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eres\Documents\NILAI PAS GASAL 2019-2020\"/>
    </mc:Choice>
  </mc:AlternateContent>
  <bookViews>
    <workbookView xWindow="0" yWindow="0" windowWidth="20490" windowHeight="7755" activeTab="3"/>
  </bookViews>
  <sheets>
    <sheet name="XII-MIPA 4" sheetId="1" r:id="rId1"/>
    <sheet name="XII-MIPA 5" sheetId="2" r:id="rId2"/>
    <sheet name="XII-MIPA 6" sheetId="3" r:id="rId3"/>
    <sheet name="XII-MIPA 7" sheetId="4" r:id="rId4"/>
  </sheets>
  <calcPr calcId="152511"/>
</workbook>
</file>

<file path=xl/calcChain.xml><?xml version="1.0" encoding="utf-8"?>
<calcChain xmlns="http://schemas.openxmlformats.org/spreadsheetml/2006/main">
  <c r="K55" i="4" l="1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N45" i="4"/>
  <c r="M45" i="4"/>
  <c r="L45" i="4"/>
  <c r="K45" i="4"/>
  <c r="J45" i="4"/>
  <c r="G45" i="4"/>
  <c r="H45" i="4" s="1"/>
  <c r="E45" i="4"/>
  <c r="F45" i="4" s="1"/>
  <c r="P44" i="4"/>
  <c r="N44" i="4"/>
  <c r="M44" i="4"/>
  <c r="L44" i="4"/>
  <c r="K44" i="4"/>
  <c r="J44" i="4"/>
  <c r="G44" i="4"/>
  <c r="H44" i="4" s="1"/>
  <c r="E44" i="4"/>
  <c r="F44" i="4" s="1"/>
  <c r="P43" i="4"/>
  <c r="N43" i="4"/>
  <c r="M43" i="4"/>
  <c r="L43" i="4"/>
  <c r="K43" i="4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K54" i="4" s="1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4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3" i="3" l="1"/>
  <c r="H11" i="3"/>
  <c r="K52" i="3"/>
  <c r="H11" i="2"/>
  <c r="K53" i="2"/>
  <c r="K54" i="1"/>
  <c r="K52" i="1"/>
  <c r="K53" i="1"/>
  <c r="K53" i="4"/>
  <c r="H11" i="4"/>
  <c r="K52" i="4"/>
  <c r="K52" i="2"/>
  <c r="K54" i="3"/>
</calcChain>
</file>

<file path=xl/sharedStrings.xml><?xml version="1.0" encoding="utf-8"?>
<sst xmlns="http://schemas.openxmlformats.org/spreadsheetml/2006/main" count="718" uniqueCount="223">
  <si>
    <t>DAFTAR NILAI SISWA SMAN 9 SEMARANG SEMESTER GASAL TAHUN PELAJARAN 2019/2020</t>
  </si>
  <si>
    <t>Guru :</t>
  </si>
  <si>
    <t>Wesiati Setyaningsih S.S., M.M.</t>
  </si>
  <si>
    <t>Kelas XII-MIPA 4</t>
  </si>
  <si>
    <t>Mapel :</t>
  </si>
  <si>
    <t>Bahasa Inggris [ Kelompok A (Wajib) ]</t>
  </si>
  <si>
    <t>didownload 10/12/2019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</si>
  <si>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</si>
  <si>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</si>
  <si>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</si>
  <si>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</si>
  <si>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</si>
  <si>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</si>
  <si>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</si>
  <si>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</si>
  <si>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</si>
  <si>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</si>
  <si>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</si>
  <si>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</si>
  <si>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</si>
  <si>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</si>
  <si>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</si>
  <si>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</si>
  <si>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</si>
  <si>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</si>
  <si>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</si>
  <si>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</si>
  <si>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</si>
  <si>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</si>
  <si>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</si>
  <si>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</si>
  <si>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</si>
  <si>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</si>
  <si>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</si>
  <si>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</si>
  <si>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</si>
  <si>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</si>
  <si>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</si>
  <si>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</si>
  <si>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</si>
  <si>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</si>
  <si>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</si>
  <si>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</si>
  <si>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</si>
  <si>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</si>
  <si>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</si>
  <si>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</si>
  <si>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</si>
  <si>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</si>
  <si>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</si>
  <si>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</si>
  <si>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</si>
  <si>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</si>
  <si>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</si>
  <si>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</si>
  <si>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ADITIYA CAHYO PURWOPUTRO</t>
  </si>
  <si>
    <t xml:space="preserve">A </t>
  </si>
  <si>
    <t>Predikat &amp; Deskripsi Pengetahuan</t>
  </si>
  <si>
    <t>ACUAN MENGISI DESKRIPSI</t>
  </si>
  <si>
    <t>AGUNG SURYANSYAH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</si>
  <si>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</si>
  <si>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</si>
  <si>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</si>
  <si>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</si>
  <si>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</si>
  <si>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</si>
  <si>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</si>
  <si>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</si>
  <si>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</si>
  <si>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</si>
  <si>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</si>
  <si>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</si>
  <si>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</si>
  <si>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</si>
  <si>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</si>
  <si>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</si>
  <si>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</si>
  <si>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</si>
  <si>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</si>
  <si>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</si>
  <si>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</si>
  <si>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Predikat &amp; Deskripsi Keterampilan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</si>
  <si>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</si>
  <si>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</si>
  <si>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</si>
  <si>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</si>
  <si>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</si>
  <si>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</si>
  <si>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</si>
  <si>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</si>
  <si>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</si>
  <si>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</si>
  <si>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</si>
  <si>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</si>
  <si>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</si>
  <si>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</si>
  <si>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</si>
  <si>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</si>
  <si>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</si>
  <si>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</si>
  <si>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</si>
  <si>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</si>
  <si>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</si>
  <si>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</si>
  <si>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</si>
  <si>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</si>
  <si>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</si>
  <si>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</si>
  <si>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</si>
  <si>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</si>
  <si>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</si>
  <si>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</si>
  <si>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</si>
  <si>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</si>
  <si>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19720429 199804 2 001</t>
  </si>
  <si>
    <t>Kelas XII-MIPA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</si>
  <si>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</si>
  <si>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</si>
  <si>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</si>
  <si>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</si>
  <si>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</si>
  <si>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</si>
  <si>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</si>
  <si>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</si>
  <si>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</si>
  <si>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</si>
  <si>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</si>
  <si>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</si>
  <si>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</si>
  <si>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</si>
  <si>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</si>
  <si>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</si>
  <si>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</si>
  <si>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</si>
  <si>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</si>
  <si>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</si>
  <si>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</si>
  <si>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</si>
  <si>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</si>
  <si>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</si>
  <si>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</si>
  <si>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</si>
  <si>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</si>
  <si>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</si>
  <si>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</si>
  <si>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</si>
  <si>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</si>
  <si>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</si>
  <si>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</si>
  <si>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</si>
  <si>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</si>
  <si>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</si>
  <si>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XII-MIPA 6</t>
  </si>
  <si>
    <t>AFNAN MUHAMMAD DZUHRI</t>
  </si>
  <si>
    <t>ANANGGADIPA ANDARU ADI</t>
  </si>
  <si>
    <t>ARDHIANSYAH WIRA YUDHA</t>
  </si>
  <si>
    <t>ARDIO RAHARDIAN PUTRA GANY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</si>
  <si>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</si>
  <si>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</si>
  <si>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</si>
  <si>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</si>
  <si>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</si>
  <si>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</si>
  <si>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</si>
  <si>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</si>
  <si>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</si>
  <si>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</si>
  <si>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</si>
  <si>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</si>
  <si>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</si>
  <si>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</si>
  <si>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</si>
  <si>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</si>
  <si>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</si>
  <si>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</si>
  <si>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</si>
  <si>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</si>
  <si>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</si>
  <si>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</si>
  <si>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</si>
  <si>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</si>
  <si>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</si>
  <si>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</si>
  <si>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</si>
  <si>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</si>
  <si>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XII-MIPA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</si>
  <si>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</si>
  <si>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</si>
  <si>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</si>
  <si>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</si>
  <si>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</si>
  <si>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</si>
  <si>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</si>
  <si>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</si>
  <si>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</si>
  <si>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</si>
  <si>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</si>
  <si>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</si>
  <si>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</si>
  <si>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</si>
  <si>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</si>
  <si>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</si>
  <si>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</si>
  <si>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</si>
  <si>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</si>
  <si>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</si>
  <si>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</si>
  <si>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</si>
  <si>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</si>
  <si>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</si>
  <si>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</si>
  <si>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</si>
  <si>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</si>
  <si>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</si>
  <si>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</si>
  <si>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</si>
  <si>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</si>
  <si>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</si>
  <si>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Memiliki kemampuan kognitif memahami dan menganalisis materi offering service, if clause, caption, application letter, News Item.</t>
  </si>
  <si>
    <t>Memiliki kemampuan kognitif memahami namun perlu peningkatan dalam menganalisis materi offering service, if clause, caption, application letter, News Item.</t>
  </si>
  <si>
    <t>Perlu peningkatan pada kemampuan kognitif memahami dan menganalisis materi offering service, if clause, caption, application letter, News Item.</t>
  </si>
  <si>
    <t>Sangat terampil dalam berkomunikasi dan mempresentasikan materi  offering service, if clause, caption, application letter, News Item.</t>
  </si>
  <si>
    <t>Sangat terampil dalam berkomunikasi namun perlu peningkatan dalam mempresentasikan materi offering service, if clause, caption, application letter, News Item.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</si>
</sst>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G9" sqref="G9:J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0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960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960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111255</v>
      </c>
      <c r="C11" s="19" t="s">
        <v>55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peningkatan dalam menganalisis materi offering service, if clause, caption, application letter, News Item.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dan mempresentasikan materi  offering service, if clause, caption, application letter, News Item.</v>
      </c>
      <c r="Q11" s="39"/>
      <c r="R11" s="39" t="s">
        <v>56</v>
      </c>
      <c r="S11" s="18"/>
      <c r="T11" s="1">
        <v>84</v>
      </c>
      <c r="U11" s="1">
        <v>75</v>
      </c>
      <c r="V11" s="1">
        <v>75</v>
      </c>
      <c r="W11" s="1">
        <v>90</v>
      </c>
      <c r="X11" s="1">
        <v>88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88</v>
      </c>
      <c r="AH11" s="1">
        <v>90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57</v>
      </c>
      <c r="FD11" s="75"/>
      <c r="FE11" s="75"/>
      <c r="FG11" s="73" t="s">
        <v>58</v>
      </c>
      <c r="FH11" s="73"/>
      <c r="FI11" s="73"/>
    </row>
    <row r="12" spans="1:167" x14ac:dyDescent="0.25">
      <c r="A12" s="19">
        <v>2</v>
      </c>
      <c r="B12" s="19">
        <v>111270</v>
      </c>
      <c r="C12" s="19" t="s">
        <v>59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kognitif memahami dan menganalisis materi offering service, if clause, caption, application letter, News Item.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dalam berkomunikasi dan mempresentasikan materi  offering service, if clause, caption, application letter, News Item.</v>
      </c>
      <c r="Q12" s="39"/>
      <c r="R12" s="39" t="s">
        <v>56</v>
      </c>
      <c r="S12" s="18"/>
      <c r="T12" s="1">
        <v>96</v>
      </c>
      <c r="U12" s="1">
        <v>100</v>
      </c>
      <c r="V12" s="1">
        <v>75</v>
      </c>
      <c r="W12" s="1">
        <v>88</v>
      </c>
      <c r="X12" s="1">
        <v>90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90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60</v>
      </c>
      <c r="FD12" s="2" t="s">
        <v>61</v>
      </c>
      <c r="FE12" s="2" t="s">
        <v>62</v>
      </c>
      <c r="FG12" s="9" t="s">
        <v>63</v>
      </c>
      <c r="FH12" s="7" t="s">
        <v>64</v>
      </c>
      <c r="FI12" s="8" t="s">
        <v>65</v>
      </c>
      <c r="FJ12" s="7" t="s">
        <v>66</v>
      </c>
      <c r="FK12" s="8" t="s">
        <v>67</v>
      </c>
    </row>
    <row r="13" spans="1:167" x14ac:dyDescent="0.25">
      <c r="A13" s="19">
        <v>3</v>
      </c>
      <c r="B13" s="19">
        <v>111285</v>
      </c>
      <c r="C13" s="19" t="s">
        <v>68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kognitif memahami dan menganalisis materi offering service, if clause, caption, application letter, News Item.</v>
      </c>
      <c r="K13" s="28">
        <f t="shared" si="5"/>
        <v>93.5</v>
      </c>
      <c r="L13" s="28" t="str">
        <f t="shared" si="6"/>
        <v>A</v>
      </c>
      <c r="M13" s="28">
        <f t="shared" si="7"/>
        <v>93.5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mempresentasikan materi  offering service, if clause, caption, application letter, News Item.</v>
      </c>
      <c r="Q13" s="39"/>
      <c r="R13" s="39" t="s">
        <v>56</v>
      </c>
      <c r="S13" s="18"/>
      <c r="T13" s="1">
        <v>96</v>
      </c>
      <c r="U13" s="1">
        <v>80</v>
      </c>
      <c r="V13" s="1">
        <v>75</v>
      </c>
      <c r="W13" s="1">
        <v>90</v>
      </c>
      <c r="X13" s="1">
        <v>90</v>
      </c>
      <c r="Y13" s="1"/>
      <c r="Z13" s="1"/>
      <c r="AA13" s="1"/>
      <c r="AB13" s="1"/>
      <c r="AC13" s="1"/>
      <c r="AD13" s="1"/>
      <c r="AE13" s="18"/>
      <c r="AF13" s="1">
        <v>92</v>
      </c>
      <c r="AG13" s="1">
        <v>95</v>
      </c>
      <c r="AH13" s="1">
        <v>92</v>
      </c>
      <c r="AI13" s="1">
        <v>95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218</v>
      </c>
      <c r="FI13" s="76" t="s">
        <v>221</v>
      </c>
      <c r="FJ13" s="77">
        <v>47461</v>
      </c>
      <c r="FK13" s="77">
        <v>47471</v>
      </c>
    </row>
    <row r="14" spans="1:167" x14ac:dyDescent="0.25">
      <c r="A14" s="19">
        <v>4</v>
      </c>
      <c r="B14" s="19">
        <v>111300</v>
      </c>
      <c r="C14" s="19" t="s">
        <v>69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kognitif memahami namun perlu peningkatan dalam menganalisis materi offering service, if clause, caption, application letter, News Item.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dalam berkomunikasi dan mempresentasikan materi  offering service, if clause, caption, application letter, News Item.</v>
      </c>
      <c r="Q14" s="39"/>
      <c r="R14" s="39" t="s">
        <v>56</v>
      </c>
      <c r="S14" s="18"/>
      <c r="T14" s="1">
        <v>75</v>
      </c>
      <c r="U14" s="1">
        <v>75</v>
      </c>
      <c r="V14" s="1">
        <v>75</v>
      </c>
      <c r="W14" s="1">
        <v>88</v>
      </c>
      <c r="X14" s="1">
        <v>90</v>
      </c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90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111315</v>
      </c>
      <c r="C15" s="19" t="s">
        <v>70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kognitif memahami dan menganalisis materi offering service, if clause, caption, application letter, News Item.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mempresentasikan materi  offering service, if clause, caption, application letter, News Item.</v>
      </c>
      <c r="Q15" s="39"/>
      <c r="R15" s="39" t="s">
        <v>56</v>
      </c>
      <c r="S15" s="18"/>
      <c r="T15" s="1">
        <v>96</v>
      </c>
      <c r="U15" s="1">
        <v>90</v>
      </c>
      <c r="V15" s="1">
        <v>75</v>
      </c>
      <c r="W15" s="1">
        <v>88</v>
      </c>
      <c r="X15" s="1">
        <v>90</v>
      </c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90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219</v>
      </c>
      <c r="FI15" s="76" t="s">
        <v>222</v>
      </c>
      <c r="FJ15" s="77">
        <v>47462</v>
      </c>
      <c r="FK15" s="77">
        <v>47472</v>
      </c>
    </row>
    <row r="16" spans="1:167" x14ac:dyDescent="0.25">
      <c r="A16" s="19">
        <v>6</v>
      </c>
      <c r="B16" s="19">
        <v>111330</v>
      </c>
      <c r="C16" s="19" t="s">
        <v>71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kognitif memahami dan menganalisis materi offering service, if clause, caption, application letter, News Item.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mempresentasikan materi  offering service, if clause, caption, application letter, News Item.</v>
      </c>
      <c r="Q16" s="39"/>
      <c r="R16" s="39" t="s">
        <v>56</v>
      </c>
      <c r="S16" s="18"/>
      <c r="T16" s="1">
        <v>84</v>
      </c>
      <c r="U16" s="1">
        <v>90</v>
      </c>
      <c r="V16" s="1">
        <v>75</v>
      </c>
      <c r="W16" s="1">
        <v>90</v>
      </c>
      <c r="X16" s="1">
        <v>88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90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111345</v>
      </c>
      <c r="C17" s="19" t="s">
        <v>72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kognitif memahami namun perlu peningkatan dalam menganalisis materi offering service, if clause, caption, application letter, News Item.</v>
      </c>
      <c r="K17" s="28">
        <f t="shared" si="5"/>
        <v>89</v>
      </c>
      <c r="L17" s="28" t="str">
        <f t="shared" si="6"/>
        <v>A</v>
      </c>
      <c r="M17" s="28">
        <f t="shared" si="7"/>
        <v>89</v>
      </c>
      <c r="N17" s="28" t="str">
        <f t="shared" si="8"/>
        <v>A</v>
      </c>
      <c r="O17" s="36">
        <v>1</v>
      </c>
      <c r="P17" s="28" t="str">
        <f t="shared" si="9"/>
        <v>Sangat terampil dalam berkomunikasi dan mempresentasikan materi  offering service, if clause, caption, application letter, News Item.</v>
      </c>
      <c r="Q17" s="39"/>
      <c r="R17" s="39" t="s">
        <v>56</v>
      </c>
      <c r="S17" s="18"/>
      <c r="T17" s="1">
        <v>80</v>
      </c>
      <c r="U17" s="1">
        <v>75</v>
      </c>
      <c r="V17" s="1">
        <v>75</v>
      </c>
      <c r="W17" s="1">
        <v>92</v>
      </c>
      <c r="X17" s="1">
        <v>90</v>
      </c>
      <c r="Y17" s="1"/>
      <c r="Z17" s="1"/>
      <c r="AA17" s="1"/>
      <c r="AB17" s="1"/>
      <c r="AC17" s="1"/>
      <c r="AD17" s="1"/>
      <c r="AE17" s="18"/>
      <c r="AF17" s="1">
        <v>90</v>
      </c>
      <c r="AG17" s="1">
        <v>88</v>
      </c>
      <c r="AH17" s="1">
        <v>90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220</v>
      </c>
      <c r="FI17" s="76"/>
      <c r="FJ17" s="77">
        <v>47463</v>
      </c>
      <c r="FK17" s="77">
        <v>47473</v>
      </c>
    </row>
    <row r="18" spans="1:167" x14ac:dyDescent="0.25">
      <c r="A18" s="19">
        <v>8</v>
      </c>
      <c r="B18" s="19">
        <v>111360</v>
      </c>
      <c r="C18" s="19" t="s">
        <v>73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peningkatan dalam menganalisis materi offering service, if clause, caption, application letter, News Item.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mempresentasikan materi  offering service, if clause, caption, application letter, News Item.</v>
      </c>
      <c r="Q18" s="39"/>
      <c r="R18" s="39" t="s">
        <v>56</v>
      </c>
      <c r="S18" s="18"/>
      <c r="T18" s="1">
        <v>75</v>
      </c>
      <c r="U18" s="1">
        <v>75</v>
      </c>
      <c r="V18" s="1">
        <v>75</v>
      </c>
      <c r="W18" s="1">
        <v>90</v>
      </c>
      <c r="X18" s="1">
        <v>90</v>
      </c>
      <c r="Y18" s="1"/>
      <c r="Z18" s="1"/>
      <c r="AA18" s="1"/>
      <c r="AB18" s="1"/>
      <c r="AC18" s="1"/>
      <c r="AD18" s="1"/>
      <c r="AE18" s="18"/>
      <c r="AF18" s="1">
        <v>88</v>
      </c>
      <c r="AG18" s="1">
        <v>88</v>
      </c>
      <c r="AH18" s="1">
        <v>88</v>
      </c>
      <c r="AI18" s="1">
        <v>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111375</v>
      </c>
      <c r="C19" s="19" t="s">
        <v>74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kognitif memahami namun perlu peningkatan dalam menganalisis materi offering service, if clause, caption, application letter, News Item.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mempresentasikan materi  offering service, if clause, caption, application letter, News Item.</v>
      </c>
      <c r="Q19" s="39"/>
      <c r="R19" s="39" t="s">
        <v>56</v>
      </c>
      <c r="S19" s="18"/>
      <c r="T19" s="1">
        <v>75</v>
      </c>
      <c r="U19" s="1">
        <v>75</v>
      </c>
      <c r="V19" s="1">
        <v>75</v>
      </c>
      <c r="W19" s="1">
        <v>88</v>
      </c>
      <c r="X19" s="1">
        <v>90</v>
      </c>
      <c r="Y19" s="1"/>
      <c r="Z19" s="1"/>
      <c r="AA19" s="1"/>
      <c r="AB19" s="1"/>
      <c r="AC19" s="1"/>
      <c r="AD19" s="1"/>
      <c r="AE19" s="18"/>
      <c r="AF19" s="1">
        <v>90</v>
      </c>
      <c r="AG19" s="1">
        <v>88</v>
      </c>
      <c r="AH19" s="1">
        <v>90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47464</v>
      </c>
      <c r="FK19" s="77">
        <v>47474</v>
      </c>
    </row>
    <row r="20" spans="1:167" x14ac:dyDescent="0.25">
      <c r="A20" s="19">
        <v>10</v>
      </c>
      <c r="B20" s="19">
        <v>111390</v>
      </c>
      <c r="C20" s="19" t="s">
        <v>75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kognitif memahami dan menganalisis materi offering service, if clause, caption, application letter, News Item.</v>
      </c>
      <c r="K20" s="28">
        <f t="shared" si="5"/>
        <v>91.5</v>
      </c>
      <c r="L20" s="28" t="str">
        <f t="shared" si="6"/>
        <v>A</v>
      </c>
      <c r="M20" s="28">
        <f t="shared" si="7"/>
        <v>91.5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mempresentasikan materi  offering service, if clause, caption, application letter, News Item.</v>
      </c>
      <c r="Q20" s="39"/>
      <c r="R20" s="39" t="s">
        <v>56</v>
      </c>
      <c r="S20" s="18"/>
      <c r="T20" s="1">
        <v>92</v>
      </c>
      <c r="U20" s="1">
        <v>80</v>
      </c>
      <c r="V20" s="1">
        <v>75</v>
      </c>
      <c r="W20" s="1">
        <v>93</v>
      </c>
      <c r="X20" s="1">
        <v>95</v>
      </c>
      <c r="Y20" s="1"/>
      <c r="Z20" s="1"/>
      <c r="AA20" s="1"/>
      <c r="AB20" s="1"/>
      <c r="AC20" s="1"/>
      <c r="AD20" s="1"/>
      <c r="AE20" s="18"/>
      <c r="AF20" s="1">
        <v>93</v>
      </c>
      <c r="AG20" s="1">
        <v>90</v>
      </c>
      <c r="AH20" s="1">
        <v>93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111405</v>
      </c>
      <c r="C21" s="19" t="s">
        <v>76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kognitif memahami dan menganalisis materi offering service, if clause, caption, application letter, News Item.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materi  offering service, if clause, caption, application letter, News Item.</v>
      </c>
      <c r="Q21" s="39"/>
      <c r="R21" s="39" t="s">
        <v>56</v>
      </c>
      <c r="S21" s="18"/>
      <c r="T21" s="1">
        <v>80</v>
      </c>
      <c r="U21" s="1">
        <v>85</v>
      </c>
      <c r="V21" s="1">
        <v>85</v>
      </c>
      <c r="W21" s="1">
        <v>95</v>
      </c>
      <c r="X21" s="1">
        <v>95</v>
      </c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90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47465</v>
      </c>
      <c r="FK21" s="77">
        <v>47475</v>
      </c>
    </row>
    <row r="22" spans="1:167" x14ac:dyDescent="0.25">
      <c r="A22" s="19">
        <v>12</v>
      </c>
      <c r="B22" s="19">
        <v>111420</v>
      </c>
      <c r="C22" s="19" t="s">
        <v>77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peningkatan dalam menganalisis materi offering service, if clause, caption, application letter, News Item.</v>
      </c>
      <c r="K22" s="28">
        <f t="shared" si="5"/>
        <v>92.5</v>
      </c>
      <c r="L22" s="28" t="str">
        <f t="shared" si="6"/>
        <v>A</v>
      </c>
      <c r="M22" s="28">
        <f t="shared" si="7"/>
        <v>92.5</v>
      </c>
      <c r="N22" s="28" t="str">
        <f t="shared" si="8"/>
        <v>A</v>
      </c>
      <c r="O22" s="36">
        <v>1</v>
      </c>
      <c r="P22" s="28" t="str">
        <f t="shared" si="9"/>
        <v>Sangat terampil dalam berkomunikasi dan mempresentasikan materi  offering service, if clause, caption, application letter, News Item.</v>
      </c>
      <c r="Q22" s="39"/>
      <c r="R22" s="39" t="s">
        <v>56</v>
      </c>
      <c r="S22" s="18"/>
      <c r="T22" s="1">
        <v>84</v>
      </c>
      <c r="U22" s="1">
        <v>75</v>
      </c>
      <c r="V22" s="1">
        <v>75</v>
      </c>
      <c r="W22" s="1">
        <v>90</v>
      </c>
      <c r="X22" s="1">
        <v>93</v>
      </c>
      <c r="Y22" s="1"/>
      <c r="Z22" s="1"/>
      <c r="AA22" s="1"/>
      <c r="AB22" s="1"/>
      <c r="AC22" s="1"/>
      <c r="AD22" s="1"/>
      <c r="AE22" s="18"/>
      <c r="AF22" s="1">
        <v>95</v>
      </c>
      <c r="AG22" s="1">
        <v>90</v>
      </c>
      <c r="AH22" s="1">
        <v>95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111435</v>
      </c>
      <c r="C23" s="19" t="s">
        <v>78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kognitif memahami dan menganalisis materi offering service, if clause, caption, application letter, News Item.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materi  offering service, if clause, caption, application letter, News Item.</v>
      </c>
      <c r="Q23" s="39"/>
      <c r="R23" s="39" t="s">
        <v>56</v>
      </c>
      <c r="S23" s="18"/>
      <c r="T23" s="1">
        <v>84</v>
      </c>
      <c r="U23" s="1">
        <v>90</v>
      </c>
      <c r="V23" s="1">
        <v>75</v>
      </c>
      <c r="W23" s="1">
        <v>90</v>
      </c>
      <c r="X23" s="1">
        <v>90</v>
      </c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90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47466</v>
      </c>
      <c r="FK23" s="77">
        <v>47476</v>
      </c>
    </row>
    <row r="24" spans="1:167" x14ac:dyDescent="0.25">
      <c r="A24" s="19">
        <v>14</v>
      </c>
      <c r="B24" s="19">
        <v>111450</v>
      </c>
      <c r="C24" s="19" t="s">
        <v>79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kognitif memahami dan menganalisis materi offering service, if clause, caption, application letter, News Item.</v>
      </c>
      <c r="K24" s="28">
        <f t="shared" si="5"/>
        <v>92.5</v>
      </c>
      <c r="L24" s="28" t="str">
        <f t="shared" si="6"/>
        <v>A</v>
      </c>
      <c r="M24" s="28">
        <f t="shared" si="7"/>
        <v>92.5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mempresentasikan materi  offering service, if clause, caption, application letter, News Item.</v>
      </c>
      <c r="Q24" s="39"/>
      <c r="R24" s="39" t="s">
        <v>56</v>
      </c>
      <c r="S24" s="18"/>
      <c r="T24" s="1">
        <v>88</v>
      </c>
      <c r="U24" s="1">
        <v>80</v>
      </c>
      <c r="V24" s="1">
        <v>80</v>
      </c>
      <c r="W24" s="1">
        <v>95</v>
      </c>
      <c r="X24" s="1">
        <v>97</v>
      </c>
      <c r="Y24" s="1"/>
      <c r="Z24" s="1"/>
      <c r="AA24" s="1"/>
      <c r="AB24" s="1"/>
      <c r="AC24" s="1"/>
      <c r="AD24" s="1"/>
      <c r="AE24" s="18"/>
      <c r="AF24" s="1">
        <v>95</v>
      </c>
      <c r="AG24" s="1">
        <v>90</v>
      </c>
      <c r="AH24" s="1">
        <v>95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111465</v>
      </c>
      <c r="C25" s="19" t="s">
        <v>80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kognitif memahami dan menganalisis materi offering service, if clause, caption, application letter, News Item.</v>
      </c>
      <c r="K25" s="28">
        <f t="shared" si="5"/>
        <v>89</v>
      </c>
      <c r="L25" s="28" t="str">
        <f t="shared" si="6"/>
        <v>A</v>
      </c>
      <c r="M25" s="28">
        <f t="shared" si="7"/>
        <v>89</v>
      </c>
      <c r="N25" s="28" t="str">
        <f t="shared" si="8"/>
        <v>A</v>
      </c>
      <c r="O25" s="36">
        <v>1</v>
      </c>
      <c r="P25" s="28" t="str">
        <f t="shared" si="9"/>
        <v>Sangat terampil dalam berkomunikasi dan mempresentasikan materi  offering service, if clause, caption, application letter, News Item.</v>
      </c>
      <c r="Q25" s="39"/>
      <c r="R25" s="39" t="s">
        <v>56</v>
      </c>
      <c r="S25" s="18"/>
      <c r="T25" s="1">
        <v>92</v>
      </c>
      <c r="U25" s="1">
        <v>90</v>
      </c>
      <c r="V25" s="1">
        <v>80</v>
      </c>
      <c r="W25" s="1">
        <v>93</v>
      </c>
      <c r="X25" s="1">
        <v>95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88</v>
      </c>
      <c r="AH25" s="1">
        <v>90</v>
      </c>
      <c r="AI25" s="1">
        <v>88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81</v>
      </c>
      <c r="FD25" s="46"/>
      <c r="FE25" s="46"/>
      <c r="FG25" s="74">
        <v>7</v>
      </c>
      <c r="FH25" s="76"/>
      <c r="FI25" s="76"/>
      <c r="FJ25" s="77">
        <v>47467</v>
      </c>
      <c r="FK25" s="77">
        <v>47477</v>
      </c>
    </row>
    <row r="26" spans="1:167" x14ac:dyDescent="0.25">
      <c r="A26" s="19">
        <v>16</v>
      </c>
      <c r="B26" s="19">
        <v>111480</v>
      </c>
      <c r="C26" s="19" t="s">
        <v>82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kognitif memahami dan menganalisis materi offering service, if clause, caption, application letter, News Item.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dalam berkomunikasi dan mempresentasikan materi  offering service, if clause, caption, application letter, News Item.</v>
      </c>
      <c r="Q26" s="39"/>
      <c r="R26" s="39" t="s">
        <v>56</v>
      </c>
      <c r="S26" s="18"/>
      <c r="T26" s="1">
        <v>96</v>
      </c>
      <c r="U26" s="1">
        <v>80</v>
      </c>
      <c r="V26" s="1">
        <v>85</v>
      </c>
      <c r="W26" s="1">
        <v>90</v>
      </c>
      <c r="X26" s="1">
        <v>95</v>
      </c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90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60</v>
      </c>
      <c r="FD26" s="4" t="s">
        <v>61</v>
      </c>
      <c r="FE26" s="4" t="s">
        <v>62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111495</v>
      </c>
      <c r="C27" s="19" t="s">
        <v>83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kognitif memahami namun perlu peningkatan dalam menganalisis materi offering service, if clause, caption, application letter, News Item.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Sangat terampil dalam berkomunikasi dan mempresentasikan materi  offering service, if clause, caption, application letter, News Item.</v>
      </c>
      <c r="Q27" s="39"/>
      <c r="R27" s="39" t="s">
        <v>56</v>
      </c>
      <c r="S27" s="18"/>
      <c r="T27" s="1">
        <v>84</v>
      </c>
      <c r="U27" s="1">
        <v>75</v>
      </c>
      <c r="V27" s="1">
        <v>75</v>
      </c>
      <c r="W27" s="1">
        <v>88</v>
      </c>
      <c r="X27" s="1">
        <v>90</v>
      </c>
      <c r="Y27" s="1"/>
      <c r="Z27" s="1"/>
      <c r="AA27" s="1"/>
      <c r="AB27" s="1"/>
      <c r="AC27" s="1"/>
      <c r="AD27" s="1"/>
      <c r="AE27" s="18"/>
      <c r="AF27" s="1">
        <v>90</v>
      </c>
      <c r="AG27" s="1">
        <v>88</v>
      </c>
      <c r="AH27" s="1">
        <v>90</v>
      </c>
      <c r="AI27" s="1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47468</v>
      </c>
      <c r="FK27" s="77">
        <v>47478</v>
      </c>
    </row>
    <row r="28" spans="1:167" x14ac:dyDescent="0.25">
      <c r="A28" s="19">
        <v>18</v>
      </c>
      <c r="B28" s="19">
        <v>111510</v>
      </c>
      <c r="C28" s="19" t="s">
        <v>84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kognitif memahami dan menganalisis materi offering service, if clause, caption, application letter, News Item.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terampil dalam berkomunikasi dan mempresentasikan materi  offering service, if clause, caption, application letter, News Item.</v>
      </c>
      <c r="Q28" s="39"/>
      <c r="R28" s="39" t="s">
        <v>56</v>
      </c>
      <c r="S28" s="18"/>
      <c r="T28" s="1">
        <v>96</v>
      </c>
      <c r="U28" s="1">
        <v>75</v>
      </c>
      <c r="V28" s="1">
        <v>81</v>
      </c>
      <c r="W28" s="1">
        <v>92</v>
      </c>
      <c r="X28" s="1">
        <v>92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90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111525</v>
      </c>
      <c r="C29" s="19" t="s">
        <v>85</v>
      </c>
      <c r="D29" s="18"/>
      <c r="E29" s="28">
        <f t="shared" si="0"/>
        <v>94</v>
      </c>
      <c r="F29" s="28" t="str">
        <f t="shared" si="1"/>
        <v>A</v>
      </c>
      <c r="G29" s="28">
        <f t="shared" si="2"/>
        <v>94</v>
      </c>
      <c r="H29" s="28" t="str">
        <f t="shared" si="3"/>
        <v>A</v>
      </c>
      <c r="I29" s="36">
        <v>1</v>
      </c>
      <c r="J29" s="28" t="str">
        <f t="shared" si="4"/>
        <v>Memiliki kemampuan kognitif memahami dan menganalisis materi offering service, if clause, caption, application letter, News Item.</v>
      </c>
      <c r="K29" s="28">
        <f t="shared" si="5"/>
        <v>95</v>
      </c>
      <c r="L29" s="28" t="str">
        <f t="shared" si="6"/>
        <v>A</v>
      </c>
      <c r="M29" s="28">
        <f t="shared" si="7"/>
        <v>95</v>
      </c>
      <c r="N29" s="28" t="str">
        <f t="shared" si="8"/>
        <v>A</v>
      </c>
      <c r="O29" s="36">
        <v>1</v>
      </c>
      <c r="P29" s="28" t="str">
        <f t="shared" si="9"/>
        <v>Sangat terampil dalam berkomunikasi dan mempresentasikan materi  offering service, if clause, caption, application letter, News Item.</v>
      </c>
      <c r="Q29" s="39"/>
      <c r="R29" s="39" t="s">
        <v>56</v>
      </c>
      <c r="S29" s="18"/>
      <c r="T29" s="1">
        <v>88</v>
      </c>
      <c r="U29" s="1">
        <v>100</v>
      </c>
      <c r="V29" s="1">
        <v>90</v>
      </c>
      <c r="W29" s="1">
        <v>95</v>
      </c>
      <c r="X29" s="1">
        <v>98</v>
      </c>
      <c r="Y29" s="1"/>
      <c r="Z29" s="1"/>
      <c r="AA29" s="1"/>
      <c r="AB29" s="1"/>
      <c r="AC29" s="1"/>
      <c r="AD29" s="1"/>
      <c r="AE29" s="18"/>
      <c r="AF29" s="1">
        <v>95</v>
      </c>
      <c r="AG29" s="1">
        <v>95</v>
      </c>
      <c r="AH29" s="1">
        <v>95</v>
      </c>
      <c r="AI29" s="1">
        <v>95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47469</v>
      </c>
      <c r="FK29" s="77">
        <v>47479</v>
      </c>
    </row>
    <row r="30" spans="1:167" x14ac:dyDescent="0.25">
      <c r="A30" s="19">
        <v>20</v>
      </c>
      <c r="B30" s="19">
        <v>111540</v>
      </c>
      <c r="C30" s="19" t="s">
        <v>86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kognitif memahami dan menganalisis materi offering service, if clause, caption, application letter, News Item.</v>
      </c>
      <c r="K30" s="28">
        <f t="shared" si="5"/>
        <v>92.5</v>
      </c>
      <c r="L30" s="28" t="str">
        <f t="shared" si="6"/>
        <v>A</v>
      </c>
      <c r="M30" s="28">
        <f t="shared" si="7"/>
        <v>92.5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mempresentasikan materi  offering service, if clause, caption, application letter, News Item.</v>
      </c>
      <c r="Q30" s="39"/>
      <c r="R30" s="39" t="s">
        <v>56</v>
      </c>
      <c r="S30" s="18"/>
      <c r="T30" s="1">
        <v>84</v>
      </c>
      <c r="U30" s="1">
        <v>80</v>
      </c>
      <c r="V30" s="1">
        <v>85</v>
      </c>
      <c r="W30" s="1">
        <v>93</v>
      </c>
      <c r="X30" s="1">
        <v>95</v>
      </c>
      <c r="Y30" s="1"/>
      <c r="Z30" s="1"/>
      <c r="AA30" s="1"/>
      <c r="AB30" s="1"/>
      <c r="AC30" s="1"/>
      <c r="AD30" s="1"/>
      <c r="AE30" s="18"/>
      <c r="AF30" s="1">
        <v>92</v>
      </c>
      <c r="AG30" s="1">
        <v>93</v>
      </c>
      <c r="AH30" s="1">
        <v>92</v>
      </c>
      <c r="AI30" s="1">
        <v>93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111555</v>
      </c>
      <c r="C31" s="19" t="s">
        <v>87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kognitif memahami dan menganalisis materi offering service, if clause, caption, application letter, News Item.</v>
      </c>
      <c r="K31" s="28">
        <f t="shared" si="5"/>
        <v>91.5</v>
      </c>
      <c r="L31" s="28" t="str">
        <f t="shared" si="6"/>
        <v>A</v>
      </c>
      <c r="M31" s="28">
        <f t="shared" si="7"/>
        <v>91.5</v>
      </c>
      <c r="N31" s="28" t="str">
        <f t="shared" si="8"/>
        <v>A</v>
      </c>
      <c r="O31" s="36">
        <v>1</v>
      </c>
      <c r="P31" s="28" t="str">
        <f t="shared" si="9"/>
        <v>Sangat terampil dalam berkomunikasi dan mempresentasikan materi  offering service, if clause, caption, application letter, News Item.</v>
      </c>
      <c r="Q31" s="39"/>
      <c r="R31" s="39" t="s">
        <v>56</v>
      </c>
      <c r="S31" s="18"/>
      <c r="T31" s="1">
        <v>92</v>
      </c>
      <c r="U31" s="1">
        <v>100</v>
      </c>
      <c r="V31" s="1">
        <v>75</v>
      </c>
      <c r="W31" s="1">
        <v>90</v>
      </c>
      <c r="X31" s="1">
        <v>90</v>
      </c>
      <c r="Y31" s="1"/>
      <c r="Z31" s="1"/>
      <c r="AA31" s="1"/>
      <c r="AB31" s="1"/>
      <c r="AC31" s="1"/>
      <c r="AD31" s="1"/>
      <c r="AE31" s="18"/>
      <c r="AF31" s="1">
        <v>88</v>
      </c>
      <c r="AG31" s="1">
        <v>95</v>
      </c>
      <c r="AH31" s="1">
        <v>88</v>
      </c>
      <c r="AI31" s="1">
        <v>95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47470</v>
      </c>
      <c r="FK31" s="77">
        <v>47480</v>
      </c>
    </row>
    <row r="32" spans="1:167" x14ac:dyDescent="0.25">
      <c r="A32" s="19">
        <v>22</v>
      </c>
      <c r="B32" s="19">
        <v>111570</v>
      </c>
      <c r="C32" s="19" t="s">
        <v>88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kognitif memahami dan menganalisis materi offering service, if clause, caption, application letter, News Item.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materi  offering service, if clause, caption, application letter, News Item.</v>
      </c>
      <c r="Q32" s="39"/>
      <c r="R32" s="39" t="s">
        <v>56</v>
      </c>
      <c r="S32" s="18"/>
      <c r="T32" s="1">
        <v>82</v>
      </c>
      <c r="U32" s="1">
        <v>90</v>
      </c>
      <c r="V32" s="1">
        <v>80</v>
      </c>
      <c r="W32" s="1">
        <v>95</v>
      </c>
      <c r="X32" s="1">
        <v>97</v>
      </c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90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111585</v>
      </c>
      <c r="C33" s="19" t="s">
        <v>89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kognitif memahami namun perlu peningkatan dalam menganalisis materi offering service, if clause, caption, application letter, News Item.</v>
      </c>
      <c r="K33" s="28">
        <f t="shared" si="5"/>
        <v>93.5</v>
      </c>
      <c r="L33" s="28" t="str">
        <f t="shared" si="6"/>
        <v>A</v>
      </c>
      <c r="M33" s="28">
        <f t="shared" si="7"/>
        <v>93.5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mempresentasikan materi  offering service, if clause, caption, application letter, News Item.</v>
      </c>
      <c r="Q33" s="39"/>
      <c r="R33" s="39" t="s">
        <v>56</v>
      </c>
      <c r="S33" s="18"/>
      <c r="T33" s="1">
        <v>84</v>
      </c>
      <c r="U33" s="1">
        <v>80</v>
      </c>
      <c r="V33" s="1">
        <v>83</v>
      </c>
      <c r="W33" s="1">
        <v>85</v>
      </c>
      <c r="X33" s="1">
        <v>88</v>
      </c>
      <c r="Y33" s="1"/>
      <c r="Z33" s="1"/>
      <c r="AA33" s="1"/>
      <c r="AB33" s="1"/>
      <c r="AC33" s="1"/>
      <c r="AD33" s="1"/>
      <c r="AE33" s="18"/>
      <c r="AF33" s="1">
        <v>95</v>
      </c>
      <c r="AG33" s="1">
        <v>92</v>
      </c>
      <c r="AH33" s="1">
        <v>95</v>
      </c>
      <c r="AI33" s="1">
        <v>92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111600</v>
      </c>
      <c r="C34" s="19" t="s">
        <v>90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kognitif memahami dan menganalisis materi offering service, if clause, caption, application letter, News Item.</v>
      </c>
      <c r="K34" s="28">
        <f t="shared" si="5"/>
        <v>96.5</v>
      </c>
      <c r="L34" s="28" t="str">
        <f t="shared" si="6"/>
        <v>A</v>
      </c>
      <c r="M34" s="28">
        <f t="shared" si="7"/>
        <v>96.5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mempresentasikan materi  offering service, if clause, caption, application letter, News Item.</v>
      </c>
      <c r="Q34" s="39"/>
      <c r="R34" s="39" t="s">
        <v>56</v>
      </c>
      <c r="S34" s="18"/>
      <c r="T34" s="1">
        <v>88</v>
      </c>
      <c r="U34" s="1">
        <v>75</v>
      </c>
      <c r="V34" s="1">
        <v>81</v>
      </c>
      <c r="W34" s="1">
        <v>97</v>
      </c>
      <c r="X34" s="1">
        <v>95</v>
      </c>
      <c r="Y34" s="1"/>
      <c r="Z34" s="1"/>
      <c r="AA34" s="1"/>
      <c r="AB34" s="1"/>
      <c r="AC34" s="1"/>
      <c r="AD34" s="1"/>
      <c r="AE34" s="18"/>
      <c r="AF34" s="1">
        <v>95</v>
      </c>
      <c r="AG34" s="1">
        <v>98</v>
      </c>
      <c r="AH34" s="1">
        <v>95</v>
      </c>
      <c r="AI34" s="1">
        <v>98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111615</v>
      </c>
      <c r="C35" s="19" t="s">
        <v>91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kognitif memahami dan menganalisis materi offering service, if clause, caption, application letter, News Item.</v>
      </c>
      <c r="K35" s="28">
        <f t="shared" si="5"/>
        <v>92.5</v>
      </c>
      <c r="L35" s="28" t="str">
        <f t="shared" si="6"/>
        <v>A</v>
      </c>
      <c r="M35" s="28">
        <f t="shared" si="7"/>
        <v>92.5</v>
      </c>
      <c r="N35" s="28" t="str">
        <f t="shared" si="8"/>
        <v>A</v>
      </c>
      <c r="O35" s="36">
        <v>1</v>
      </c>
      <c r="P35" s="28" t="str">
        <f t="shared" si="9"/>
        <v>Sangat terampil dalam berkomunikasi dan mempresentasikan materi  offering service, if clause, caption, application letter, News Item.</v>
      </c>
      <c r="Q35" s="39"/>
      <c r="R35" s="39" t="s">
        <v>56</v>
      </c>
      <c r="S35" s="18"/>
      <c r="T35" s="1">
        <v>92</v>
      </c>
      <c r="U35" s="1">
        <v>90</v>
      </c>
      <c r="V35" s="1">
        <v>80</v>
      </c>
      <c r="W35" s="1">
        <v>93</v>
      </c>
      <c r="X35" s="1">
        <v>95</v>
      </c>
      <c r="Y35" s="1"/>
      <c r="Z35" s="1"/>
      <c r="AA35" s="1"/>
      <c r="AB35" s="1"/>
      <c r="AC35" s="1"/>
      <c r="AD35" s="1"/>
      <c r="AE35" s="18"/>
      <c r="AF35" s="1">
        <v>95</v>
      </c>
      <c r="AG35" s="1">
        <v>90</v>
      </c>
      <c r="AH35" s="1">
        <v>95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111630</v>
      </c>
      <c r="C36" s="19" t="s">
        <v>92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kognitif memahami dan menganalisis materi offering service, if clause, caption, application letter, News Item.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dalam berkomunikasi dan mempresentasikan materi  offering service, if clause, caption, application letter, News Item.</v>
      </c>
      <c r="Q36" s="39"/>
      <c r="R36" s="39" t="s">
        <v>56</v>
      </c>
      <c r="S36" s="18"/>
      <c r="T36" s="1">
        <v>92</v>
      </c>
      <c r="U36" s="1">
        <v>75</v>
      </c>
      <c r="V36" s="1">
        <v>75</v>
      </c>
      <c r="W36" s="1">
        <v>92</v>
      </c>
      <c r="X36" s="1">
        <v>95</v>
      </c>
      <c r="Y36" s="1"/>
      <c r="Z36" s="1"/>
      <c r="AA36" s="1"/>
      <c r="AB36" s="1"/>
      <c r="AC36" s="1"/>
      <c r="AD36" s="1"/>
      <c r="AE36" s="18"/>
      <c r="AF36" s="1">
        <v>92</v>
      </c>
      <c r="AG36" s="1">
        <v>88</v>
      </c>
      <c r="AH36" s="1">
        <v>92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111645</v>
      </c>
      <c r="C37" s="19" t="s">
        <v>93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kognitif memahami dan menganalisis materi offering service, if clause, caption, application letter, News Item.</v>
      </c>
      <c r="K37" s="28">
        <f t="shared" si="5"/>
        <v>91</v>
      </c>
      <c r="L37" s="28" t="str">
        <f t="shared" si="6"/>
        <v>A</v>
      </c>
      <c r="M37" s="28">
        <f t="shared" si="7"/>
        <v>91</v>
      </c>
      <c r="N37" s="28" t="str">
        <f t="shared" si="8"/>
        <v>A</v>
      </c>
      <c r="O37" s="36">
        <v>1</v>
      </c>
      <c r="P37" s="28" t="str">
        <f t="shared" si="9"/>
        <v>Sangat terampil dalam berkomunikasi dan mempresentasikan materi  offering service, if clause, caption, application letter, News Item.</v>
      </c>
      <c r="Q37" s="39"/>
      <c r="R37" s="39" t="s">
        <v>56</v>
      </c>
      <c r="S37" s="18"/>
      <c r="T37" s="1">
        <v>76</v>
      </c>
      <c r="U37" s="1">
        <v>90</v>
      </c>
      <c r="V37" s="1">
        <v>75</v>
      </c>
      <c r="W37" s="1">
        <v>95</v>
      </c>
      <c r="X37" s="1">
        <v>97</v>
      </c>
      <c r="Y37" s="1"/>
      <c r="Z37" s="1"/>
      <c r="AA37" s="1"/>
      <c r="AB37" s="1"/>
      <c r="AC37" s="1"/>
      <c r="AD37" s="1"/>
      <c r="AE37" s="18"/>
      <c r="AF37" s="1">
        <v>92</v>
      </c>
      <c r="AG37" s="1">
        <v>90</v>
      </c>
      <c r="AH37" s="1">
        <v>92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111660</v>
      </c>
      <c r="C38" s="19" t="s">
        <v>94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kognitif memahami dan menganalisis materi offering service, if clause, caption, application letter, News Item.</v>
      </c>
      <c r="K38" s="28">
        <f t="shared" si="5"/>
        <v>98</v>
      </c>
      <c r="L38" s="28" t="str">
        <f t="shared" si="6"/>
        <v>A</v>
      </c>
      <c r="M38" s="28">
        <f t="shared" si="7"/>
        <v>98</v>
      </c>
      <c r="N38" s="28" t="str">
        <f t="shared" si="8"/>
        <v>A</v>
      </c>
      <c r="O38" s="36">
        <v>1</v>
      </c>
      <c r="P38" s="28" t="str">
        <f t="shared" si="9"/>
        <v>Sangat terampil dalam berkomunikasi dan mempresentasikan materi  offering service, if clause, caption, application letter, News Item.</v>
      </c>
      <c r="Q38" s="39"/>
      <c r="R38" s="39" t="s">
        <v>56</v>
      </c>
      <c r="S38" s="18"/>
      <c r="T38" s="1">
        <v>96</v>
      </c>
      <c r="U38" s="1">
        <v>85</v>
      </c>
      <c r="V38" s="1">
        <v>80</v>
      </c>
      <c r="W38" s="1">
        <v>95</v>
      </c>
      <c r="X38" s="1">
        <v>98</v>
      </c>
      <c r="Y38" s="1"/>
      <c r="Z38" s="1"/>
      <c r="AA38" s="1"/>
      <c r="AB38" s="1"/>
      <c r="AC38" s="1"/>
      <c r="AD38" s="1"/>
      <c r="AE38" s="18"/>
      <c r="AF38" s="1">
        <v>98</v>
      </c>
      <c r="AG38" s="1">
        <v>98</v>
      </c>
      <c r="AH38" s="1">
        <v>98</v>
      </c>
      <c r="AI38" s="1">
        <v>98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111675</v>
      </c>
      <c r="C39" s="19" t="s">
        <v>95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kognitif memahami namun perlu peningkatan dalam menganalisis materi offering service, if clause, caption, application letter, News Item.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Sangat terampil dalam berkomunikasi dan mempresentasikan materi  offering service, if clause, caption, application letter, News Item.</v>
      </c>
      <c r="Q39" s="39"/>
      <c r="R39" s="39" t="s">
        <v>56</v>
      </c>
      <c r="S39" s="18"/>
      <c r="T39" s="1">
        <v>75</v>
      </c>
      <c r="U39" s="1">
        <v>80</v>
      </c>
      <c r="V39" s="1">
        <v>75</v>
      </c>
      <c r="W39" s="1">
        <v>88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90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111690</v>
      </c>
      <c r="C40" s="19" t="s">
        <v>96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kognitif memahami dan menganalisis materi offering service, if clause, caption, application letter, News Item.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Sangat terampil dalam berkomunikasi dan mempresentasikan materi  offering service, if clause, caption, application letter, News Item.</v>
      </c>
      <c r="Q40" s="39"/>
      <c r="R40" s="39" t="s">
        <v>56</v>
      </c>
      <c r="S40" s="18"/>
      <c r="T40" s="1">
        <v>92</v>
      </c>
      <c r="U40" s="1">
        <v>90</v>
      </c>
      <c r="V40" s="1">
        <v>75</v>
      </c>
      <c r="W40" s="1">
        <v>93</v>
      </c>
      <c r="X40" s="1">
        <v>93</v>
      </c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90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111705</v>
      </c>
      <c r="C41" s="19" t="s">
        <v>97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kognitif memahami namun perlu peningkatan dalam menganalisis materi offering service, if clause, caption, application letter, News Item.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mempresentasikan materi  offering service, if clause, caption, application letter, News Item.</v>
      </c>
      <c r="Q41" s="39"/>
      <c r="R41" s="39" t="s">
        <v>56</v>
      </c>
      <c r="S41" s="18"/>
      <c r="T41" s="1">
        <v>84</v>
      </c>
      <c r="U41" s="1">
        <v>75</v>
      </c>
      <c r="V41" s="1">
        <v>75</v>
      </c>
      <c r="W41" s="1">
        <v>90</v>
      </c>
      <c r="X41" s="1">
        <v>95</v>
      </c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90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111720</v>
      </c>
      <c r="C42" s="19" t="s">
        <v>98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kognitif memahami dan menganalisis materi offering service, if clause, caption, application letter, News Item.</v>
      </c>
      <c r="K42" s="28">
        <f t="shared" si="5"/>
        <v>97</v>
      </c>
      <c r="L42" s="28" t="str">
        <f t="shared" si="6"/>
        <v>A</v>
      </c>
      <c r="M42" s="28">
        <f t="shared" si="7"/>
        <v>97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mempresentasikan materi  offering service, if clause, caption, application letter, News Item.</v>
      </c>
      <c r="Q42" s="39"/>
      <c r="R42" s="39" t="s">
        <v>56</v>
      </c>
      <c r="S42" s="18"/>
      <c r="T42" s="1">
        <v>84</v>
      </c>
      <c r="U42" s="1">
        <v>80</v>
      </c>
      <c r="V42" s="1">
        <v>85</v>
      </c>
      <c r="W42" s="1">
        <v>97</v>
      </c>
      <c r="X42" s="1">
        <v>95</v>
      </c>
      <c r="Y42" s="1"/>
      <c r="Z42" s="1"/>
      <c r="AA42" s="1"/>
      <c r="AB42" s="1"/>
      <c r="AC42" s="1"/>
      <c r="AD42" s="1"/>
      <c r="AE42" s="18"/>
      <c r="AF42" s="1">
        <v>97</v>
      </c>
      <c r="AG42" s="1">
        <v>97</v>
      </c>
      <c r="AH42" s="1">
        <v>97</v>
      </c>
      <c r="AI42" s="1">
        <v>97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111735</v>
      </c>
      <c r="C43" s="19" t="s">
        <v>99</v>
      </c>
      <c r="D43" s="18"/>
      <c r="E43" s="28">
        <f t="shared" si="0"/>
        <v>94</v>
      </c>
      <c r="F43" s="28" t="str">
        <f t="shared" si="1"/>
        <v>A</v>
      </c>
      <c r="G43" s="28">
        <f t="shared" si="2"/>
        <v>94</v>
      </c>
      <c r="H43" s="28" t="str">
        <f t="shared" si="3"/>
        <v>A</v>
      </c>
      <c r="I43" s="36">
        <v>1</v>
      </c>
      <c r="J43" s="28" t="str">
        <f t="shared" si="4"/>
        <v>Memiliki kemampuan kognitif memahami dan menganalisis materi offering service, if clause, caption, application letter, News Item.</v>
      </c>
      <c r="K43" s="28">
        <f t="shared" si="5"/>
        <v>96.5</v>
      </c>
      <c r="L43" s="28" t="str">
        <f t="shared" si="6"/>
        <v>A</v>
      </c>
      <c r="M43" s="28">
        <f t="shared" si="7"/>
        <v>96.5</v>
      </c>
      <c r="N43" s="28" t="str">
        <f t="shared" si="8"/>
        <v>A</v>
      </c>
      <c r="O43" s="36">
        <v>1</v>
      </c>
      <c r="P43" s="28" t="str">
        <f t="shared" si="9"/>
        <v>Sangat terampil dalam berkomunikasi dan mempresentasikan materi  offering service, if clause, caption, application letter, News Item.</v>
      </c>
      <c r="Q43" s="39"/>
      <c r="R43" s="39" t="s">
        <v>56</v>
      </c>
      <c r="S43" s="18"/>
      <c r="T43" s="1">
        <v>96</v>
      </c>
      <c r="U43" s="1">
        <v>100</v>
      </c>
      <c r="V43" s="1">
        <v>88</v>
      </c>
      <c r="W43" s="1">
        <v>92</v>
      </c>
      <c r="X43" s="1">
        <v>95</v>
      </c>
      <c r="Y43" s="1"/>
      <c r="Z43" s="1"/>
      <c r="AA43" s="1"/>
      <c r="AB43" s="1"/>
      <c r="AC43" s="1"/>
      <c r="AD43" s="1"/>
      <c r="AE43" s="18"/>
      <c r="AF43" s="1">
        <v>95</v>
      </c>
      <c r="AG43" s="1">
        <v>98</v>
      </c>
      <c r="AH43" s="1">
        <v>95</v>
      </c>
      <c r="AI43" s="1">
        <v>98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111750</v>
      </c>
      <c r="C44" s="19" t="s">
        <v>100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kognitif memahami dan menganalisis materi offering service, if clause, caption, application letter, News Item.</v>
      </c>
      <c r="K44" s="28">
        <f t="shared" si="5"/>
        <v>91.5</v>
      </c>
      <c r="L44" s="28" t="str">
        <f t="shared" si="6"/>
        <v>A</v>
      </c>
      <c r="M44" s="28">
        <f t="shared" si="7"/>
        <v>91.5</v>
      </c>
      <c r="N44" s="28" t="str">
        <f t="shared" si="8"/>
        <v>A</v>
      </c>
      <c r="O44" s="36">
        <v>1</v>
      </c>
      <c r="P44" s="28" t="str">
        <f t="shared" si="9"/>
        <v>Sangat terampil dalam berkomunikasi dan mempresentasikan materi  offering service, if clause, caption, application letter, News Item.</v>
      </c>
      <c r="Q44" s="39"/>
      <c r="R44" s="39" t="s">
        <v>56</v>
      </c>
      <c r="S44" s="18"/>
      <c r="T44" s="1">
        <v>92</v>
      </c>
      <c r="U44" s="1">
        <v>90</v>
      </c>
      <c r="V44" s="1">
        <v>75</v>
      </c>
      <c r="W44" s="1">
        <v>93</v>
      </c>
      <c r="X44" s="1">
        <v>90</v>
      </c>
      <c r="Y44" s="1"/>
      <c r="Z44" s="1"/>
      <c r="AA44" s="1"/>
      <c r="AB44" s="1"/>
      <c r="AC44" s="1"/>
      <c r="AD44" s="1"/>
      <c r="AE44" s="18"/>
      <c r="AF44" s="1">
        <v>93</v>
      </c>
      <c r="AG44" s="1">
        <v>90</v>
      </c>
      <c r="AH44" s="1">
        <v>93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111765</v>
      </c>
      <c r="C45" s="19" t="s">
        <v>101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kognitif memahami namun perlu peningkatan dalam menganalisis materi offering service, if clause, caption, application letter, News Item.</v>
      </c>
      <c r="K45" s="28">
        <f t="shared" si="5"/>
        <v>95</v>
      </c>
      <c r="L45" s="28" t="str">
        <f t="shared" si="6"/>
        <v>A</v>
      </c>
      <c r="M45" s="28">
        <f t="shared" si="7"/>
        <v>95</v>
      </c>
      <c r="N45" s="28" t="str">
        <f t="shared" si="8"/>
        <v>A</v>
      </c>
      <c r="O45" s="36">
        <v>1</v>
      </c>
      <c r="P45" s="28" t="str">
        <f t="shared" si="9"/>
        <v>Sangat terampil dalam berkomunikasi dan mempresentasikan materi  offering service, if clause, caption, application letter, News Item.</v>
      </c>
      <c r="Q45" s="39"/>
      <c r="R45" s="39" t="s">
        <v>56</v>
      </c>
      <c r="S45" s="18"/>
      <c r="T45" s="1">
        <v>84</v>
      </c>
      <c r="U45" s="1">
        <v>80</v>
      </c>
      <c r="V45" s="1">
        <v>75</v>
      </c>
      <c r="W45" s="1">
        <v>90</v>
      </c>
      <c r="X45" s="1">
        <v>93</v>
      </c>
      <c r="Y45" s="1"/>
      <c r="Z45" s="1"/>
      <c r="AA45" s="1"/>
      <c r="AB45" s="1"/>
      <c r="AC45" s="1"/>
      <c r="AD45" s="1"/>
      <c r="AE45" s="18"/>
      <c r="AF45" s="1">
        <v>95</v>
      </c>
      <c r="AG45" s="1">
        <v>95</v>
      </c>
      <c r="AH45" s="1">
        <v>95</v>
      </c>
      <c r="AI45" s="1">
        <v>95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86.51428571428572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6" activePane="bottomRight" state="frozen"/>
      <selection pane="topRight"/>
      <selection pane="bottomLeft"/>
      <selection pane="bottomRight" activeCell="I47" sqref="I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960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960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111780</v>
      </c>
      <c r="C11" s="19" t="s">
        <v>116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dan menganalisis materi offering service, if clause, caption, application letter, News Item.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dan mempresentasikan materi  offering service, if clause, caption, application letter, News Item.</v>
      </c>
      <c r="Q11" s="39"/>
      <c r="R11" s="39" t="s">
        <v>56</v>
      </c>
      <c r="S11" s="18"/>
      <c r="T11" s="1">
        <v>88</v>
      </c>
      <c r="U11" s="1">
        <v>90</v>
      </c>
      <c r="V11" s="1">
        <v>78</v>
      </c>
      <c r="W11" s="1">
        <v>96</v>
      </c>
      <c r="X11" s="1">
        <v>98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90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57</v>
      </c>
      <c r="FD11" s="75"/>
      <c r="FE11" s="75"/>
      <c r="FG11" s="73" t="s">
        <v>58</v>
      </c>
      <c r="FH11" s="73"/>
      <c r="FI11" s="73"/>
    </row>
    <row r="12" spans="1:167" x14ac:dyDescent="0.25">
      <c r="A12" s="19">
        <v>2</v>
      </c>
      <c r="B12" s="19">
        <v>111795</v>
      </c>
      <c r="C12" s="19" t="s">
        <v>117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kognitif memahami dan menganalisis materi offering service, if clause, caption, application letter, News Item.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Sangat terampil dalam berkomunikasi dan mempresentasikan materi  offering service, if clause, caption, application letter, News Item.</v>
      </c>
      <c r="Q12" s="39"/>
      <c r="R12" s="39" t="s">
        <v>56</v>
      </c>
      <c r="S12" s="18"/>
      <c r="T12" s="1">
        <v>84</v>
      </c>
      <c r="U12" s="1">
        <v>80</v>
      </c>
      <c r="V12" s="1">
        <v>80</v>
      </c>
      <c r="W12" s="1">
        <v>92</v>
      </c>
      <c r="X12" s="1">
        <v>92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88</v>
      </c>
      <c r="AH12" s="1">
        <v>90</v>
      </c>
      <c r="AI12" s="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60</v>
      </c>
      <c r="FD12" s="2" t="s">
        <v>61</v>
      </c>
      <c r="FE12" s="2" t="s">
        <v>62</v>
      </c>
      <c r="FG12" s="9" t="s">
        <v>63</v>
      </c>
      <c r="FH12" s="7" t="s">
        <v>64</v>
      </c>
      <c r="FI12" s="8" t="s">
        <v>65</v>
      </c>
      <c r="FJ12" s="7" t="s">
        <v>66</v>
      </c>
      <c r="FK12" s="8" t="s">
        <v>67</v>
      </c>
    </row>
    <row r="13" spans="1:167" x14ac:dyDescent="0.25">
      <c r="A13" s="19">
        <v>3</v>
      </c>
      <c r="B13" s="19">
        <v>111810</v>
      </c>
      <c r="C13" s="19" t="s">
        <v>118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kognitif memahami namun perlu peningkatan dalam menganalisis materi offering service, if clause, caption, application letter, News Item.</v>
      </c>
      <c r="K13" s="28">
        <f t="shared" si="5"/>
        <v>95</v>
      </c>
      <c r="L13" s="28" t="str">
        <f t="shared" si="6"/>
        <v>A</v>
      </c>
      <c r="M13" s="28">
        <f t="shared" si="7"/>
        <v>95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mempresentasikan materi  offering service, if clause, caption, application letter, News Item.</v>
      </c>
      <c r="Q13" s="39"/>
      <c r="R13" s="39" t="s">
        <v>56</v>
      </c>
      <c r="S13" s="18"/>
      <c r="T13" s="1">
        <v>75</v>
      </c>
      <c r="U13" s="1">
        <v>75</v>
      </c>
      <c r="V13" s="1">
        <v>75</v>
      </c>
      <c r="W13" s="1">
        <v>90</v>
      </c>
      <c r="X13" s="1">
        <v>98</v>
      </c>
      <c r="Y13" s="1"/>
      <c r="Z13" s="1"/>
      <c r="AA13" s="1"/>
      <c r="AB13" s="1"/>
      <c r="AC13" s="1"/>
      <c r="AD13" s="1"/>
      <c r="AE13" s="18"/>
      <c r="AF13" s="1">
        <v>95</v>
      </c>
      <c r="AG13" s="1">
        <v>95</v>
      </c>
      <c r="AH13" s="1">
        <v>95</v>
      </c>
      <c r="AI13" s="1">
        <v>95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218</v>
      </c>
      <c r="FI13" s="76" t="s">
        <v>221</v>
      </c>
      <c r="FJ13" s="77">
        <v>47481</v>
      </c>
      <c r="FK13" s="77">
        <v>47491</v>
      </c>
    </row>
    <row r="14" spans="1:167" x14ac:dyDescent="0.25">
      <c r="A14" s="19">
        <v>4</v>
      </c>
      <c r="B14" s="19">
        <v>111825</v>
      </c>
      <c r="C14" s="19" t="s">
        <v>119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>Memiliki kemampuan kognitif memahami dan menganalisis materi offering service, if clause, caption, application letter, News Item.</v>
      </c>
      <c r="K14" s="28">
        <f t="shared" si="5"/>
        <v>98</v>
      </c>
      <c r="L14" s="28" t="str">
        <f t="shared" si="6"/>
        <v>A</v>
      </c>
      <c r="M14" s="28">
        <f t="shared" si="7"/>
        <v>98</v>
      </c>
      <c r="N14" s="28" t="str">
        <f t="shared" si="8"/>
        <v>A</v>
      </c>
      <c r="O14" s="36">
        <v>1</v>
      </c>
      <c r="P14" s="28" t="str">
        <f t="shared" si="9"/>
        <v>Sangat terampil dalam berkomunikasi dan mempresentasikan materi  offering service, if clause, caption, application letter, News Item.</v>
      </c>
      <c r="Q14" s="39"/>
      <c r="R14" s="39" t="s">
        <v>56</v>
      </c>
      <c r="S14" s="18"/>
      <c r="T14" s="1">
        <v>92</v>
      </c>
      <c r="U14" s="1">
        <v>90</v>
      </c>
      <c r="V14" s="1">
        <v>90</v>
      </c>
      <c r="W14" s="1">
        <v>93</v>
      </c>
      <c r="X14" s="1">
        <v>95</v>
      </c>
      <c r="Y14" s="1"/>
      <c r="Z14" s="1"/>
      <c r="AA14" s="1"/>
      <c r="AB14" s="1"/>
      <c r="AC14" s="1"/>
      <c r="AD14" s="1"/>
      <c r="AE14" s="18"/>
      <c r="AF14" s="1">
        <v>98</v>
      </c>
      <c r="AG14" s="1">
        <v>98</v>
      </c>
      <c r="AH14" s="1">
        <v>98</v>
      </c>
      <c r="AI14" s="1">
        <v>98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111840</v>
      </c>
      <c r="C15" s="19" t="s">
        <v>120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>Memiliki kemampuan kognitif memahami dan menganalisis materi offering service, if clause, caption, application letter, News Item.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mempresentasikan materi  offering service, if clause, caption, application letter, News Item.</v>
      </c>
      <c r="Q15" s="39"/>
      <c r="R15" s="39" t="s">
        <v>56</v>
      </c>
      <c r="S15" s="18"/>
      <c r="T15" s="1">
        <v>92</v>
      </c>
      <c r="U15" s="1">
        <v>100</v>
      </c>
      <c r="V15" s="1">
        <v>75</v>
      </c>
      <c r="W15" s="1">
        <v>96</v>
      </c>
      <c r="X15" s="1">
        <v>95</v>
      </c>
      <c r="Y15" s="1"/>
      <c r="Z15" s="1"/>
      <c r="AA15" s="1"/>
      <c r="AB15" s="1"/>
      <c r="AC15" s="1"/>
      <c r="AD15" s="1"/>
      <c r="AE15" s="18"/>
      <c r="AF15" s="1">
        <v>90</v>
      </c>
      <c r="AG15" s="1">
        <v>85</v>
      </c>
      <c r="AH15" s="1">
        <v>90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219</v>
      </c>
      <c r="FI15" s="76" t="s">
        <v>222</v>
      </c>
      <c r="FJ15" s="77">
        <v>47482</v>
      </c>
      <c r="FK15" s="77">
        <v>47492</v>
      </c>
    </row>
    <row r="16" spans="1:167" x14ac:dyDescent="0.25">
      <c r="A16" s="19">
        <v>6</v>
      </c>
      <c r="B16" s="19">
        <v>111855</v>
      </c>
      <c r="C16" s="19" t="s">
        <v>121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kognitif memahami dan menganalisis materi offering service, if clause, caption, application letter, News Item.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mempresentasikan materi  offering service, if clause, caption, application letter, News Item.</v>
      </c>
      <c r="Q16" s="39"/>
      <c r="R16" s="39" t="s">
        <v>56</v>
      </c>
      <c r="S16" s="18"/>
      <c r="T16" s="1">
        <v>88</v>
      </c>
      <c r="U16" s="1">
        <v>90</v>
      </c>
      <c r="V16" s="1">
        <v>75</v>
      </c>
      <c r="W16" s="1">
        <v>90</v>
      </c>
      <c r="X16" s="1">
        <v>90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88</v>
      </c>
      <c r="AH16" s="1">
        <v>90</v>
      </c>
      <c r="AI16" s="1">
        <v>88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111870</v>
      </c>
      <c r="C17" s="19" t="s">
        <v>122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kemampuan kognitif memahami dan menganalisis materi offering service, if clause, caption, application letter, News Item.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Sangat terampil dalam berkomunikasi dan mempresentasikan materi  offering service, if clause, caption, application letter, News Item.</v>
      </c>
      <c r="Q17" s="39"/>
      <c r="R17" s="39" t="s">
        <v>56</v>
      </c>
      <c r="S17" s="18"/>
      <c r="T17" s="1">
        <v>88</v>
      </c>
      <c r="U17" s="1">
        <v>100</v>
      </c>
      <c r="V17" s="1">
        <v>75</v>
      </c>
      <c r="W17" s="1">
        <v>95</v>
      </c>
      <c r="X17" s="1">
        <v>95</v>
      </c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90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220</v>
      </c>
      <c r="FI17" s="76"/>
      <c r="FJ17" s="77">
        <v>47483</v>
      </c>
      <c r="FK17" s="77">
        <v>47493</v>
      </c>
    </row>
    <row r="18" spans="1:167" x14ac:dyDescent="0.25">
      <c r="A18" s="19">
        <v>8</v>
      </c>
      <c r="B18" s="19">
        <v>111885</v>
      </c>
      <c r="C18" s="19" t="s">
        <v>123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kognitif memahami dan menganalisis materi offering service, if clause, caption, application letter, News Item.</v>
      </c>
      <c r="K18" s="28">
        <f t="shared" si="5"/>
        <v>95</v>
      </c>
      <c r="L18" s="28" t="str">
        <f t="shared" si="6"/>
        <v>A</v>
      </c>
      <c r="M18" s="28">
        <f t="shared" si="7"/>
        <v>95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mempresentasikan materi  offering service, if clause, caption, application letter, News Item.</v>
      </c>
      <c r="Q18" s="39"/>
      <c r="R18" s="39" t="s">
        <v>56</v>
      </c>
      <c r="S18" s="18"/>
      <c r="T18" s="1">
        <v>85</v>
      </c>
      <c r="U18" s="1">
        <v>85</v>
      </c>
      <c r="V18" s="1">
        <v>85</v>
      </c>
      <c r="W18" s="1">
        <v>95</v>
      </c>
      <c r="X18" s="1">
        <v>97</v>
      </c>
      <c r="Y18" s="1"/>
      <c r="Z18" s="1"/>
      <c r="AA18" s="1"/>
      <c r="AB18" s="1"/>
      <c r="AC18" s="1"/>
      <c r="AD18" s="1"/>
      <c r="AE18" s="18"/>
      <c r="AF18" s="1">
        <v>95</v>
      </c>
      <c r="AG18" s="1">
        <v>95</v>
      </c>
      <c r="AH18" s="1">
        <v>95</v>
      </c>
      <c r="AI18" s="1">
        <v>95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111900</v>
      </c>
      <c r="C19" s="19" t="s">
        <v>124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kognitif memahami dan menganalisis materi offering service, if clause, caption, application letter, News Item.</v>
      </c>
      <c r="K19" s="28">
        <f t="shared" si="5"/>
        <v>93.5</v>
      </c>
      <c r="L19" s="28" t="str">
        <f t="shared" si="6"/>
        <v>A</v>
      </c>
      <c r="M19" s="28">
        <f t="shared" si="7"/>
        <v>93.5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mempresentasikan materi  offering service, if clause, caption, application letter, News Item.</v>
      </c>
      <c r="Q19" s="39"/>
      <c r="R19" s="39" t="s">
        <v>56</v>
      </c>
      <c r="S19" s="18"/>
      <c r="T19" s="1">
        <v>90</v>
      </c>
      <c r="U19" s="1">
        <v>90</v>
      </c>
      <c r="V19" s="1">
        <v>90</v>
      </c>
      <c r="W19" s="1">
        <v>90</v>
      </c>
      <c r="X19" s="1">
        <v>95</v>
      </c>
      <c r="Y19" s="1"/>
      <c r="Z19" s="1"/>
      <c r="AA19" s="1"/>
      <c r="AB19" s="1"/>
      <c r="AC19" s="1"/>
      <c r="AD19" s="1"/>
      <c r="AE19" s="18"/>
      <c r="AF19" s="1">
        <v>92</v>
      </c>
      <c r="AG19" s="1">
        <v>95</v>
      </c>
      <c r="AH19" s="1">
        <v>92</v>
      </c>
      <c r="AI19" s="1">
        <v>95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47484</v>
      </c>
      <c r="FK19" s="77">
        <v>47494</v>
      </c>
    </row>
    <row r="20" spans="1:167" x14ac:dyDescent="0.25">
      <c r="A20" s="19">
        <v>10</v>
      </c>
      <c r="B20" s="19">
        <v>111915</v>
      </c>
      <c r="C20" s="19" t="s">
        <v>125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kognitif memahami dan menganalisis materi offering service, if clause, caption, application letter, News Item.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mempresentasikan materi  offering service, if clause, caption, application letter, News Item.</v>
      </c>
      <c r="Q20" s="39"/>
      <c r="R20" s="39" t="s">
        <v>56</v>
      </c>
      <c r="S20" s="18"/>
      <c r="T20" s="1">
        <v>88</v>
      </c>
      <c r="U20" s="1">
        <v>80</v>
      </c>
      <c r="V20" s="1">
        <v>81</v>
      </c>
      <c r="W20" s="1">
        <v>93</v>
      </c>
      <c r="X20" s="1">
        <v>97</v>
      </c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90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111930</v>
      </c>
      <c r="C21" s="19" t="s">
        <v>126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kognitif memahami dan menganalisis materi offering service, if clause, caption, application letter, News Item.</v>
      </c>
      <c r="K21" s="28">
        <f t="shared" si="5"/>
        <v>92.5</v>
      </c>
      <c r="L21" s="28" t="str">
        <f t="shared" si="6"/>
        <v>A</v>
      </c>
      <c r="M21" s="28">
        <f t="shared" si="7"/>
        <v>92.5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materi  offering service, if clause, caption, application letter, News Item.</v>
      </c>
      <c r="Q21" s="39"/>
      <c r="R21" s="39" t="s">
        <v>56</v>
      </c>
      <c r="S21" s="18"/>
      <c r="T21" s="1">
        <v>96</v>
      </c>
      <c r="U21" s="1">
        <v>90</v>
      </c>
      <c r="V21" s="1">
        <v>75</v>
      </c>
      <c r="W21" s="1">
        <v>90</v>
      </c>
      <c r="X21" s="1">
        <v>90</v>
      </c>
      <c r="Y21" s="1"/>
      <c r="Z21" s="1"/>
      <c r="AA21" s="1"/>
      <c r="AB21" s="1"/>
      <c r="AC21" s="1"/>
      <c r="AD21" s="1"/>
      <c r="AE21" s="18"/>
      <c r="AF21" s="1">
        <v>93</v>
      </c>
      <c r="AG21" s="1">
        <v>92</v>
      </c>
      <c r="AH21" s="1">
        <v>93</v>
      </c>
      <c r="AI21" s="1">
        <v>92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47485</v>
      </c>
      <c r="FK21" s="77">
        <v>47495</v>
      </c>
    </row>
    <row r="22" spans="1:167" x14ac:dyDescent="0.25">
      <c r="A22" s="19">
        <v>12</v>
      </c>
      <c r="B22" s="19">
        <v>111945</v>
      </c>
      <c r="C22" s="19" t="s">
        <v>127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kognitif memahami dan menganalisis materi offering service, if clause, caption, application letter, News Item.</v>
      </c>
      <c r="K22" s="28">
        <f t="shared" si="5"/>
        <v>91.5</v>
      </c>
      <c r="L22" s="28" t="str">
        <f t="shared" si="6"/>
        <v>A</v>
      </c>
      <c r="M22" s="28">
        <f t="shared" si="7"/>
        <v>91.5</v>
      </c>
      <c r="N22" s="28" t="str">
        <f t="shared" si="8"/>
        <v>A</v>
      </c>
      <c r="O22" s="36">
        <v>1</v>
      </c>
      <c r="P22" s="28" t="str">
        <f t="shared" si="9"/>
        <v>Sangat terampil dalam berkomunikasi dan mempresentasikan materi  offering service, if clause, caption, application letter, News Item.</v>
      </c>
      <c r="Q22" s="39"/>
      <c r="R22" s="39" t="s">
        <v>56</v>
      </c>
      <c r="S22" s="18"/>
      <c r="T22" s="1">
        <v>80</v>
      </c>
      <c r="U22" s="1">
        <v>100</v>
      </c>
      <c r="V22" s="1">
        <v>75</v>
      </c>
      <c r="W22" s="1">
        <v>90</v>
      </c>
      <c r="X22" s="1">
        <v>90</v>
      </c>
      <c r="Y22" s="1"/>
      <c r="Z22" s="1"/>
      <c r="AA22" s="1"/>
      <c r="AB22" s="1"/>
      <c r="AC22" s="1"/>
      <c r="AD22" s="1"/>
      <c r="AE22" s="18"/>
      <c r="AF22" s="1">
        <v>93</v>
      </c>
      <c r="AG22" s="1">
        <v>90</v>
      </c>
      <c r="AH22" s="1">
        <v>93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111960</v>
      </c>
      <c r="C23" s="19" t="s">
        <v>128</v>
      </c>
      <c r="D23" s="18"/>
      <c r="E23" s="28">
        <f t="shared" si="0"/>
        <v>93</v>
      </c>
      <c r="F23" s="28" t="str">
        <f t="shared" si="1"/>
        <v>A</v>
      </c>
      <c r="G23" s="28">
        <f t="shared" si="2"/>
        <v>93</v>
      </c>
      <c r="H23" s="28" t="str">
        <f t="shared" si="3"/>
        <v>A</v>
      </c>
      <c r="I23" s="36">
        <v>1</v>
      </c>
      <c r="J23" s="28" t="str">
        <f t="shared" si="4"/>
        <v>Memiliki kemampuan kognitif memahami dan menganalisis materi offering service, if clause, caption, application letter, News Item.</v>
      </c>
      <c r="K23" s="28">
        <f t="shared" si="5"/>
        <v>91</v>
      </c>
      <c r="L23" s="28" t="str">
        <f t="shared" si="6"/>
        <v>A</v>
      </c>
      <c r="M23" s="28">
        <f t="shared" si="7"/>
        <v>91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materi  offering service, if clause, caption, application letter, News Item.</v>
      </c>
      <c r="Q23" s="39"/>
      <c r="R23" s="39" t="s">
        <v>56</v>
      </c>
      <c r="S23" s="18"/>
      <c r="T23" s="1">
        <v>96</v>
      </c>
      <c r="U23" s="1">
        <v>100</v>
      </c>
      <c r="V23" s="1">
        <v>75</v>
      </c>
      <c r="W23" s="1">
        <v>95</v>
      </c>
      <c r="X23" s="1">
        <v>98</v>
      </c>
      <c r="Y23" s="1"/>
      <c r="Z23" s="1"/>
      <c r="AA23" s="1"/>
      <c r="AB23" s="1"/>
      <c r="AC23" s="1"/>
      <c r="AD23" s="1"/>
      <c r="AE23" s="18"/>
      <c r="AF23" s="1">
        <v>90</v>
      </c>
      <c r="AG23" s="1">
        <v>92</v>
      </c>
      <c r="AH23" s="1">
        <v>90</v>
      </c>
      <c r="AI23" s="1">
        <v>92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47486</v>
      </c>
      <c r="FK23" s="77">
        <v>47496</v>
      </c>
    </row>
    <row r="24" spans="1:167" x14ac:dyDescent="0.25">
      <c r="A24" s="19">
        <v>14</v>
      </c>
      <c r="B24" s="19">
        <v>111990</v>
      </c>
      <c r="C24" s="19" t="s">
        <v>129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kognitif memahami dan menganalisis materi offering service, if clause, caption, application letter, News Item.</v>
      </c>
      <c r="K24" s="28">
        <f t="shared" si="5"/>
        <v>93.5</v>
      </c>
      <c r="L24" s="28" t="str">
        <f t="shared" si="6"/>
        <v>A</v>
      </c>
      <c r="M24" s="28">
        <f t="shared" si="7"/>
        <v>93.5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mempresentasikan materi  offering service, if clause, caption, application letter, News Item.</v>
      </c>
      <c r="Q24" s="39"/>
      <c r="R24" s="39" t="s">
        <v>56</v>
      </c>
      <c r="S24" s="18"/>
      <c r="T24" s="1">
        <v>90</v>
      </c>
      <c r="U24" s="1">
        <v>92</v>
      </c>
      <c r="V24" s="1">
        <v>79</v>
      </c>
      <c r="W24" s="1">
        <v>98</v>
      </c>
      <c r="X24" s="1">
        <v>98</v>
      </c>
      <c r="Y24" s="1"/>
      <c r="Z24" s="1"/>
      <c r="AA24" s="1"/>
      <c r="AB24" s="1"/>
      <c r="AC24" s="1"/>
      <c r="AD24" s="1"/>
      <c r="AE24" s="18"/>
      <c r="AF24" s="1">
        <v>92</v>
      </c>
      <c r="AG24" s="1">
        <v>95</v>
      </c>
      <c r="AH24" s="1">
        <v>92</v>
      </c>
      <c r="AI24" s="1">
        <v>95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111975</v>
      </c>
      <c r="C25" s="19" t="s">
        <v>130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kognitif memahami dan menganalisis materi offering service, if clause, caption, application letter, News Item.</v>
      </c>
      <c r="K25" s="28">
        <f t="shared" si="5"/>
        <v>92.5</v>
      </c>
      <c r="L25" s="28" t="str">
        <f t="shared" si="6"/>
        <v>A</v>
      </c>
      <c r="M25" s="28">
        <f t="shared" si="7"/>
        <v>92.5</v>
      </c>
      <c r="N25" s="28" t="str">
        <f t="shared" si="8"/>
        <v>A</v>
      </c>
      <c r="O25" s="36">
        <v>1</v>
      </c>
      <c r="P25" s="28" t="str">
        <f t="shared" si="9"/>
        <v>Sangat terampil dalam berkomunikasi dan mempresentasikan materi  offering service, if clause, caption, application letter, News Item.</v>
      </c>
      <c r="Q25" s="39"/>
      <c r="R25" s="39" t="s">
        <v>56</v>
      </c>
      <c r="S25" s="18"/>
      <c r="T25" s="1">
        <v>80</v>
      </c>
      <c r="U25" s="1">
        <v>85</v>
      </c>
      <c r="V25" s="1">
        <v>85</v>
      </c>
      <c r="W25" s="1">
        <v>90</v>
      </c>
      <c r="X25" s="1">
        <v>95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95</v>
      </c>
      <c r="AH25" s="1">
        <v>90</v>
      </c>
      <c r="AI25" s="1">
        <v>95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81</v>
      </c>
      <c r="FD25" s="46"/>
      <c r="FE25" s="46"/>
      <c r="FG25" s="74">
        <v>7</v>
      </c>
      <c r="FH25" s="76"/>
      <c r="FI25" s="76"/>
      <c r="FJ25" s="77">
        <v>47487</v>
      </c>
      <c r="FK25" s="77">
        <v>47497</v>
      </c>
    </row>
    <row r="26" spans="1:167" x14ac:dyDescent="0.25">
      <c r="A26" s="19">
        <v>16</v>
      </c>
      <c r="B26" s="19">
        <v>112035</v>
      </c>
      <c r="C26" s="19" t="s">
        <v>131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kognitif memahami dan menganalisis materi offering service, if clause, caption, application letter, News Item.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1</v>
      </c>
      <c r="P26" s="28" t="str">
        <f t="shared" si="9"/>
        <v>Sangat terampil dalam berkomunikasi dan mempresentasikan materi  offering service, if clause, caption, application letter, News Item.</v>
      </c>
      <c r="Q26" s="39"/>
      <c r="R26" s="39" t="s">
        <v>56</v>
      </c>
      <c r="S26" s="18"/>
      <c r="T26" s="1">
        <v>75</v>
      </c>
      <c r="U26" s="1">
        <v>90</v>
      </c>
      <c r="V26" s="1">
        <v>75</v>
      </c>
      <c r="W26" s="1">
        <v>95</v>
      </c>
      <c r="X26" s="1">
        <v>95</v>
      </c>
      <c r="Y26" s="1"/>
      <c r="Z26" s="1"/>
      <c r="AA26" s="1"/>
      <c r="AB26" s="1"/>
      <c r="AC26" s="1"/>
      <c r="AD26" s="1"/>
      <c r="AE26" s="18"/>
      <c r="AF26" s="1">
        <v>90</v>
      </c>
      <c r="AG26" s="1">
        <v>88</v>
      </c>
      <c r="AH26" s="1">
        <v>90</v>
      </c>
      <c r="AI26" s="1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60</v>
      </c>
      <c r="FD26" s="4" t="s">
        <v>61</v>
      </c>
      <c r="FE26" s="4" t="s">
        <v>62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112005</v>
      </c>
      <c r="C27" s="19" t="s">
        <v>132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kognitif memahami namun perlu peningkatan dalam menganalisis materi offering service, if clause, caption, application letter, News Item.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Sangat terampil dalam berkomunikasi dan mempresentasikan materi  offering service, if clause, caption, application letter, News Item.</v>
      </c>
      <c r="Q27" s="39"/>
      <c r="R27" s="39" t="s">
        <v>56</v>
      </c>
      <c r="S27" s="18"/>
      <c r="T27" s="1">
        <v>75</v>
      </c>
      <c r="U27" s="1">
        <v>75</v>
      </c>
      <c r="V27" s="1">
        <v>75</v>
      </c>
      <c r="W27" s="1">
        <v>90</v>
      </c>
      <c r="X27" s="1">
        <v>93</v>
      </c>
      <c r="Y27" s="1"/>
      <c r="Z27" s="1"/>
      <c r="AA27" s="1"/>
      <c r="AB27" s="1"/>
      <c r="AC27" s="1"/>
      <c r="AD27" s="1"/>
      <c r="AE27" s="18"/>
      <c r="AF27" s="1">
        <v>88</v>
      </c>
      <c r="AG27" s="1">
        <v>90</v>
      </c>
      <c r="AH27" s="1">
        <v>88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47488</v>
      </c>
      <c r="FK27" s="77">
        <v>47498</v>
      </c>
    </row>
    <row r="28" spans="1:167" x14ac:dyDescent="0.25">
      <c r="A28" s="19">
        <v>18</v>
      </c>
      <c r="B28" s="19">
        <v>112020</v>
      </c>
      <c r="C28" s="19" t="s">
        <v>133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kognitif memahami namun perlu peningkatan dalam menganalisis materi offering service, if clause, caption, application letter, News Item.</v>
      </c>
      <c r="K28" s="28">
        <f t="shared" si="5"/>
        <v>89.5</v>
      </c>
      <c r="L28" s="28" t="str">
        <f t="shared" si="6"/>
        <v>A</v>
      </c>
      <c r="M28" s="28">
        <f t="shared" si="7"/>
        <v>89.5</v>
      </c>
      <c r="N28" s="28" t="str">
        <f t="shared" si="8"/>
        <v>A</v>
      </c>
      <c r="O28" s="36">
        <v>1</v>
      </c>
      <c r="P28" s="28" t="str">
        <f t="shared" si="9"/>
        <v>Sangat terampil dalam berkomunikasi dan mempresentasikan materi  offering service, if clause, caption, application letter, News Item.</v>
      </c>
      <c r="Q28" s="39"/>
      <c r="R28" s="39" t="s">
        <v>56</v>
      </c>
      <c r="S28" s="18"/>
      <c r="T28" s="1">
        <v>75</v>
      </c>
      <c r="U28" s="1">
        <v>80</v>
      </c>
      <c r="V28" s="1">
        <v>75</v>
      </c>
      <c r="W28" s="1">
        <v>95</v>
      </c>
      <c r="X28" s="1">
        <v>95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89</v>
      </c>
      <c r="AH28" s="1">
        <v>90</v>
      </c>
      <c r="AI28" s="1">
        <v>89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112050</v>
      </c>
      <c r="C29" s="19" t="s">
        <v>134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kognitif memahami dan menganalisis materi offering service, if clause, caption, application letter, News Item.</v>
      </c>
      <c r="K29" s="28">
        <f t="shared" si="5"/>
        <v>96.5</v>
      </c>
      <c r="L29" s="28" t="str">
        <f t="shared" si="6"/>
        <v>A</v>
      </c>
      <c r="M29" s="28">
        <f t="shared" si="7"/>
        <v>96.5</v>
      </c>
      <c r="N29" s="28" t="str">
        <f t="shared" si="8"/>
        <v>A</v>
      </c>
      <c r="O29" s="36">
        <v>1</v>
      </c>
      <c r="P29" s="28" t="str">
        <f t="shared" si="9"/>
        <v>Sangat terampil dalam berkomunikasi dan mempresentasikan materi  offering service, if clause, caption, application letter, News Item.</v>
      </c>
      <c r="Q29" s="39"/>
      <c r="R29" s="39" t="s">
        <v>56</v>
      </c>
      <c r="S29" s="18"/>
      <c r="T29" s="1">
        <v>88</v>
      </c>
      <c r="U29" s="1">
        <v>80</v>
      </c>
      <c r="V29" s="1">
        <v>85</v>
      </c>
      <c r="W29" s="1">
        <v>95</v>
      </c>
      <c r="X29" s="1">
        <v>95</v>
      </c>
      <c r="Y29" s="1"/>
      <c r="Z29" s="1"/>
      <c r="AA29" s="1"/>
      <c r="AB29" s="1"/>
      <c r="AC29" s="1"/>
      <c r="AD29" s="1"/>
      <c r="AE29" s="18"/>
      <c r="AF29" s="1">
        <v>95</v>
      </c>
      <c r="AG29" s="1">
        <v>98</v>
      </c>
      <c r="AH29" s="1">
        <v>95</v>
      </c>
      <c r="AI29" s="1">
        <v>98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47489</v>
      </c>
      <c r="FK29" s="77">
        <v>47499</v>
      </c>
    </row>
    <row r="30" spans="1:167" x14ac:dyDescent="0.25">
      <c r="A30" s="19">
        <v>20</v>
      </c>
      <c r="B30" s="19">
        <v>112065</v>
      </c>
      <c r="C30" s="19" t="s">
        <v>135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kognitif memahami namun perlu peningkatan dalam menganalisis materi offering service, if clause, caption, application letter, News Item.</v>
      </c>
      <c r="K30" s="28">
        <f t="shared" si="5"/>
        <v>89.5</v>
      </c>
      <c r="L30" s="28" t="str">
        <f t="shared" si="6"/>
        <v>A</v>
      </c>
      <c r="M30" s="28">
        <f t="shared" si="7"/>
        <v>89.5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mempresentasikan materi  offering service, if clause, caption, application letter, News Item.</v>
      </c>
      <c r="Q30" s="39"/>
      <c r="R30" s="39" t="s">
        <v>56</v>
      </c>
      <c r="S30" s="18"/>
      <c r="T30" s="1">
        <v>75</v>
      </c>
      <c r="U30" s="1">
        <v>75</v>
      </c>
      <c r="V30" s="1">
        <v>75</v>
      </c>
      <c r="W30" s="1">
        <v>90</v>
      </c>
      <c r="X30" s="1">
        <v>95</v>
      </c>
      <c r="Y30" s="1"/>
      <c r="Z30" s="1"/>
      <c r="AA30" s="1"/>
      <c r="AB30" s="1"/>
      <c r="AC30" s="1"/>
      <c r="AD30" s="1"/>
      <c r="AE30" s="18"/>
      <c r="AF30" s="1">
        <v>90</v>
      </c>
      <c r="AG30" s="1">
        <v>89</v>
      </c>
      <c r="AH30" s="1">
        <v>90</v>
      </c>
      <c r="AI30" s="1">
        <v>89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112080</v>
      </c>
      <c r="C31" s="19" t="s">
        <v>136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>Memiliki kemampuan kognitif memahami dan menganalisis materi offering service, if clause, caption, application letter, News Item.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dalam berkomunikasi dan mempresentasikan materi  offering service, if clause, caption, application letter, News Item.</v>
      </c>
      <c r="Q31" s="39"/>
      <c r="R31" s="39" t="s">
        <v>56</v>
      </c>
      <c r="S31" s="18"/>
      <c r="T31" s="1">
        <v>90</v>
      </c>
      <c r="U31" s="1">
        <v>90</v>
      </c>
      <c r="V31" s="1">
        <v>85</v>
      </c>
      <c r="W31" s="1">
        <v>95</v>
      </c>
      <c r="X31" s="1">
        <v>95</v>
      </c>
      <c r="Y31" s="1"/>
      <c r="Z31" s="1"/>
      <c r="AA31" s="1"/>
      <c r="AB31" s="1"/>
      <c r="AC31" s="1"/>
      <c r="AD31" s="1"/>
      <c r="AE31" s="18"/>
      <c r="AF31" s="1">
        <v>92</v>
      </c>
      <c r="AG31" s="1">
        <v>88</v>
      </c>
      <c r="AH31" s="1">
        <v>92</v>
      </c>
      <c r="AI31" s="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47490</v>
      </c>
      <c r="FK31" s="77">
        <v>47500</v>
      </c>
    </row>
    <row r="32" spans="1:167" x14ac:dyDescent="0.25">
      <c r="A32" s="19">
        <v>22</v>
      </c>
      <c r="B32" s="19">
        <v>112095</v>
      </c>
      <c r="C32" s="19" t="s">
        <v>137</v>
      </c>
      <c r="D32" s="18"/>
      <c r="E32" s="28">
        <f t="shared" si="0"/>
        <v>95</v>
      </c>
      <c r="F32" s="28" t="str">
        <f t="shared" si="1"/>
        <v>A</v>
      </c>
      <c r="G32" s="28">
        <f t="shared" si="2"/>
        <v>95</v>
      </c>
      <c r="H32" s="28" t="str">
        <f t="shared" si="3"/>
        <v>A</v>
      </c>
      <c r="I32" s="36">
        <v>1</v>
      </c>
      <c r="J32" s="28" t="str">
        <f t="shared" si="4"/>
        <v>Memiliki kemampuan kognitif memahami dan menganalisis materi offering service, if clause, caption, application letter, News Item.</v>
      </c>
      <c r="K32" s="28">
        <f t="shared" si="5"/>
        <v>96.5</v>
      </c>
      <c r="L32" s="28" t="str">
        <f t="shared" si="6"/>
        <v>A</v>
      </c>
      <c r="M32" s="28">
        <f t="shared" si="7"/>
        <v>96.5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materi  offering service, if clause, caption, application letter, News Item.</v>
      </c>
      <c r="Q32" s="39"/>
      <c r="R32" s="39" t="s">
        <v>56</v>
      </c>
      <c r="S32" s="18"/>
      <c r="T32" s="1">
        <v>96</v>
      </c>
      <c r="U32" s="1">
        <v>100</v>
      </c>
      <c r="V32" s="1">
        <v>83</v>
      </c>
      <c r="W32" s="1">
        <v>97</v>
      </c>
      <c r="X32" s="1">
        <v>97</v>
      </c>
      <c r="Y32" s="1"/>
      <c r="Z32" s="1"/>
      <c r="AA32" s="1"/>
      <c r="AB32" s="1"/>
      <c r="AC32" s="1"/>
      <c r="AD32" s="1"/>
      <c r="AE32" s="18"/>
      <c r="AF32" s="1">
        <v>98</v>
      </c>
      <c r="AG32" s="1">
        <v>95</v>
      </c>
      <c r="AH32" s="1">
        <v>98</v>
      </c>
      <c r="AI32" s="1">
        <v>95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112110</v>
      </c>
      <c r="C33" s="19" t="s">
        <v>138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kognitif memahami dan menganalisis materi offering service, if clause, caption, application letter, News Item.</v>
      </c>
      <c r="K33" s="28">
        <f t="shared" si="5"/>
        <v>88.5</v>
      </c>
      <c r="L33" s="28" t="str">
        <f t="shared" si="6"/>
        <v>A</v>
      </c>
      <c r="M33" s="28">
        <f t="shared" si="7"/>
        <v>88.5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mempresentasikan materi  offering service, if clause, caption, application letter, News Item.</v>
      </c>
      <c r="Q33" s="39"/>
      <c r="R33" s="39" t="s">
        <v>56</v>
      </c>
      <c r="S33" s="18"/>
      <c r="T33" s="1">
        <v>90</v>
      </c>
      <c r="U33" s="1">
        <v>90</v>
      </c>
      <c r="V33" s="1">
        <v>90</v>
      </c>
      <c r="W33" s="1">
        <v>90</v>
      </c>
      <c r="X33" s="1">
        <v>90</v>
      </c>
      <c r="Y33" s="1"/>
      <c r="Z33" s="1"/>
      <c r="AA33" s="1"/>
      <c r="AB33" s="1"/>
      <c r="AC33" s="1"/>
      <c r="AD33" s="1"/>
      <c r="AE33" s="18"/>
      <c r="AF33" s="1">
        <v>89</v>
      </c>
      <c r="AG33" s="1">
        <v>88</v>
      </c>
      <c r="AH33" s="1">
        <v>89</v>
      </c>
      <c r="AI33" s="1">
        <v>88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112125</v>
      </c>
      <c r="C34" s="19" t="s">
        <v>139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kognitif memahami dan menganalisis materi offering service, if clause, caption, application letter, News Item.</v>
      </c>
      <c r="K34" s="28">
        <f t="shared" si="5"/>
        <v>88.5</v>
      </c>
      <c r="L34" s="28" t="str">
        <f t="shared" si="6"/>
        <v>A</v>
      </c>
      <c r="M34" s="28">
        <f t="shared" si="7"/>
        <v>88.5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mempresentasikan materi  offering service, if clause, caption, application letter, News Item.</v>
      </c>
      <c r="Q34" s="39"/>
      <c r="R34" s="39" t="s">
        <v>56</v>
      </c>
      <c r="S34" s="18"/>
      <c r="T34" s="1">
        <v>88</v>
      </c>
      <c r="U34" s="1">
        <v>85</v>
      </c>
      <c r="V34" s="1">
        <v>80</v>
      </c>
      <c r="W34" s="1">
        <v>88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89</v>
      </c>
      <c r="AG34" s="1">
        <v>88</v>
      </c>
      <c r="AH34" s="1">
        <v>89</v>
      </c>
      <c r="AI34" s="1">
        <v>88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112140</v>
      </c>
      <c r="C35" s="19" t="s">
        <v>140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kognitif memahami dan menganalisis materi offering service, if clause, caption, application letter, News Item.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1</v>
      </c>
      <c r="P35" s="28" t="str">
        <f t="shared" si="9"/>
        <v>Sangat terampil dalam berkomunikasi dan mempresentasikan materi  offering service, if clause, caption, application letter, News Item.</v>
      </c>
      <c r="Q35" s="39"/>
      <c r="R35" s="39" t="s">
        <v>56</v>
      </c>
      <c r="S35" s="18"/>
      <c r="T35" s="1">
        <v>88</v>
      </c>
      <c r="U35" s="1">
        <v>100</v>
      </c>
      <c r="V35" s="1">
        <v>75</v>
      </c>
      <c r="W35" s="1">
        <v>90</v>
      </c>
      <c r="X35" s="1">
        <v>90</v>
      </c>
      <c r="Y35" s="1"/>
      <c r="Z35" s="1"/>
      <c r="AA35" s="1"/>
      <c r="AB35" s="1"/>
      <c r="AC35" s="1"/>
      <c r="AD35" s="1"/>
      <c r="AE35" s="18"/>
      <c r="AF35" s="1">
        <v>88</v>
      </c>
      <c r="AG35" s="1">
        <v>88</v>
      </c>
      <c r="AH35" s="1">
        <v>88</v>
      </c>
      <c r="AI35" s="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112155</v>
      </c>
      <c r="C36" s="19" t="s">
        <v>141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kognitif memahami dan menganalisis materi offering service, if clause, caption, application letter, News Item.</v>
      </c>
      <c r="K36" s="28">
        <f t="shared" si="5"/>
        <v>86.5</v>
      </c>
      <c r="L36" s="28" t="str">
        <f t="shared" si="6"/>
        <v>A</v>
      </c>
      <c r="M36" s="28">
        <f t="shared" si="7"/>
        <v>86.5</v>
      </c>
      <c r="N36" s="28" t="str">
        <f t="shared" si="8"/>
        <v>A</v>
      </c>
      <c r="O36" s="36">
        <v>1</v>
      </c>
      <c r="P36" s="28" t="str">
        <f t="shared" si="9"/>
        <v>Sangat terampil dalam berkomunikasi dan mempresentasikan materi  offering service, if clause, caption, application letter, News Item.</v>
      </c>
      <c r="Q36" s="39"/>
      <c r="R36" s="39" t="s">
        <v>56</v>
      </c>
      <c r="S36" s="18"/>
      <c r="T36" s="1">
        <v>88</v>
      </c>
      <c r="U36" s="1">
        <v>90</v>
      </c>
      <c r="V36" s="1">
        <v>75</v>
      </c>
      <c r="W36" s="1">
        <v>92</v>
      </c>
      <c r="X36" s="1">
        <v>95</v>
      </c>
      <c r="Y36" s="1"/>
      <c r="Z36" s="1"/>
      <c r="AA36" s="1"/>
      <c r="AB36" s="1"/>
      <c r="AC36" s="1"/>
      <c r="AD36" s="1"/>
      <c r="AE36" s="18"/>
      <c r="AF36" s="1">
        <v>88</v>
      </c>
      <c r="AG36" s="1">
        <v>85</v>
      </c>
      <c r="AH36" s="1">
        <v>88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112170</v>
      </c>
      <c r="C37" s="19" t="s">
        <v>142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kognitif memahami dan menganalisis materi offering service, if clause, caption, application letter, News Item.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Sangat terampil dalam berkomunikasi dan mempresentasikan materi  offering service, if clause, caption, application letter, News Item.</v>
      </c>
      <c r="Q37" s="39"/>
      <c r="R37" s="39" t="s">
        <v>56</v>
      </c>
      <c r="S37" s="18"/>
      <c r="T37" s="1">
        <v>76</v>
      </c>
      <c r="U37" s="1">
        <v>100</v>
      </c>
      <c r="V37" s="1">
        <v>75</v>
      </c>
      <c r="W37" s="1">
        <v>92</v>
      </c>
      <c r="X37" s="1">
        <v>90</v>
      </c>
      <c r="Y37" s="1"/>
      <c r="Z37" s="1"/>
      <c r="AA37" s="1"/>
      <c r="AB37" s="1"/>
      <c r="AC37" s="1"/>
      <c r="AD37" s="1"/>
      <c r="AE37" s="18"/>
      <c r="AF37" s="1">
        <v>88</v>
      </c>
      <c r="AG37" s="1">
        <v>90</v>
      </c>
      <c r="AH37" s="1">
        <v>88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112185</v>
      </c>
      <c r="C38" s="19" t="s">
        <v>143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kognitif memahami dan menganalisis materi offering service, if clause, caption, application letter, News Item.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dalam berkomunikasi dan mempresentasikan materi  offering service, if clause, caption, application letter, News Item.</v>
      </c>
      <c r="Q38" s="39"/>
      <c r="R38" s="39" t="s">
        <v>56</v>
      </c>
      <c r="S38" s="18"/>
      <c r="T38" s="1">
        <v>84</v>
      </c>
      <c r="U38" s="1">
        <v>100</v>
      </c>
      <c r="V38" s="1">
        <v>75</v>
      </c>
      <c r="W38" s="1">
        <v>98</v>
      </c>
      <c r="X38" s="1">
        <v>93</v>
      </c>
      <c r="Y38" s="1"/>
      <c r="Z38" s="1"/>
      <c r="AA38" s="1"/>
      <c r="AB38" s="1"/>
      <c r="AC38" s="1"/>
      <c r="AD38" s="1"/>
      <c r="AE38" s="18"/>
      <c r="AF38" s="1">
        <v>92</v>
      </c>
      <c r="AG38" s="1">
        <v>88</v>
      </c>
      <c r="AH38" s="1">
        <v>92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112200</v>
      </c>
      <c r="C39" s="19" t="s">
        <v>144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kognitif memahami dan menganalisis materi offering service, if clause, caption, application letter, News Item.</v>
      </c>
      <c r="K39" s="28">
        <f t="shared" si="5"/>
        <v>97.5</v>
      </c>
      <c r="L39" s="28" t="str">
        <f t="shared" si="6"/>
        <v>A</v>
      </c>
      <c r="M39" s="28">
        <f t="shared" si="7"/>
        <v>97.5</v>
      </c>
      <c r="N39" s="28" t="str">
        <f t="shared" si="8"/>
        <v>A</v>
      </c>
      <c r="O39" s="36">
        <v>1</v>
      </c>
      <c r="P39" s="28" t="str">
        <f t="shared" si="9"/>
        <v>Sangat terampil dalam berkomunikasi dan mempresentasikan materi  offering service, if clause, caption, application letter, News Item.</v>
      </c>
      <c r="Q39" s="39"/>
      <c r="R39" s="39" t="s">
        <v>56</v>
      </c>
      <c r="S39" s="18"/>
      <c r="T39" s="1">
        <v>75</v>
      </c>
      <c r="U39" s="1">
        <v>85</v>
      </c>
      <c r="V39" s="1">
        <v>85</v>
      </c>
      <c r="W39" s="1">
        <v>97</v>
      </c>
      <c r="X39" s="1">
        <v>97</v>
      </c>
      <c r="Y39" s="1"/>
      <c r="Z39" s="1"/>
      <c r="AA39" s="1"/>
      <c r="AB39" s="1"/>
      <c r="AC39" s="1"/>
      <c r="AD39" s="1"/>
      <c r="AE39" s="18"/>
      <c r="AF39" s="1">
        <v>97</v>
      </c>
      <c r="AG39" s="1">
        <v>98</v>
      </c>
      <c r="AH39" s="1">
        <v>97</v>
      </c>
      <c r="AI39" s="1">
        <v>98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112215</v>
      </c>
      <c r="C40" s="19" t="s">
        <v>145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kognitif memahami namun perlu peningkatan dalam menganalisis materi offering service, if clause, caption, application letter, News Item.</v>
      </c>
      <c r="K40" s="28">
        <f t="shared" si="5"/>
        <v>91.5</v>
      </c>
      <c r="L40" s="28" t="str">
        <f t="shared" si="6"/>
        <v>A</v>
      </c>
      <c r="M40" s="28">
        <f t="shared" si="7"/>
        <v>91.5</v>
      </c>
      <c r="N40" s="28" t="str">
        <f t="shared" si="8"/>
        <v>A</v>
      </c>
      <c r="O40" s="36">
        <v>1</v>
      </c>
      <c r="P40" s="28" t="str">
        <f t="shared" si="9"/>
        <v>Sangat terampil dalam berkomunikasi dan mempresentasikan materi  offering service, if clause, caption, application letter, News Item.</v>
      </c>
      <c r="Q40" s="39"/>
      <c r="R40" s="39" t="s">
        <v>56</v>
      </c>
      <c r="S40" s="18"/>
      <c r="T40" s="1">
        <v>80</v>
      </c>
      <c r="U40" s="1">
        <v>75</v>
      </c>
      <c r="V40" s="1">
        <v>75</v>
      </c>
      <c r="W40" s="1">
        <v>92</v>
      </c>
      <c r="X40" s="1">
        <v>93</v>
      </c>
      <c r="Y40" s="1"/>
      <c r="Z40" s="1"/>
      <c r="AA40" s="1"/>
      <c r="AB40" s="1"/>
      <c r="AC40" s="1"/>
      <c r="AD40" s="1"/>
      <c r="AE40" s="18"/>
      <c r="AF40" s="1">
        <v>95</v>
      </c>
      <c r="AG40" s="1">
        <v>88</v>
      </c>
      <c r="AH40" s="1">
        <v>95</v>
      </c>
      <c r="AI40" s="1">
        <v>88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112230</v>
      </c>
      <c r="C41" s="19" t="s">
        <v>146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1</v>
      </c>
      <c r="J41" s="28" t="str">
        <f t="shared" si="4"/>
        <v>Memiliki kemampuan kognitif memahami dan menganalisis materi offering service, if clause, caption, application letter, News Item.</v>
      </c>
      <c r="K41" s="28">
        <f t="shared" si="5"/>
        <v>91</v>
      </c>
      <c r="L41" s="28" t="str">
        <f t="shared" si="6"/>
        <v>A</v>
      </c>
      <c r="M41" s="28">
        <f t="shared" si="7"/>
        <v>91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mempresentasikan materi  offering service, if clause, caption, application letter, News Item.</v>
      </c>
      <c r="Q41" s="39"/>
      <c r="R41" s="39" t="s">
        <v>56</v>
      </c>
      <c r="S41" s="18"/>
      <c r="T41" s="1">
        <v>88</v>
      </c>
      <c r="U41" s="1">
        <v>100</v>
      </c>
      <c r="V41" s="1">
        <v>83</v>
      </c>
      <c r="W41" s="1">
        <v>90</v>
      </c>
      <c r="X41" s="1">
        <v>92</v>
      </c>
      <c r="Y41" s="1"/>
      <c r="Z41" s="1"/>
      <c r="AA41" s="1"/>
      <c r="AB41" s="1"/>
      <c r="AC41" s="1"/>
      <c r="AD41" s="1"/>
      <c r="AE41" s="18"/>
      <c r="AF41" s="1">
        <v>92</v>
      </c>
      <c r="AG41" s="1">
        <v>90</v>
      </c>
      <c r="AH41" s="1">
        <v>92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112245</v>
      </c>
      <c r="C42" s="19" t="s">
        <v>147</v>
      </c>
      <c r="D42" s="18"/>
      <c r="E42" s="28">
        <f t="shared" si="0"/>
        <v>93</v>
      </c>
      <c r="F42" s="28" t="str">
        <f t="shared" si="1"/>
        <v>A</v>
      </c>
      <c r="G42" s="28">
        <f t="shared" si="2"/>
        <v>93</v>
      </c>
      <c r="H42" s="28" t="str">
        <f t="shared" si="3"/>
        <v>A</v>
      </c>
      <c r="I42" s="36">
        <v>1</v>
      </c>
      <c r="J42" s="28" t="str">
        <f t="shared" si="4"/>
        <v>Memiliki kemampuan kognitif memahami dan menganalisis materi offering service, if clause, caption, application letter, News Item.</v>
      </c>
      <c r="K42" s="28">
        <f t="shared" si="5"/>
        <v>95</v>
      </c>
      <c r="L42" s="28" t="str">
        <f t="shared" si="6"/>
        <v>A</v>
      </c>
      <c r="M42" s="28">
        <f t="shared" si="7"/>
        <v>95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mempresentasikan materi  offering service, if clause, caption, application letter, News Item.</v>
      </c>
      <c r="Q42" s="39"/>
      <c r="R42" s="39" t="s">
        <v>56</v>
      </c>
      <c r="S42" s="18"/>
      <c r="T42" s="1">
        <v>92</v>
      </c>
      <c r="U42" s="1">
        <v>100</v>
      </c>
      <c r="V42" s="1">
        <v>85</v>
      </c>
      <c r="W42" s="1">
        <v>98</v>
      </c>
      <c r="X42" s="1">
        <v>90</v>
      </c>
      <c r="Y42" s="1"/>
      <c r="Z42" s="1"/>
      <c r="AA42" s="1"/>
      <c r="AB42" s="1"/>
      <c r="AC42" s="1"/>
      <c r="AD42" s="1"/>
      <c r="AE42" s="18"/>
      <c r="AF42" s="1">
        <v>95</v>
      </c>
      <c r="AG42" s="1">
        <v>95</v>
      </c>
      <c r="AH42" s="1">
        <v>95</v>
      </c>
      <c r="AI42" s="1">
        <v>95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112260</v>
      </c>
      <c r="C43" s="19" t="s">
        <v>148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kognitif memahami namun perlu peningkatan dalam menganalisis materi offering service, if clause, caption, application letter, News Item.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dalam berkomunikasi dan mempresentasikan materi  offering service, if clause, caption, application letter, News Item.</v>
      </c>
      <c r="Q43" s="39"/>
      <c r="R43" s="39" t="s">
        <v>56</v>
      </c>
      <c r="S43" s="18"/>
      <c r="T43" s="1">
        <v>76</v>
      </c>
      <c r="U43" s="1">
        <v>75</v>
      </c>
      <c r="V43" s="1">
        <v>75</v>
      </c>
      <c r="W43" s="1">
        <v>97</v>
      </c>
      <c r="X43" s="1">
        <v>92</v>
      </c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90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112275</v>
      </c>
      <c r="C44" s="19" t="s">
        <v>149</v>
      </c>
      <c r="D44" s="18"/>
      <c r="E44" s="28">
        <f t="shared" si="0"/>
        <v>92</v>
      </c>
      <c r="F44" s="28" t="str">
        <f t="shared" si="1"/>
        <v>A</v>
      </c>
      <c r="G44" s="28">
        <f t="shared" si="2"/>
        <v>92</v>
      </c>
      <c r="H44" s="28" t="str">
        <f t="shared" si="3"/>
        <v>A</v>
      </c>
      <c r="I44" s="36">
        <v>1</v>
      </c>
      <c r="J44" s="28" t="str">
        <f t="shared" si="4"/>
        <v>Memiliki kemampuan kognitif memahami dan menganalisis materi offering service, if clause, caption, application letter, News Item.</v>
      </c>
      <c r="K44" s="28">
        <f t="shared" si="5"/>
        <v>91.5</v>
      </c>
      <c r="L44" s="28" t="str">
        <f t="shared" si="6"/>
        <v>A</v>
      </c>
      <c r="M44" s="28">
        <f t="shared" si="7"/>
        <v>91.5</v>
      </c>
      <c r="N44" s="28" t="str">
        <f t="shared" si="8"/>
        <v>A</v>
      </c>
      <c r="O44" s="36">
        <v>1</v>
      </c>
      <c r="P44" s="28" t="str">
        <f t="shared" si="9"/>
        <v>Sangat terampil dalam berkomunikasi dan mempresentasikan materi  offering service, if clause, caption, application letter, News Item.</v>
      </c>
      <c r="Q44" s="39"/>
      <c r="R44" s="39" t="s">
        <v>56</v>
      </c>
      <c r="S44" s="18"/>
      <c r="T44" s="1">
        <v>92</v>
      </c>
      <c r="U44" s="1">
        <v>100</v>
      </c>
      <c r="V44" s="1">
        <v>75</v>
      </c>
      <c r="W44" s="1">
        <v>96</v>
      </c>
      <c r="X44" s="1">
        <v>95</v>
      </c>
      <c r="Y44" s="1"/>
      <c r="Z44" s="1"/>
      <c r="AA44" s="1"/>
      <c r="AB44" s="1"/>
      <c r="AC44" s="1"/>
      <c r="AD44" s="1"/>
      <c r="AE44" s="18"/>
      <c r="AF44" s="1">
        <v>93</v>
      </c>
      <c r="AG44" s="1">
        <v>90</v>
      </c>
      <c r="AH44" s="1">
        <v>93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112290</v>
      </c>
      <c r="C45" s="19" t="s">
        <v>150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kognitif memahami namun perlu peningkatan dalam menganalisis materi offering service, if clause, caption, application letter, News Item.</v>
      </c>
      <c r="K45" s="28">
        <f t="shared" si="5"/>
        <v>86.5</v>
      </c>
      <c r="L45" s="28" t="str">
        <f t="shared" si="6"/>
        <v>A</v>
      </c>
      <c r="M45" s="28">
        <f t="shared" si="7"/>
        <v>86.5</v>
      </c>
      <c r="N45" s="28" t="str">
        <f t="shared" si="8"/>
        <v>A</v>
      </c>
      <c r="O45" s="36">
        <v>1</v>
      </c>
      <c r="P45" s="28" t="str">
        <f t="shared" si="9"/>
        <v>Sangat terampil dalam berkomunikasi dan mempresentasikan materi  offering service, if clause, caption, application letter, News Item.</v>
      </c>
      <c r="Q45" s="39"/>
      <c r="R45" s="39" t="s">
        <v>56</v>
      </c>
      <c r="S45" s="18"/>
      <c r="T45" s="1">
        <v>75</v>
      </c>
      <c r="U45" s="1">
        <v>75</v>
      </c>
      <c r="V45" s="1">
        <v>75</v>
      </c>
      <c r="W45" s="1">
        <v>90</v>
      </c>
      <c r="X45" s="1">
        <v>90</v>
      </c>
      <c r="Y45" s="1"/>
      <c r="Z45" s="1"/>
      <c r="AA45" s="1"/>
      <c r="AB45" s="1"/>
      <c r="AC45" s="1"/>
      <c r="AD45" s="1"/>
      <c r="AE45" s="18"/>
      <c r="AF45" s="1">
        <v>88</v>
      </c>
      <c r="AG45" s="1">
        <v>85</v>
      </c>
      <c r="AH45" s="1">
        <v>88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112305</v>
      </c>
      <c r="C46" s="19" t="s">
        <v>151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kognitif memahami dan menganalisis materi offering service, if clause, caption, application letter, News Item.</v>
      </c>
      <c r="K46" s="28">
        <f t="shared" si="5"/>
        <v>91.5</v>
      </c>
      <c r="L46" s="28" t="str">
        <f t="shared" si="6"/>
        <v>A</v>
      </c>
      <c r="M46" s="28">
        <f t="shared" si="7"/>
        <v>91.5</v>
      </c>
      <c r="N46" s="28" t="str">
        <f t="shared" si="8"/>
        <v>A</v>
      </c>
      <c r="O46" s="36">
        <v>1</v>
      </c>
      <c r="P46" s="28" t="str">
        <f t="shared" si="9"/>
        <v>Sangat terampil dalam berkomunikasi dan mempresentasikan materi  offering service, if clause, caption, application letter, News Item.</v>
      </c>
      <c r="Q46" s="39"/>
      <c r="R46" s="39" t="s">
        <v>56</v>
      </c>
      <c r="S46" s="18"/>
      <c r="T46" s="1">
        <v>96</v>
      </c>
      <c r="U46" s="1">
        <v>90</v>
      </c>
      <c r="V46" s="1">
        <v>75</v>
      </c>
      <c r="W46" s="1">
        <v>85</v>
      </c>
      <c r="X46" s="1">
        <v>90</v>
      </c>
      <c r="Y46" s="1"/>
      <c r="Z46" s="1"/>
      <c r="AA46" s="1"/>
      <c r="AB46" s="1"/>
      <c r="AC46" s="1"/>
      <c r="AD46" s="1"/>
      <c r="AE46" s="18"/>
      <c r="AF46" s="1">
        <v>90</v>
      </c>
      <c r="AG46" s="1">
        <v>93</v>
      </c>
      <c r="AH46" s="1">
        <v>90</v>
      </c>
      <c r="AI46" s="1">
        <v>93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88.111111111111114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8" activePane="bottomRight" state="frozen"/>
      <selection pane="topRight"/>
      <selection pane="bottomLeft"/>
      <selection pane="bottomRight" activeCell="O11" sqref="O11:O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960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960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112320</v>
      </c>
      <c r="C11" s="19" t="s">
        <v>153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peningkatan dalam menganalisis materi offering service, if clause, caption, application letter, News Item.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dan mempresentasikan materi  offering service, if clause, caption, application letter, News Item.</v>
      </c>
      <c r="Q11" s="39"/>
      <c r="R11" s="39" t="s">
        <v>56</v>
      </c>
      <c r="S11" s="18"/>
      <c r="T11" s="1">
        <v>75</v>
      </c>
      <c r="U11" s="1">
        <v>75</v>
      </c>
      <c r="V11" s="1">
        <v>75</v>
      </c>
      <c r="W11" s="1">
        <v>85</v>
      </c>
      <c r="X11" s="1">
        <v>90</v>
      </c>
      <c r="Y11" s="1"/>
      <c r="Z11" s="1"/>
      <c r="AA11" s="1"/>
      <c r="AB11" s="1"/>
      <c r="AC11" s="1"/>
      <c r="AD11" s="1"/>
      <c r="AE11" s="18"/>
      <c r="AF11" s="1">
        <v>88</v>
      </c>
      <c r="AG11" s="1">
        <v>86</v>
      </c>
      <c r="AH11" s="1">
        <v>88</v>
      </c>
      <c r="AI11" s="1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57</v>
      </c>
      <c r="FD11" s="75"/>
      <c r="FE11" s="75"/>
      <c r="FG11" s="73" t="s">
        <v>58</v>
      </c>
      <c r="FH11" s="73"/>
      <c r="FI11" s="73"/>
    </row>
    <row r="12" spans="1:167" x14ac:dyDescent="0.25">
      <c r="A12" s="19">
        <v>2</v>
      </c>
      <c r="B12" s="19">
        <v>112335</v>
      </c>
      <c r="C12" s="19" t="s">
        <v>154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peningkatan dalam menganalisis materi offering service, if clause, caption, application letter, News Item.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dalam berkomunikasi dan mempresentasikan materi  offering service, if clause, caption, application letter, News Item.</v>
      </c>
      <c r="Q12" s="39"/>
      <c r="R12" s="39" t="s">
        <v>56</v>
      </c>
      <c r="S12" s="18"/>
      <c r="T12" s="1">
        <v>75</v>
      </c>
      <c r="U12" s="1">
        <v>75</v>
      </c>
      <c r="V12" s="1">
        <v>75</v>
      </c>
      <c r="W12" s="1">
        <v>90</v>
      </c>
      <c r="X12" s="1">
        <v>90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90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60</v>
      </c>
      <c r="FD12" s="2" t="s">
        <v>61</v>
      </c>
      <c r="FE12" s="2" t="s">
        <v>62</v>
      </c>
      <c r="FG12" s="9" t="s">
        <v>63</v>
      </c>
      <c r="FH12" s="7" t="s">
        <v>64</v>
      </c>
      <c r="FI12" s="8" t="s">
        <v>65</v>
      </c>
      <c r="FJ12" s="7" t="s">
        <v>66</v>
      </c>
      <c r="FK12" s="8" t="s">
        <v>67</v>
      </c>
    </row>
    <row r="13" spans="1:167" x14ac:dyDescent="0.25">
      <c r="A13" s="19">
        <v>3</v>
      </c>
      <c r="B13" s="19">
        <v>112350</v>
      </c>
      <c r="C13" s="19" t="s">
        <v>155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kognitif memahami namun perlu peningkatan dalam menganalisis materi offering service, if clause, caption, application letter, News Item.</v>
      </c>
      <c r="K13" s="28">
        <f t="shared" si="5"/>
        <v>89</v>
      </c>
      <c r="L13" s="28" t="str">
        <f t="shared" si="6"/>
        <v>A</v>
      </c>
      <c r="M13" s="28">
        <f t="shared" si="7"/>
        <v>89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mempresentasikan materi  offering service, if clause, caption, application letter, News Item.</v>
      </c>
      <c r="Q13" s="39"/>
      <c r="R13" s="39" t="s">
        <v>56</v>
      </c>
      <c r="S13" s="18"/>
      <c r="T13" s="1">
        <v>75</v>
      </c>
      <c r="U13" s="1">
        <v>75</v>
      </c>
      <c r="V13" s="1">
        <v>80</v>
      </c>
      <c r="W13" s="1">
        <v>85</v>
      </c>
      <c r="X13" s="1">
        <v>88</v>
      </c>
      <c r="Y13" s="1"/>
      <c r="Z13" s="1"/>
      <c r="AA13" s="1"/>
      <c r="AB13" s="1"/>
      <c r="AC13" s="1"/>
      <c r="AD13" s="1"/>
      <c r="AE13" s="18"/>
      <c r="AF13" s="1">
        <v>88</v>
      </c>
      <c r="AG13" s="1">
        <v>90</v>
      </c>
      <c r="AH13" s="1">
        <v>88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218</v>
      </c>
      <c r="FI13" s="76" t="s">
        <v>221</v>
      </c>
      <c r="FJ13" s="77">
        <v>47501</v>
      </c>
      <c r="FK13" s="77">
        <v>47511</v>
      </c>
    </row>
    <row r="14" spans="1:167" x14ac:dyDescent="0.25">
      <c r="A14" s="19">
        <v>4</v>
      </c>
      <c r="B14" s="19">
        <v>112365</v>
      </c>
      <c r="C14" s="19" t="s">
        <v>156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kognitif memahami namun perlu peningkatan dalam menganalisis materi offering service, if clause, caption, application letter, News Item.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dalam berkomunikasi dan mempresentasikan materi  offering service, if clause, caption, application letter, News Item.</v>
      </c>
      <c r="Q14" s="39"/>
      <c r="R14" s="39" t="s">
        <v>56</v>
      </c>
      <c r="S14" s="18"/>
      <c r="T14" s="1">
        <v>75</v>
      </c>
      <c r="U14" s="1">
        <v>75</v>
      </c>
      <c r="V14" s="1">
        <v>75</v>
      </c>
      <c r="W14" s="1">
        <v>85</v>
      </c>
      <c r="X14" s="1">
        <v>88</v>
      </c>
      <c r="Y14" s="1"/>
      <c r="Z14" s="1"/>
      <c r="AA14" s="1"/>
      <c r="AB14" s="1"/>
      <c r="AC14" s="1"/>
      <c r="AD14" s="1"/>
      <c r="AE14" s="18"/>
      <c r="AF14" s="1">
        <v>90</v>
      </c>
      <c r="AG14" s="1">
        <v>80</v>
      </c>
      <c r="AH14" s="1">
        <v>90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112380</v>
      </c>
      <c r="C15" s="19" t="s">
        <v>157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>Memiliki kemampuan kognitif memahami dan menganalisis materi offering service, if clause, caption, application letter, News Item.</v>
      </c>
      <c r="K15" s="28">
        <f t="shared" si="5"/>
        <v>93</v>
      </c>
      <c r="L15" s="28" t="str">
        <f t="shared" si="6"/>
        <v>A</v>
      </c>
      <c r="M15" s="28">
        <f t="shared" si="7"/>
        <v>93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mempresentasikan materi  offering service, if clause, caption, application letter, News Item.</v>
      </c>
      <c r="Q15" s="39"/>
      <c r="R15" s="39" t="s">
        <v>56</v>
      </c>
      <c r="S15" s="18"/>
      <c r="T15" s="1">
        <v>96</v>
      </c>
      <c r="U15" s="1">
        <v>90</v>
      </c>
      <c r="V15" s="1">
        <v>80</v>
      </c>
      <c r="W15" s="1">
        <v>95</v>
      </c>
      <c r="X15" s="1">
        <v>97</v>
      </c>
      <c r="Y15" s="1"/>
      <c r="Z15" s="1"/>
      <c r="AA15" s="1"/>
      <c r="AB15" s="1"/>
      <c r="AC15" s="1"/>
      <c r="AD15" s="1"/>
      <c r="AE15" s="18"/>
      <c r="AF15" s="1">
        <v>93</v>
      </c>
      <c r="AG15" s="1">
        <v>93</v>
      </c>
      <c r="AH15" s="1">
        <v>93</v>
      </c>
      <c r="AI15" s="1">
        <v>93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219</v>
      </c>
      <c r="FI15" s="76" t="s">
        <v>222</v>
      </c>
      <c r="FJ15" s="77">
        <v>47502</v>
      </c>
      <c r="FK15" s="77">
        <v>47512</v>
      </c>
    </row>
    <row r="16" spans="1:167" x14ac:dyDescent="0.25">
      <c r="A16" s="19">
        <v>6</v>
      </c>
      <c r="B16" s="19">
        <v>114720</v>
      </c>
      <c r="C16" s="19" t="s">
        <v>158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peningkatan dalam menganalisis materi offering service, if clause, caption, application letter, News Item.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mempresentasikan materi  offering service, if clause, caption, application letter, News Item.</v>
      </c>
      <c r="Q16" s="39"/>
      <c r="R16" s="39" t="s">
        <v>56</v>
      </c>
      <c r="S16" s="18"/>
      <c r="T16" s="1">
        <v>75</v>
      </c>
      <c r="U16" s="1">
        <v>75</v>
      </c>
      <c r="V16" s="1">
        <v>75</v>
      </c>
      <c r="W16" s="1">
        <v>88</v>
      </c>
      <c r="X16" s="1">
        <v>88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90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112395</v>
      </c>
      <c r="C17" s="19" t="s">
        <v>159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kognitif memahami dan menganalisis materi offering service, if clause, caption, application letter, News Item.</v>
      </c>
      <c r="K17" s="28">
        <f t="shared" si="5"/>
        <v>95</v>
      </c>
      <c r="L17" s="28" t="str">
        <f t="shared" si="6"/>
        <v>A</v>
      </c>
      <c r="M17" s="28">
        <f t="shared" si="7"/>
        <v>95</v>
      </c>
      <c r="N17" s="28" t="str">
        <f t="shared" si="8"/>
        <v>A</v>
      </c>
      <c r="O17" s="36">
        <v>1</v>
      </c>
      <c r="P17" s="28" t="str">
        <f t="shared" si="9"/>
        <v>Sangat terampil dalam berkomunikasi dan mempresentasikan materi  offering service, if clause, caption, application letter, News Item.</v>
      </c>
      <c r="Q17" s="39"/>
      <c r="R17" s="39" t="s">
        <v>56</v>
      </c>
      <c r="S17" s="18"/>
      <c r="T17" s="1">
        <v>84</v>
      </c>
      <c r="U17" s="1">
        <v>80</v>
      </c>
      <c r="V17" s="1">
        <v>85</v>
      </c>
      <c r="W17" s="1">
        <v>90</v>
      </c>
      <c r="X17" s="1">
        <v>95</v>
      </c>
      <c r="Y17" s="1"/>
      <c r="Z17" s="1"/>
      <c r="AA17" s="1"/>
      <c r="AB17" s="1"/>
      <c r="AC17" s="1"/>
      <c r="AD17" s="1"/>
      <c r="AE17" s="18"/>
      <c r="AF17" s="1">
        <v>95</v>
      </c>
      <c r="AG17" s="1">
        <v>95</v>
      </c>
      <c r="AH17" s="1">
        <v>95</v>
      </c>
      <c r="AI17" s="1">
        <v>95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220</v>
      </c>
      <c r="FI17" s="76"/>
      <c r="FJ17" s="77">
        <v>47503</v>
      </c>
      <c r="FK17" s="77">
        <v>47513</v>
      </c>
    </row>
    <row r="18" spans="1:167" x14ac:dyDescent="0.25">
      <c r="A18" s="19">
        <v>8</v>
      </c>
      <c r="B18" s="19">
        <v>112410</v>
      </c>
      <c r="C18" s="19" t="s">
        <v>160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kognitif memahami dan menganalisis materi offering service, if clause, caption, application letter, News Item.</v>
      </c>
      <c r="K18" s="28">
        <f t="shared" si="5"/>
        <v>91</v>
      </c>
      <c r="L18" s="28" t="str">
        <f t="shared" si="6"/>
        <v>A</v>
      </c>
      <c r="M18" s="28">
        <f t="shared" si="7"/>
        <v>91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mempresentasikan materi  offering service, if clause, caption, application letter, News Item.</v>
      </c>
      <c r="Q18" s="39"/>
      <c r="R18" s="39" t="s">
        <v>56</v>
      </c>
      <c r="S18" s="18"/>
      <c r="T18" s="1">
        <v>85</v>
      </c>
      <c r="U18" s="1">
        <v>85</v>
      </c>
      <c r="V18" s="1">
        <v>80</v>
      </c>
      <c r="W18" s="1">
        <v>88</v>
      </c>
      <c r="X18" s="1">
        <v>90</v>
      </c>
      <c r="Y18" s="1"/>
      <c r="Z18" s="1"/>
      <c r="AA18" s="1"/>
      <c r="AB18" s="1"/>
      <c r="AC18" s="1"/>
      <c r="AD18" s="1"/>
      <c r="AE18" s="18"/>
      <c r="AF18" s="1">
        <v>92</v>
      </c>
      <c r="AG18" s="1">
        <v>90</v>
      </c>
      <c r="AH18" s="1">
        <v>92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112425</v>
      </c>
      <c r="C19" s="19" t="s">
        <v>161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kognitif memahami dan menganalisis materi offering service, if clause, caption, application letter, News Item.</v>
      </c>
      <c r="K19" s="28">
        <f t="shared" si="5"/>
        <v>91</v>
      </c>
      <c r="L19" s="28" t="str">
        <f t="shared" si="6"/>
        <v>A</v>
      </c>
      <c r="M19" s="28">
        <f t="shared" si="7"/>
        <v>91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mempresentasikan materi  offering service, if clause, caption, application letter, News Item.</v>
      </c>
      <c r="Q19" s="39"/>
      <c r="R19" s="39" t="s">
        <v>56</v>
      </c>
      <c r="S19" s="18"/>
      <c r="T19" s="1">
        <v>85</v>
      </c>
      <c r="U19" s="1">
        <v>85</v>
      </c>
      <c r="V19" s="1">
        <v>80</v>
      </c>
      <c r="W19" s="1">
        <v>90</v>
      </c>
      <c r="X19" s="1">
        <v>93</v>
      </c>
      <c r="Y19" s="1"/>
      <c r="Z19" s="1"/>
      <c r="AA19" s="1"/>
      <c r="AB19" s="1"/>
      <c r="AC19" s="1"/>
      <c r="AD19" s="1"/>
      <c r="AE19" s="18"/>
      <c r="AF19" s="1">
        <v>90</v>
      </c>
      <c r="AG19" s="1">
        <v>92</v>
      </c>
      <c r="AH19" s="1">
        <v>90</v>
      </c>
      <c r="AI19" s="1">
        <v>92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47504</v>
      </c>
      <c r="FK19" s="77">
        <v>47514</v>
      </c>
    </row>
    <row r="20" spans="1:167" x14ac:dyDescent="0.25">
      <c r="A20" s="19">
        <v>10</v>
      </c>
      <c r="B20" s="19">
        <v>112440</v>
      </c>
      <c r="C20" s="19" t="s">
        <v>162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kognitif memahami dan menganalisis materi offering service, if clause, caption, application letter, News Item.</v>
      </c>
      <c r="K20" s="28">
        <f t="shared" si="5"/>
        <v>92</v>
      </c>
      <c r="L20" s="28" t="str">
        <f t="shared" si="6"/>
        <v>A</v>
      </c>
      <c r="M20" s="28">
        <f t="shared" si="7"/>
        <v>92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mempresentasikan materi  offering service, if clause, caption, application letter, News Item.</v>
      </c>
      <c r="Q20" s="39"/>
      <c r="R20" s="39" t="s">
        <v>56</v>
      </c>
      <c r="S20" s="18"/>
      <c r="T20" s="1">
        <v>96</v>
      </c>
      <c r="U20" s="1">
        <v>85</v>
      </c>
      <c r="V20" s="1">
        <v>83</v>
      </c>
      <c r="W20" s="1">
        <v>93</v>
      </c>
      <c r="X20" s="1">
        <v>93</v>
      </c>
      <c r="Y20" s="1"/>
      <c r="Z20" s="1"/>
      <c r="AA20" s="1"/>
      <c r="AB20" s="1"/>
      <c r="AC20" s="1"/>
      <c r="AD20" s="1"/>
      <c r="AE20" s="18"/>
      <c r="AF20" s="1">
        <v>92</v>
      </c>
      <c r="AG20" s="1">
        <v>92</v>
      </c>
      <c r="AH20" s="1">
        <v>92</v>
      </c>
      <c r="AI20" s="1">
        <v>92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112455</v>
      </c>
      <c r="C21" s="19" t="s">
        <v>163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kognitif memahami namun perlu peningkatan dalam menganalisis materi offering service, if clause, caption, application letter, News Item.</v>
      </c>
      <c r="K21" s="28">
        <f t="shared" si="5"/>
        <v>89</v>
      </c>
      <c r="L21" s="28" t="str">
        <f t="shared" si="6"/>
        <v>A</v>
      </c>
      <c r="M21" s="28">
        <f t="shared" si="7"/>
        <v>89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materi  offering service, if clause, caption, application letter, News Item.</v>
      </c>
      <c r="Q21" s="39"/>
      <c r="R21" s="39" t="s">
        <v>56</v>
      </c>
      <c r="S21" s="18"/>
      <c r="T21" s="1">
        <v>75</v>
      </c>
      <c r="U21" s="1">
        <v>75</v>
      </c>
      <c r="V21" s="1">
        <v>75</v>
      </c>
      <c r="W21" s="1">
        <v>90</v>
      </c>
      <c r="X21" s="1">
        <v>92</v>
      </c>
      <c r="Y21" s="1"/>
      <c r="Z21" s="1"/>
      <c r="AA21" s="1"/>
      <c r="AB21" s="1"/>
      <c r="AC21" s="1"/>
      <c r="AD21" s="1"/>
      <c r="AE21" s="18"/>
      <c r="AF21" s="1">
        <v>90</v>
      </c>
      <c r="AG21" s="1">
        <v>88</v>
      </c>
      <c r="AH21" s="1">
        <v>90</v>
      </c>
      <c r="AI21" s="1">
        <v>88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47505</v>
      </c>
      <c r="FK21" s="77">
        <v>47515</v>
      </c>
    </row>
    <row r="22" spans="1:167" x14ac:dyDescent="0.25">
      <c r="A22" s="19">
        <v>12</v>
      </c>
      <c r="B22" s="19">
        <v>112470</v>
      </c>
      <c r="C22" s="19" t="s">
        <v>164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kognitif memahami dan menganalisis materi offering service, if clause, caption, application letter, News Item.</v>
      </c>
      <c r="K22" s="28">
        <f t="shared" si="5"/>
        <v>91.5</v>
      </c>
      <c r="L22" s="28" t="str">
        <f t="shared" si="6"/>
        <v>A</v>
      </c>
      <c r="M22" s="28">
        <f t="shared" si="7"/>
        <v>91.5</v>
      </c>
      <c r="N22" s="28" t="str">
        <f t="shared" si="8"/>
        <v>A</v>
      </c>
      <c r="O22" s="36">
        <v>1</v>
      </c>
      <c r="P22" s="28" t="str">
        <f t="shared" si="9"/>
        <v>Sangat terampil dalam berkomunikasi dan mempresentasikan materi  offering service, if clause, caption, application letter, News Item.</v>
      </c>
      <c r="Q22" s="39"/>
      <c r="R22" s="39" t="s">
        <v>56</v>
      </c>
      <c r="S22" s="18"/>
      <c r="T22" s="1">
        <v>85</v>
      </c>
      <c r="U22" s="1">
        <v>100</v>
      </c>
      <c r="V22" s="1">
        <v>80</v>
      </c>
      <c r="W22" s="1">
        <v>92</v>
      </c>
      <c r="X22" s="1">
        <v>90</v>
      </c>
      <c r="Y22" s="1"/>
      <c r="Z22" s="1"/>
      <c r="AA22" s="1"/>
      <c r="AB22" s="1"/>
      <c r="AC22" s="1"/>
      <c r="AD22" s="1"/>
      <c r="AE22" s="18"/>
      <c r="AF22" s="1">
        <v>93</v>
      </c>
      <c r="AG22" s="1">
        <v>90</v>
      </c>
      <c r="AH22" s="1">
        <v>93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112485</v>
      </c>
      <c r="C23" s="19" t="s">
        <v>165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kognitif memahami dan menganalisis materi offering service, if clause, caption, application letter, News Item.</v>
      </c>
      <c r="K23" s="28">
        <f t="shared" si="5"/>
        <v>91.5</v>
      </c>
      <c r="L23" s="28" t="str">
        <f t="shared" si="6"/>
        <v>A</v>
      </c>
      <c r="M23" s="28">
        <f t="shared" si="7"/>
        <v>91.5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materi  offering service, if clause, caption, application letter, News Item.</v>
      </c>
      <c r="Q23" s="39"/>
      <c r="R23" s="39" t="s">
        <v>56</v>
      </c>
      <c r="S23" s="18"/>
      <c r="T23" s="1">
        <v>92</v>
      </c>
      <c r="U23" s="1">
        <v>85</v>
      </c>
      <c r="V23" s="1">
        <v>83</v>
      </c>
      <c r="W23" s="1">
        <v>95</v>
      </c>
      <c r="X23" s="1">
        <v>96</v>
      </c>
      <c r="Y23" s="1"/>
      <c r="Z23" s="1"/>
      <c r="AA23" s="1"/>
      <c r="AB23" s="1"/>
      <c r="AC23" s="1"/>
      <c r="AD23" s="1"/>
      <c r="AE23" s="18"/>
      <c r="AF23" s="1">
        <v>93</v>
      </c>
      <c r="AG23" s="1">
        <v>90</v>
      </c>
      <c r="AH23" s="1">
        <v>93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47506</v>
      </c>
      <c r="FK23" s="77">
        <v>47516</v>
      </c>
    </row>
    <row r="24" spans="1:167" x14ac:dyDescent="0.25">
      <c r="A24" s="19">
        <v>14</v>
      </c>
      <c r="B24" s="19">
        <v>112500</v>
      </c>
      <c r="C24" s="19" t="s">
        <v>166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kognitif memahami dan menganalisis materi offering service, if clause, caption, application letter, News Item.</v>
      </c>
      <c r="K24" s="28">
        <f t="shared" si="5"/>
        <v>92.5</v>
      </c>
      <c r="L24" s="28" t="str">
        <f t="shared" si="6"/>
        <v>A</v>
      </c>
      <c r="M24" s="28">
        <f t="shared" si="7"/>
        <v>92.5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mempresentasikan materi  offering service, if clause, caption, application letter, News Item.</v>
      </c>
      <c r="Q24" s="39"/>
      <c r="R24" s="39" t="s">
        <v>56</v>
      </c>
      <c r="S24" s="18"/>
      <c r="T24" s="1">
        <v>90</v>
      </c>
      <c r="U24" s="1">
        <v>85</v>
      </c>
      <c r="V24" s="1">
        <v>80</v>
      </c>
      <c r="W24" s="1">
        <v>98</v>
      </c>
      <c r="X24" s="1">
        <v>98</v>
      </c>
      <c r="Y24" s="1"/>
      <c r="Z24" s="1"/>
      <c r="AA24" s="1"/>
      <c r="AB24" s="1"/>
      <c r="AC24" s="1"/>
      <c r="AD24" s="1"/>
      <c r="AE24" s="18"/>
      <c r="AF24" s="1">
        <v>95</v>
      </c>
      <c r="AG24" s="1">
        <v>90</v>
      </c>
      <c r="AH24" s="1">
        <v>95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112515</v>
      </c>
      <c r="C25" s="19" t="s">
        <v>167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peningkatan dalam menganalisis materi offering service, if clause, caption, application letter, News Item.</v>
      </c>
      <c r="K25" s="28">
        <f t="shared" si="5"/>
        <v>91.5</v>
      </c>
      <c r="L25" s="28" t="str">
        <f t="shared" si="6"/>
        <v>A</v>
      </c>
      <c r="M25" s="28">
        <f t="shared" si="7"/>
        <v>91.5</v>
      </c>
      <c r="N25" s="28" t="str">
        <f t="shared" si="8"/>
        <v>A</v>
      </c>
      <c r="O25" s="36">
        <v>1</v>
      </c>
      <c r="P25" s="28" t="str">
        <f t="shared" si="9"/>
        <v>Sangat terampil dalam berkomunikasi dan mempresentasikan materi  offering service, if clause, caption, application letter, News Item.</v>
      </c>
      <c r="Q25" s="39"/>
      <c r="R25" s="39" t="s">
        <v>56</v>
      </c>
      <c r="S25" s="18"/>
      <c r="T25" s="1">
        <v>75</v>
      </c>
      <c r="U25" s="1">
        <v>75</v>
      </c>
      <c r="V25" s="1">
        <v>75</v>
      </c>
      <c r="W25" s="1">
        <v>90</v>
      </c>
      <c r="X25" s="1">
        <v>93</v>
      </c>
      <c r="Y25" s="1"/>
      <c r="Z25" s="1"/>
      <c r="AA25" s="1"/>
      <c r="AB25" s="1"/>
      <c r="AC25" s="1"/>
      <c r="AD25" s="1"/>
      <c r="AE25" s="18"/>
      <c r="AF25" s="1">
        <v>93</v>
      </c>
      <c r="AG25" s="1">
        <v>90</v>
      </c>
      <c r="AH25" s="1">
        <v>93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81</v>
      </c>
      <c r="FD25" s="46"/>
      <c r="FE25" s="46"/>
      <c r="FG25" s="74">
        <v>7</v>
      </c>
      <c r="FH25" s="76"/>
      <c r="FI25" s="76"/>
      <c r="FJ25" s="77">
        <v>47507</v>
      </c>
      <c r="FK25" s="77">
        <v>47517</v>
      </c>
    </row>
    <row r="26" spans="1:167" x14ac:dyDescent="0.25">
      <c r="A26" s="19">
        <v>16</v>
      </c>
      <c r="B26" s="19">
        <v>112530</v>
      </c>
      <c r="C26" s="19" t="s">
        <v>168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peningkatan dalam menganalisis materi offering service, if clause, caption, application letter, News Item.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dalam berkomunikasi dan mempresentasikan materi  offering service, if clause, caption, application letter, News Item.</v>
      </c>
      <c r="Q26" s="39"/>
      <c r="R26" s="39" t="s">
        <v>56</v>
      </c>
      <c r="S26" s="18"/>
      <c r="T26" s="1">
        <v>76</v>
      </c>
      <c r="U26" s="1">
        <v>75</v>
      </c>
      <c r="V26" s="1">
        <v>75</v>
      </c>
      <c r="W26" s="1">
        <v>90</v>
      </c>
      <c r="X26" s="1">
        <v>88</v>
      </c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90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60</v>
      </c>
      <c r="FD26" s="4" t="s">
        <v>61</v>
      </c>
      <c r="FE26" s="4" t="s">
        <v>62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112545</v>
      </c>
      <c r="C27" s="19" t="s">
        <v>169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>Memiliki kemampuan kognitif memahami dan menganalisis materi offering service, if clause, caption, application letter, News Item.</v>
      </c>
      <c r="K27" s="28">
        <f t="shared" si="5"/>
        <v>95</v>
      </c>
      <c r="L27" s="28" t="str">
        <f t="shared" si="6"/>
        <v>A</v>
      </c>
      <c r="M27" s="28">
        <f t="shared" si="7"/>
        <v>95</v>
      </c>
      <c r="N27" s="28" t="str">
        <f t="shared" si="8"/>
        <v>A</v>
      </c>
      <c r="O27" s="36">
        <v>1</v>
      </c>
      <c r="P27" s="28" t="str">
        <f t="shared" si="9"/>
        <v>Sangat terampil dalam berkomunikasi dan mempresentasikan materi  offering service, if clause, caption, application letter, News Item.</v>
      </c>
      <c r="Q27" s="39"/>
      <c r="R27" s="39" t="s">
        <v>56</v>
      </c>
      <c r="S27" s="18"/>
      <c r="T27" s="1">
        <v>88</v>
      </c>
      <c r="U27" s="1">
        <v>90</v>
      </c>
      <c r="V27" s="1">
        <v>85</v>
      </c>
      <c r="W27" s="1">
        <v>95</v>
      </c>
      <c r="X27" s="1">
        <v>98</v>
      </c>
      <c r="Y27" s="1"/>
      <c r="Z27" s="1"/>
      <c r="AA27" s="1"/>
      <c r="AB27" s="1"/>
      <c r="AC27" s="1"/>
      <c r="AD27" s="1"/>
      <c r="AE27" s="18"/>
      <c r="AF27" s="1">
        <v>95</v>
      </c>
      <c r="AG27" s="1">
        <v>95</v>
      </c>
      <c r="AH27" s="1">
        <v>95</v>
      </c>
      <c r="AI27" s="1">
        <v>95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47508</v>
      </c>
      <c r="FK27" s="77">
        <v>47518</v>
      </c>
    </row>
    <row r="28" spans="1:167" x14ac:dyDescent="0.25">
      <c r="A28" s="19">
        <v>18</v>
      </c>
      <c r="B28" s="19">
        <v>112560</v>
      </c>
      <c r="C28" s="19" t="s">
        <v>170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kognitif memahami dan menganalisis materi offering service, if clause, caption, application letter, News Item.</v>
      </c>
      <c r="K28" s="28">
        <f t="shared" si="5"/>
        <v>92.5</v>
      </c>
      <c r="L28" s="28" t="str">
        <f t="shared" si="6"/>
        <v>A</v>
      </c>
      <c r="M28" s="28">
        <f t="shared" si="7"/>
        <v>92.5</v>
      </c>
      <c r="N28" s="28" t="str">
        <f t="shared" si="8"/>
        <v>A</v>
      </c>
      <c r="O28" s="36">
        <v>1</v>
      </c>
      <c r="P28" s="28" t="str">
        <f t="shared" si="9"/>
        <v>Sangat terampil dalam berkomunikasi dan mempresentasikan materi  offering service, if clause, caption, application letter, News Item.</v>
      </c>
      <c r="Q28" s="39"/>
      <c r="R28" s="39" t="s">
        <v>56</v>
      </c>
      <c r="S28" s="18"/>
      <c r="T28" s="1">
        <v>88</v>
      </c>
      <c r="U28" s="1">
        <v>85</v>
      </c>
      <c r="V28" s="1">
        <v>85</v>
      </c>
      <c r="W28" s="1">
        <v>85</v>
      </c>
      <c r="X28" s="1">
        <v>88</v>
      </c>
      <c r="Y28" s="1"/>
      <c r="Z28" s="1"/>
      <c r="AA28" s="1"/>
      <c r="AB28" s="1"/>
      <c r="AC28" s="1"/>
      <c r="AD28" s="1"/>
      <c r="AE28" s="18"/>
      <c r="AF28" s="1">
        <v>95</v>
      </c>
      <c r="AG28" s="1">
        <v>90</v>
      </c>
      <c r="AH28" s="1">
        <v>95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112575</v>
      </c>
      <c r="C29" s="19" t="s">
        <v>171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peningkatan dalam menganalisis materi offering service, if clause, caption, application letter, News Item.</v>
      </c>
      <c r="K29" s="28">
        <f t="shared" si="5"/>
        <v>90.5</v>
      </c>
      <c r="L29" s="28" t="str">
        <f t="shared" si="6"/>
        <v>A</v>
      </c>
      <c r="M29" s="28">
        <f t="shared" si="7"/>
        <v>90.5</v>
      </c>
      <c r="N29" s="28" t="str">
        <f t="shared" si="8"/>
        <v>A</v>
      </c>
      <c r="O29" s="36">
        <v>1</v>
      </c>
      <c r="P29" s="28" t="str">
        <f t="shared" si="9"/>
        <v>Sangat terampil dalam berkomunikasi dan mempresentasikan materi  offering service, if clause, caption, application letter, News Item.</v>
      </c>
      <c r="Q29" s="39"/>
      <c r="R29" s="39" t="s">
        <v>56</v>
      </c>
      <c r="S29" s="18"/>
      <c r="T29" s="1">
        <v>84</v>
      </c>
      <c r="U29" s="1">
        <v>75</v>
      </c>
      <c r="V29" s="1">
        <v>75</v>
      </c>
      <c r="W29" s="1">
        <v>92</v>
      </c>
      <c r="X29" s="1">
        <v>85</v>
      </c>
      <c r="Y29" s="1"/>
      <c r="Z29" s="1"/>
      <c r="AA29" s="1"/>
      <c r="AB29" s="1"/>
      <c r="AC29" s="1"/>
      <c r="AD29" s="1"/>
      <c r="AE29" s="18"/>
      <c r="AF29" s="1">
        <v>93</v>
      </c>
      <c r="AG29" s="1">
        <v>88</v>
      </c>
      <c r="AH29" s="1">
        <v>93</v>
      </c>
      <c r="AI29" s="1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47509</v>
      </c>
      <c r="FK29" s="77">
        <v>47519</v>
      </c>
    </row>
    <row r="30" spans="1:167" x14ac:dyDescent="0.25">
      <c r="A30" s="19">
        <v>20</v>
      </c>
      <c r="B30" s="19">
        <v>112590</v>
      </c>
      <c r="C30" s="19" t="s">
        <v>172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kognitif memahami namun perlu peningkatan dalam menganalisis materi offering service, if clause, caption, application letter, News Item.</v>
      </c>
      <c r="K30" s="28">
        <f t="shared" si="5"/>
        <v>91</v>
      </c>
      <c r="L30" s="28" t="str">
        <f t="shared" si="6"/>
        <v>A</v>
      </c>
      <c r="M30" s="28">
        <f t="shared" si="7"/>
        <v>91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mempresentasikan materi  offering service, if clause, caption, application letter, News Item.</v>
      </c>
      <c r="Q30" s="39"/>
      <c r="R30" s="39" t="s">
        <v>56</v>
      </c>
      <c r="S30" s="18"/>
      <c r="T30" s="1">
        <v>76</v>
      </c>
      <c r="U30" s="1">
        <v>80</v>
      </c>
      <c r="V30" s="1">
        <v>75</v>
      </c>
      <c r="W30" s="1">
        <v>93</v>
      </c>
      <c r="X30" s="1">
        <v>90</v>
      </c>
      <c r="Y30" s="1"/>
      <c r="Z30" s="1"/>
      <c r="AA30" s="1"/>
      <c r="AB30" s="1"/>
      <c r="AC30" s="1"/>
      <c r="AD30" s="1"/>
      <c r="AE30" s="18"/>
      <c r="AF30" s="1">
        <v>90</v>
      </c>
      <c r="AG30" s="1">
        <v>92</v>
      </c>
      <c r="AH30" s="1">
        <v>90</v>
      </c>
      <c r="AI30" s="1">
        <v>92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112605</v>
      </c>
      <c r="C31" s="19" t="s">
        <v>173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kognitif memahami dan menganalisis materi offering service, if clause, caption, application letter, News Item.</v>
      </c>
      <c r="K31" s="28">
        <f t="shared" si="5"/>
        <v>93.5</v>
      </c>
      <c r="L31" s="28" t="str">
        <f t="shared" si="6"/>
        <v>A</v>
      </c>
      <c r="M31" s="28">
        <f t="shared" si="7"/>
        <v>93.5</v>
      </c>
      <c r="N31" s="28" t="str">
        <f t="shared" si="8"/>
        <v>A</v>
      </c>
      <c r="O31" s="36">
        <v>1</v>
      </c>
      <c r="P31" s="28" t="str">
        <f t="shared" si="9"/>
        <v>Sangat terampil dalam berkomunikasi dan mempresentasikan materi  offering service, if clause, caption, application letter, News Item.</v>
      </c>
      <c r="Q31" s="39"/>
      <c r="R31" s="39" t="s">
        <v>56</v>
      </c>
      <c r="S31" s="18"/>
      <c r="T31" s="1">
        <v>96</v>
      </c>
      <c r="U31" s="1">
        <v>75</v>
      </c>
      <c r="V31" s="1">
        <v>81</v>
      </c>
      <c r="W31" s="1">
        <v>90</v>
      </c>
      <c r="X31" s="1">
        <v>90</v>
      </c>
      <c r="Y31" s="1"/>
      <c r="Z31" s="1"/>
      <c r="AA31" s="1"/>
      <c r="AB31" s="1"/>
      <c r="AC31" s="1"/>
      <c r="AD31" s="1"/>
      <c r="AE31" s="18"/>
      <c r="AF31" s="1">
        <v>92</v>
      </c>
      <c r="AG31" s="1">
        <v>95</v>
      </c>
      <c r="AH31" s="1">
        <v>92</v>
      </c>
      <c r="AI31" s="1">
        <v>95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47510</v>
      </c>
      <c r="FK31" s="77">
        <v>47520</v>
      </c>
    </row>
    <row r="32" spans="1:167" x14ac:dyDescent="0.25">
      <c r="A32" s="19">
        <v>22</v>
      </c>
      <c r="B32" s="19">
        <v>112620</v>
      </c>
      <c r="C32" s="19" t="s">
        <v>174</v>
      </c>
      <c r="D32" s="18"/>
      <c r="E32" s="28">
        <f t="shared" si="0"/>
        <v>93</v>
      </c>
      <c r="F32" s="28" t="str">
        <f t="shared" si="1"/>
        <v>A</v>
      </c>
      <c r="G32" s="28">
        <f t="shared" si="2"/>
        <v>93</v>
      </c>
      <c r="H32" s="28" t="str">
        <f t="shared" si="3"/>
        <v>A</v>
      </c>
      <c r="I32" s="36">
        <v>1</v>
      </c>
      <c r="J32" s="28" t="str">
        <f t="shared" si="4"/>
        <v>Memiliki kemampuan kognitif memahami dan menganalisis materi offering service, if clause, caption, application letter, News Item.</v>
      </c>
      <c r="K32" s="28">
        <f t="shared" si="5"/>
        <v>95</v>
      </c>
      <c r="L32" s="28" t="str">
        <f t="shared" si="6"/>
        <v>A</v>
      </c>
      <c r="M32" s="28">
        <f t="shared" si="7"/>
        <v>95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materi  offering service, if clause, caption, application letter, News Item.</v>
      </c>
      <c r="Q32" s="39"/>
      <c r="R32" s="39" t="s">
        <v>56</v>
      </c>
      <c r="S32" s="18"/>
      <c r="T32" s="1">
        <v>92</v>
      </c>
      <c r="U32" s="1">
        <v>100</v>
      </c>
      <c r="V32" s="1">
        <v>81</v>
      </c>
      <c r="W32" s="1">
        <v>95</v>
      </c>
      <c r="X32" s="1">
        <v>95</v>
      </c>
      <c r="Y32" s="1"/>
      <c r="Z32" s="1"/>
      <c r="AA32" s="1"/>
      <c r="AB32" s="1"/>
      <c r="AC32" s="1"/>
      <c r="AD32" s="1"/>
      <c r="AE32" s="18"/>
      <c r="AF32" s="1">
        <v>95</v>
      </c>
      <c r="AG32" s="1">
        <v>95</v>
      </c>
      <c r="AH32" s="1">
        <v>95</v>
      </c>
      <c r="AI32" s="1">
        <v>95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112635</v>
      </c>
      <c r="C33" s="19" t="s">
        <v>175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kognitif memahami dan menganalisis materi offering service, if clause, caption, application letter, News Item.</v>
      </c>
      <c r="K33" s="28">
        <f t="shared" si="5"/>
        <v>91.5</v>
      </c>
      <c r="L33" s="28" t="str">
        <f t="shared" si="6"/>
        <v>A</v>
      </c>
      <c r="M33" s="28">
        <f t="shared" si="7"/>
        <v>91.5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mempresentasikan materi  offering service, if clause, caption, application letter, News Item.</v>
      </c>
      <c r="Q33" s="39"/>
      <c r="R33" s="39" t="s">
        <v>56</v>
      </c>
      <c r="S33" s="18"/>
      <c r="T33" s="1">
        <v>96</v>
      </c>
      <c r="U33" s="1">
        <v>90</v>
      </c>
      <c r="V33" s="1">
        <v>85</v>
      </c>
      <c r="W33" s="1">
        <v>90</v>
      </c>
      <c r="X33" s="1">
        <v>90</v>
      </c>
      <c r="Y33" s="1"/>
      <c r="Z33" s="1"/>
      <c r="AA33" s="1"/>
      <c r="AB33" s="1"/>
      <c r="AC33" s="1"/>
      <c r="AD33" s="1"/>
      <c r="AE33" s="18"/>
      <c r="AF33" s="1">
        <v>93</v>
      </c>
      <c r="AG33" s="1">
        <v>90</v>
      </c>
      <c r="AH33" s="1">
        <v>93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112650</v>
      </c>
      <c r="C34" s="19" t="s">
        <v>176</v>
      </c>
      <c r="D34" s="18"/>
      <c r="E34" s="28">
        <f t="shared" si="0"/>
        <v>94</v>
      </c>
      <c r="F34" s="28" t="str">
        <f t="shared" si="1"/>
        <v>A</v>
      </c>
      <c r="G34" s="28">
        <f t="shared" si="2"/>
        <v>94</v>
      </c>
      <c r="H34" s="28" t="str">
        <f t="shared" si="3"/>
        <v>A</v>
      </c>
      <c r="I34" s="36">
        <v>1</v>
      </c>
      <c r="J34" s="28" t="str">
        <f t="shared" si="4"/>
        <v>Memiliki kemampuan kognitif memahami dan menganalisis materi offering service, if clause, caption, application letter, News Item.</v>
      </c>
      <c r="K34" s="28">
        <f t="shared" si="5"/>
        <v>92.5</v>
      </c>
      <c r="L34" s="28" t="str">
        <f t="shared" si="6"/>
        <v>A</v>
      </c>
      <c r="M34" s="28">
        <f t="shared" si="7"/>
        <v>92.5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mempresentasikan materi  offering service, if clause, caption, application letter, News Item.</v>
      </c>
      <c r="Q34" s="39"/>
      <c r="R34" s="39" t="s">
        <v>56</v>
      </c>
      <c r="S34" s="18"/>
      <c r="T34" s="1">
        <v>96</v>
      </c>
      <c r="U34" s="1">
        <v>90</v>
      </c>
      <c r="V34" s="1">
        <v>90</v>
      </c>
      <c r="W34" s="1">
        <v>97</v>
      </c>
      <c r="X34" s="1">
        <v>98</v>
      </c>
      <c r="Y34" s="1"/>
      <c r="Z34" s="1"/>
      <c r="AA34" s="1"/>
      <c r="AB34" s="1"/>
      <c r="AC34" s="1"/>
      <c r="AD34" s="1"/>
      <c r="AE34" s="18"/>
      <c r="AF34" s="1">
        <v>95</v>
      </c>
      <c r="AG34" s="1">
        <v>90</v>
      </c>
      <c r="AH34" s="1">
        <v>95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112665</v>
      </c>
      <c r="C35" s="19" t="s">
        <v>177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kognitif memahami namun perlu peningkatan dalam menganalisis materi offering service, if clause, caption, application letter, News Item.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1</v>
      </c>
      <c r="P35" s="28" t="str">
        <f t="shared" si="9"/>
        <v>Sangat terampil dalam berkomunikasi dan mempresentasikan materi  offering service, if clause, caption, application letter, News Item.</v>
      </c>
      <c r="Q35" s="39"/>
      <c r="R35" s="39" t="s">
        <v>56</v>
      </c>
      <c r="S35" s="18"/>
      <c r="T35" s="1">
        <v>92</v>
      </c>
      <c r="U35" s="1">
        <v>75</v>
      </c>
      <c r="V35" s="1">
        <v>81</v>
      </c>
      <c r="W35" s="1">
        <v>85</v>
      </c>
      <c r="X35" s="1">
        <v>85</v>
      </c>
      <c r="Y35" s="1"/>
      <c r="Z35" s="1"/>
      <c r="AA35" s="1"/>
      <c r="AB35" s="1"/>
      <c r="AC35" s="1"/>
      <c r="AD35" s="1"/>
      <c r="AE35" s="18"/>
      <c r="AF35" s="1">
        <v>90</v>
      </c>
      <c r="AG35" s="1">
        <v>88</v>
      </c>
      <c r="AH35" s="1">
        <v>90</v>
      </c>
      <c r="AI35" s="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112680</v>
      </c>
      <c r="C36" s="19" t="s">
        <v>178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kognitif memahami dan menganalisis materi offering service, if clause, caption, application letter, News Item.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dalam berkomunikasi dan mempresentasikan materi  offering service, if clause, caption, application letter, News Item.</v>
      </c>
      <c r="Q36" s="39"/>
      <c r="R36" s="39" t="s">
        <v>56</v>
      </c>
      <c r="S36" s="18"/>
      <c r="T36" s="1">
        <v>92</v>
      </c>
      <c r="U36" s="1">
        <v>85</v>
      </c>
      <c r="V36" s="1">
        <v>80</v>
      </c>
      <c r="W36" s="1">
        <v>96</v>
      </c>
      <c r="X36" s="1">
        <v>98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90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112695</v>
      </c>
      <c r="C37" s="19" t="s">
        <v>179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kognitif memahami dan menganalisis materi offering service, if clause, caption, application letter, News Item.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Sangat terampil dalam berkomunikasi dan mempresentasikan materi  offering service, if clause, caption, application letter, News Item.</v>
      </c>
      <c r="Q37" s="39"/>
      <c r="R37" s="39" t="s">
        <v>56</v>
      </c>
      <c r="S37" s="18"/>
      <c r="T37" s="1">
        <v>88</v>
      </c>
      <c r="U37" s="1">
        <v>90</v>
      </c>
      <c r="V37" s="1">
        <v>85</v>
      </c>
      <c r="W37" s="1">
        <v>85</v>
      </c>
      <c r="X37" s="1">
        <v>85</v>
      </c>
      <c r="Y37" s="1"/>
      <c r="Z37" s="1"/>
      <c r="AA37" s="1"/>
      <c r="AB37" s="1"/>
      <c r="AC37" s="1"/>
      <c r="AD37" s="1"/>
      <c r="AE37" s="18"/>
      <c r="AF37" s="1">
        <v>88</v>
      </c>
      <c r="AG37" s="1">
        <v>90</v>
      </c>
      <c r="AH37" s="1">
        <v>88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112710</v>
      </c>
      <c r="C38" s="19" t="s">
        <v>180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kognitif memahami dan menganalisis materi offering service, if clause, caption, application letter, News Item.</v>
      </c>
      <c r="K38" s="28">
        <f t="shared" si="5"/>
        <v>91</v>
      </c>
      <c r="L38" s="28" t="str">
        <f t="shared" si="6"/>
        <v>A</v>
      </c>
      <c r="M38" s="28">
        <f t="shared" si="7"/>
        <v>91</v>
      </c>
      <c r="N38" s="28" t="str">
        <f t="shared" si="8"/>
        <v>A</v>
      </c>
      <c r="O38" s="36">
        <v>1</v>
      </c>
      <c r="P38" s="28" t="str">
        <f t="shared" si="9"/>
        <v>Sangat terampil dalam berkomunikasi dan mempresentasikan materi  offering service, if clause, caption, application letter, News Item.</v>
      </c>
      <c r="Q38" s="39"/>
      <c r="R38" s="39" t="s">
        <v>56</v>
      </c>
      <c r="S38" s="18"/>
      <c r="T38" s="1">
        <v>92</v>
      </c>
      <c r="U38" s="1">
        <v>85</v>
      </c>
      <c r="V38" s="1">
        <v>80</v>
      </c>
      <c r="W38" s="1">
        <v>95</v>
      </c>
      <c r="X38" s="1">
        <v>97</v>
      </c>
      <c r="Y38" s="1"/>
      <c r="Z38" s="1"/>
      <c r="AA38" s="1"/>
      <c r="AB38" s="1"/>
      <c r="AC38" s="1"/>
      <c r="AD38" s="1"/>
      <c r="AE38" s="18"/>
      <c r="AF38" s="1">
        <v>92</v>
      </c>
      <c r="AG38" s="1">
        <v>90</v>
      </c>
      <c r="AH38" s="1">
        <v>92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112725</v>
      </c>
      <c r="C39" s="19" t="s">
        <v>181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kognitif memahami dan menganalisis materi offering service, if clause, caption, application letter, News Item.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Sangat terampil dalam berkomunikasi dan mempresentasikan materi  offering service, if clause, caption, application letter, News Item.</v>
      </c>
      <c r="Q39" s="39"/>
      <c r="R39" s="39" t="s">
        <v>56</v>
      </c>
      <c r="S39" s="18"/>
      <c r="T39" s="1">
        <v>92</v>
      </c>
      <c r="U39" s="1">
        <v>75</v>
      </c>
      <c r="V39" s="1">
        <v>80</v>
      </c>
      <c r="W39" s="1">
        <v>95</v>
      </c>
      <c r="X39" s="1">
        <v>93</v>
      </c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90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112740</v>
      </c>
      <c r="C40" s="19" t="s">
        <v>182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kognitif memahami dan menganalisis materi offering service, if clause, caption, application letter, News Item.</v>
      </c>
      <c r="K40" s="28">
        <f t="shared" si="5"/>
        <v>92.5</v>
      </c>
      <c r="L40" s="28" t="str">
        <f t="shared" si="6"/>
        <v>A</v>
      </c>
      <c r="M40" s="28">
        <f t="shared" si="7"/>
        <v>92.5</v>
      </c>
      <c r="N40" s="28" t="str">
        <f t="shared" si="8"/>
        <v>A</v>
      </c>
      <c r="O40" s="36">
        <v>1</v>
      </c>
      <c r="P40" s="28" t="str">
        <f t="shared" si="9"/>
        <v>Sangat terampil dalam berkomunikasi dan mempresentasikan materi  offering service, if clause, caption, application letter, News Item.</v>
      </c>
      <c r="Q40" s="39"/>
      <c r="R40" s="39" t="s">
        <v>56</v>
      </c>
      <c r="S40" s="18"/>
      <c r="T40" s="1">
        <v>92</v>
      </c>
      <c r="U40" s="1">
        <v>75</v>
      </c>
      <c r="V40" s="1">
        <v>75</v>
      </c>
      <c r="W40" s="1">
        <v>90</v>
      </c>
      <c r="X40" s="1">
        <v>92</v>
      </c>
      <c r="Y40" s="1"/>
      <c r="Z40" s="1"/>
      <c r="AA40" s="1"/>
      <c r="AB40" s="1"/>
      <c r="AC40" s="1"/>
      <c r="AD40" s="1"/>
      <c r="AE40" s="18"/>
      <c r="AF40" s="1">
        <v>95</v>
      </c>
      <c r="AG40" s="1">
        <v>90</v>
      </c>
      <c r="AH40" s="1">
        <v>95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112755</v>
      </c>
      <c r="C41" s="19" t="s">
        <v>183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kognitif memahami namun perlu peningkatan dalam menganalisis materi offering service, if clause, caption, application letter, News Item.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mempresentasikan materi  offering service, if clause, caption, application letter, News Item.</v>
      </c>
      <c r="Q41" s="39"/>
      <c r="R41" s="39" t="s">
        <v>56</v>
      </c>
      <c r="S41" s="18"/>
      <c r="T41" s="1">
        <v>84</v>
      </c>
      <c r="U41" s="1">
        <v>75</v>
      </c>
      <c r="V41" s="1">
        <v>75</v>
      </c>
      <c r="W41" s="1">
        <v>92</v>
      </c>
      <c r="X41" s="1">
        <v>93</v>
      </c>
      <c r="Y41" s="1"/>
      <c r="Z41" s="1"/>
      <c r="AA41" s="1"/>
      <c r="AB41" s="1"/>
      <c r="AC41" s="1"/>
      <c r="AD41" s="1"/>
      <c r="AE41" s="18"/>
      <c r="AF41" s="1">
        <v>90</v>
      </c>
      <c r="AG41" s="1">
        <v>88</v>
      </c>
      <c r="AH41" s="1">
        <v>90</v>
      </c>
      <c r="AI41" s="1">
        <v>88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112770</v>
      </c>
      <c r="C42" s="19" t="s">
        <v>184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kognitif memahami dan menganalisis materi offering service, if clause, caption, application letter, News Item.</v>
      </c>
      <c r="K42" s="28">
        <f t="shared" si="5"/>
        <v>96</v>
      </c>
      <c r="L42" s="28" t="str">
        <f t="shared" si="6"/>
        <v>A</v>
      </c>
      <c r="M42" s="28">
        <f t="shared" si="7"/>
        <v>96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mempresentasikan materi  offering service, if clause, caption, application letter, News Item.</v>
      </c>
      <c r="Q42" s="39"/>
      <c r="R42" s="39" t="s">
        <v>56</v>
      </c>
      <c r="S42" s="18"/>
      <c r="T42" s="1">
        <v>75</v>
      </c>
      <c r="U42" s="1">
        <v>100</v>
      </c>
      <c r="V42" s="1">
        <v>75</v>
      </c>
      <c r="W42" s="1">
        <v>95</v>
      </c>
      <c r="X42" s="1">
        <v>95</v>
      </c>
      <c r="Y42" s="1"/>
      <c r="Z42" s="1"/>
      <c r="AA42" s="1"/>
      <c r="AB42" s="1"/>
      <c r="AC42" s="1"/>
      <c r="AD42" s="1"/>
      <c r="AE42" s="18"/>
      <c r="AF42" s="1">
        <v>97</v>
      </c>
      <c r="AG42" s="1">
        <v>95</v>
      </c>
      <c r="AH42" s="1">
        <v>97</v>
      </c>
      <c r="AI42" s="1">
        <v>95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86.15625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11" activePane="bottomRight" state="frozen"/>
      <selection pane="topRight"/>
      <selection pane="bottomLeft"/>
      <selection pane="bottomRight" activeCell="O18" sqref="O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960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960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112785</v>
      </c>
      <c r="C11" s="19" t="s">
        <v>186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dan menganalisis materi offering service, if clause, caption, application letter, News Item.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dan mempresentasikan materi  offering service, if clause, caption, application letter, News Item.</v>
      </c>
      <c r="Q11" s="39"/>
      <c r="R11" s="39" t="s">
        <v>56</v>
      </c>
      <c r="S11" s="18"/>
      <c r="T11" s="1">
        <v>96</v>
      </c>
      <c r="U11" s="1">
        <v>100</v>
      </c>
      <c r="V11" s="1">
        <v>85</v>
      </c>
      <c r="W11" s="1">
        <v>95</v>
      </c>
      <c r="X11" s="1">
        <v>88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88</v>
      </c>
      <c r="AH11" s="1">
        <v>90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57</v>
      </c>
      <c r="FD11" s="75"/>
      <c r="FE11" s="75"/>
      <c r="FG11" s="73" t="s">
        <v>58</v>
      </c>
      <c r="FH11" s="73"/>
      <c r="FI11" s="73"/>
    </row>
    <row r="12" spans="1:167" x14ac:dyDescent="0.25">
      <c r="A12" s="19">
        <v>2</v>
      </c>
      <c r="B12" s="19">
        <v>112800</v>
      </c>
      <c r="C12" s="19" t="s">
        <v>187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1</v>
      </c>
      <c r="J12" s="28" t="str">
        <f t="shared" si="4"/>
        <v>Memiliki kemampuan kognitif memahami dan menganalisis materi offering service, if clause, caption, application letter, News Item.</v>
      </c>
      <c r="K12" s="28">
        <f t="shared" si="5"/>
        <v>95</v>
      </c>
      <c r="L12" s="28" t="str">
        <f t="shared" si="6"/>
        <v>A</v>
      </c>
      <c r="M12" s="28">
        <f t="shared" si="7"/>
        <v>95</v>
      </c>
      <c r="N12" s="28" t="str">
        <f t="shared" si="8"/>
        <v>A</v>
      </c>
      <c r="O12" s="36">
        <v>1</v>
      </c>
      <c r="P12" s="28" t="str">
        <f t="shared" si="9"/>
        <v>Sangat terampil dalam berkomunikasi dan mempresentasikan materi  offering service, if clause, caption, application letter, News Item.</v>
      </c>
      <c r="Q12" s="39"/>
      <c r="R12" s="39" t="s">
        <v>56</v>
      </c>
      <c r="S12" s="18"/>
      <c r="T12" s="1">
        <v>92</v>
      </c>
      <c r="U12" s="1">
        <v>100</v>
      </c>
      <c r="V12" s="1">
        <v>85</v>
      </c>
      <c r="W12" s="1">
        <v>95</v>
      </c>
      <c r="X12" s="1">
        <v>92</v>
      </c>
      <c r="Y12" s="1"/>
      <c r="Z12" s="1"/>
      <c r="AA12" s="1"/>
      <c r="AB12" s="1"/>
      <c r="AC12" s="1"/>
      <c r="AD12" s="1"/>
      <c r="AE12" s="18"/>
      <c r="AF12" s="1">
        <v>95</v>
      </c>
      <c r="AG12" s="1">
        <v>95</v>
      </c>
      <c r="AH12" s="1">
        <v>95</v>
      </c>
      <c r="AI12" s="1">
        <v>95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60</v>
      </c>
      <c r="FD12" s="2" t="s">
        <v>61</v>
      </c>
      <c r="FE12" s="2" t="s">
        <v>62</v>
      </c>
      <c r="FG12" s="9" t="s">
        <v>63</v>
      </c>
      <c r="FH12" s="7" t="s">
        <v>64</v>
      </c>
      <c r="FI12" s="8" t="s">
        <v>65</v>
      </c>
      <c r="FJ12" s="7" t="s">
        <v>66</v>
      </c>
      <c r="FK12" s="8" t="s">
        <v>67</v>
      </c>
    </row>
    <row r="13" spans="1:167" x14ac:dyDescent="0.25">
      <c r="A13" s="19">
        <v>3</v>
      </c>
      <c r="B13" s="19">
        <v>112815</v>
      </c>
      <c r="C13" s="19" t="s">
        <v>188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1</v>
      </c>
      <c r="J13" s="28" t="str">
        <f t="shared" si="4"/>
        <v>Memiliki kemampuan kognitif memahami dan menganalisis materi offering service, if clause, caption, application letter, News Item.</v>
      </c>
      <c r="K13" s="28">
        <f t="shared" si="5"/>
        <v>95</v>
      </c>
      <c r="L13" s="28" t="str">
        <f t="shared" si="6"/>
        <v>A</v>
      </c>
      <c r="M13" s="28">
        <f t="shared" si="7"/>
        <v>95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mempresentasikan materi  offering service, if clause, caption, application letter, News Item.</v>
      </c>
      <c r="Q13" s="39"/>
      <c r="R13" s="39" t="s">
        <v>56</v>
      </c>
      <c r="S13" s="18"/>
      <c r="T13" s="1">
        <v>96</v>
      </c>
      <c r="U13" s="1">
        <v>90</v>
      </c>
      <c r="V13" s="1">
        <v>86</v>
      </c>
      <c r="W13" s="1">
        <v>93</v>
      </c>
      <c r="X13" s="1">
        <v>95</v>
      </c>
      <c r="Y13" s="1"/>
      <c r="Z13" s="1"/>
      <c r="AA13" s="1"/>
      <c r="AB13" s="1"/>
      <c r="AC13" s="1"/>
      <c r="AD13" s="1"/>
      <c r="AE13" s="18"/>
      <c r="AF13" s="1">
        <v>95</v>
      </c>
      <c r="AG13" s="1">
        <v>95</v>
      </c>
      <c r="AH13" s="1">
        <v>95</v>
      </c>
      <c r="AI13" s="1">
        <v>95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218</v>
      </c>
      <c r="FI13" s="76" t="s">
        <v>221</v>
      </c>
      <c r="FJ13" s="77">
        <v>47521</v>
      </c>
      <c r="FK13" s="77">
        <v>47531</v>
      </c>
    </row>
    <row r="14" spans="1:167" x14ac:dyDescent="0.25">
      <c r="A14" s="19">
        <v>4</v>
      </c>
      <c r="B14" s="19">
        <v>112830</v>
      </c>
      <c r="C14" s="19" t="s">
        <v>189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kognitif memahami dan menganalisis materi offering service, if clause, caption, application letter, News Item.</v>
      </c>
      <c r="K14" s="28">
        <f t="shared" si="5"/>
        <v>91.5</v>
      </c>
      <c r="L14" s="28" t="str">
        <f t="shared" si="6"/>
        <v>A</v>
      </c>
      <c r="M14" s="28">
        <f t="shared" si="7"/>
        <v>91.5</v>
      </c>
      <c r="N14" s="28" t="str">
        <f t="shared" si="8"/>
        <v>A</v>
      </c>
      <c r="O14" s="36">
        <v>1</v>
      </c>
      <c r="P14" s="28" t="str">
        <f t="shared" si="9"/>
        <v>Sangat terampil dalam berkomunikasi dan mempresentasikan materi  offering service, if clause, caption, application letter, News Item.</v>
      </c>
      <c r="Q14" s="39"/>
      <c r="R14" s="39" t="s">
        <v>56</v>
      </c>
      <c r="S14" s="18"/>
      <c r="T14" s="1">
        <v>85</v>
      </c>
      <c r="U14" s="1">
        <v>90</v>
      </c>
      <c r="V14" s="1">
        <v>85</v>
      </c>
      <c r="W14" s="1">
        <v>95</v>
      </c>
      <c r="X14" s="1">
        <v>88</v>
      </c>
      <c r="Y14" s="1"/>
      <c r="Z14" s="1"/>
      <c r="AA14" s="1"/>
      <c r="AB14" s="1"/>
      <c r="AC14" s="1"/>
      <c r="AD14" s="1"/>
      <c r="AE14" s="18"/>
      <c r="AF14" s="1">
        <v>90</v>
      </c>
      <c r="AG14" s="1">
        <v>93</v>
      </c>
      <c r="AH14" s="1">
        <v>90</v>
      </c>
      <c r="AI14" s="1">
        <v>93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112845</v>
      </c>
      <c r="C15" s="19" t="s">
        <v>190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kognitif memahami namun perlu peningkatan dalam menganalisis materi offering service, if clause, caption, application letter, News Item.</v>
      </c>
      <c r="K15" s="28">
        <f t="shared" si="5"/>
        <v>86.5</v>
      </c>
      <c r="L15" s="28" t="str">
        <f t="shared" si="6"/>
        <v>A</v>
      </c>
      <c r="M15" s="28">
        <f t="shared" si="7"/>
        <v>86.5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mempresentasikan materi  offering service, if clause, caption, application letter, News Item.</v>
      </c>
      <c r="Q15" s="39"/>
      <c r="R15" s="39" t="s">
        <v>9</v>
      </c>
      <c r="S15" s="18"/>
      <c r="T15" s="1">
        <v>84</v>
      </c>
      <c r="U15" s="1">
        <v>70</v>
      </c>
      <c r="V15" s="1">
        <v>75</v>
      </c>
      <c r="W15" s="1">
        <v>85</v>
      </c>
      <c r="X15" s="1">
        <v>90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88</v>
      </c>
      <c r="AH15" s="1">
        <v>85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219</v>
      </c>
      <c r="FI15" s="76" t="s">
        <v>222</v>
      </c>
      <c r="FJ15" s="77">
        <v>47522</v>
      </c>
      <c r="FK15" s="77">
        <v>47532</v>
      </c>
    </row>
    <row r="16" spans="1:167" x14ac:dyDescent="0.25">
      <c r="A16" s="19">
        <v>6</v>
      </c>
      <c r="B16" s="19">
        <v>112860</v>
      </c>
      <c r="C16" s="19" t="s">
        <v>191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kognitif memahami dan menganalisis materi offering service, if clause, caption, application letter, News Item.</v>
      </c>
      <c r="K16" s="28">
        <f t="shared" si="5"/>
        <v>92.5</v>
      </c>
      <c r="L16" s="28" t="str">
        <f t="shared" si="6"/>
        <v>A</v>
      </c>
      <c r="M16" s="28">
        <f t="shared" si="7"/>
        <v>92.5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mempresentasikan materi  offering service, if clause, caption, application letter, News Item.</v>
      </c>
      <c r="Q16" s="39"/>
      <c r="R16" s="39" t="s">
        <v>56</v>
      </c>
      <c r="S16" s="18"/>
      <c r="T16" s="1">
        <v>100</v>
      </c>
      <c r="U16" s="1">
        <v>80</v>
      </c>
      <c r="V16" s="1">
        <v>80</v>
      </c>
      <c r="W16" s="1">
        <v>92</v>
      </c>
      <c r="X16" s="1">
        <v>88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95</v>
      </c>
      <c r="AH16" s="1">
        <v>90</v>
      </c>
      <c r="AI16" s="1">
        <v>95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112875</v>
      </c>
      <c r="C17" s="19" t="s">
        <v>192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kemampuan kognitif memahami dan menganalisis materi offering service, if clause, caption, application letter, News Item.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Sangat terampil dalam berkomunikasi dan mempresentasikan materi  offering service, if clause, caption, application letter, News Item.</v>
      </c>
      <c r="Q17" s="39"/>
      <c r="R17" s="39" t="s">
        <v>56</v>
      </c>
      <c r="S17" s="18"/>
      <c r="T17" s="1">
        <v>92</v>
      </c>
      <c r="U17" s="1">
        <v>85</v>
      </c>
      <c r="V17" s="1">
        <v>85</v>
      </c>
      <c r="W17" s="1">
        <v>92</v>
      </c>
      <c r="X17" s="1">
        <v>93</v>
      </c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90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220</v>
      </c>
      <c r="FI17" s="76"/>
      <c r="FJ17" s="77">
        <v>47523</v>
      </c>
      <c r="FK17" s="77">
        <v>47533</v>
      </c>
    </row>
    <row r="18" spans="1:167" x14ac:dyDescent="0.25">
      <c r="A18" s="19">
        <v>8</v>
      </c>
      <c r="B18" s="19">
        <v>112890</v>
      </c>
      <c r="C18" s="19" t="s">
        <v>193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peningkatan dalam menganalisis materi offering service, if clause, caption, application letter, News Item.</v>
      </c>
      <c r="K18" s="28">
        <f t="shared" si="5"/>
        <v>87.5</v>
      </c>
      <c r="L18" s="28" t="str">
        <f t="shared" si="6"/>
        <v>A</v>
      </c>
      <c r="M18" s="28">
        <f t="shared" si="7"/>
        <v>87.5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mempresentasikan materi  offering service, if clause, caption, application letter, News Item.</v>
      </c>
      <c r="Q18" s="39"/>
      <c r="R18" s="39" t="s">
        <v>9</v>
      </c>
      <c r="S18" s="18"/>
      <c r="T18" s="1">
        <v>80</v>
      </c>
      <c r="U18" s="1">
        <v>75</v>
      </c>
      <c r="V18" s="1">
        <v>75</v>
      </c>
      <c r="W18" s="1">
        <v>85</v>
      </c>
      <c r="X18" s="1">
        <v>88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85</v>
      </c>
      <c r="AH18" s="1">
        <v>90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112905</v>
      </c>
      <c r="C19" s="19" t="s">
        <v>194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kognitif memahami namun perlu peningkatan dalam menganalisis materi offering service, if clause, caption, application letter, News Item.</v>
      </c>
      <c r="K19" s="28">
        <f t="shared" si="5"/>
        <v>91</v>
      </c>
      <c r="L19" s="28" t="str">
        <f t="shared" si="6"/>
        <v>A</v>
      </c>
      <c r="M19" s="28">
        <f t="shared" si="7"/>
        <v>91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mempresentasikan materi  offering service, if clause, caption, application letter, News Item.</v>
      </c>
      <c r="Q19" s="39"/>
      <c r="R19" s="39" t="s">
        <v>56</v>
      </c>
      <c r="S19" s="18"/>
      <c r="T19" s="1">
        <v>92</v>
      </c>
      <c r="U19" s="1">
        <v>75</v>
      </c>
      <c r="V19" s="1">
        <v>75</v>
      </c>
      <c r="W19" s="1">
        <v>90</v>
      </c>
      <c r="X19" s="1">
        <v>90</v>
      </c>
      <c r="Y19" s="1"/>
      <c r="Z19" s="1"/>
      <c r="AA19" s="1"/>
      <c r="AB19" s="1"/>
      <c r="AC19" s="1"/>
      <c r="AD19" s="1"/>
      <c r="AE19" s="18"/>
      <c r="AF19" s="1">
        <v>92</v>
      </c>
      <c r="AG19" s="1">
        <v>90</v>
      </c>
      <c r="AH19" s="1">
        <v>92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47524</v>
      </c>
      <c r="FK19" s="77">
        <v>47534</v>
      </c>
    </row>
    <row r="20" spans="1:167" x14ac:dyDescent="0.25">
      <c r="A20" s="19">
        <v>10</v>
      </c>
      <c r="B20" s="19">
        <v>112920</v>
      </c>
      <c r="C20" s="19" t="s">
        <v>195</v>
      </c>
      <c r="D20" s="18"/>
      <c r="E20" s="28">
        <f t="shared" si="0"/>
        <v>92</v>
      </c>
      <c r="F20" s="28" t="str">
        <f t="shared" si="1"/>
        <v>A</v>
      </c>
      <c r="G20" s="28">
        <f t="shared" si="2"/>
        <v>92</v>
      </c>
      <c r="H20" s="28" t="str">
        <f t="shared" si="3"/>
        <v>A</v>
      </c>
      <c r="I20" s="36">
        <v>1</v>
      </c>
      <c r="J20" s="28" t="str">
        <f t="shared" si="4"/>
        <v>Memiliki kemampuan kognitif memahami dan menganalisis materi offering service, if clause, caption, application letter, News Item.</v>
      </c>
      <c r="K20" s="28">
        <f t="shared" si="5"/>
        <v>91</v>
      </c>
      <c r="L20" s="28" t="str">
        <f t="shared" si="6"/>
        <v>A</v>
      </c>
      <c r="M20" s="28">
        <f t="shared" si="7"/>
        <v>91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mempresentasikan materi  offering service, if clause, caption, application letter, News Item.</v>
      </c>
      <c r="Q20" s="39"/>
      <c r="R20" s="39" t="s">
        <v>56</v>
      </c>
      <c r="S20" s="18"/>
      <c r="T20" s="1">
        <v>90</v>
      </c>
      <c r="U20" s="1">
        <v>90</v>
      </c>
      <c r="V20" s="1">
        <v>88</v>
      </c>
      <c r="W20" s="1">
        <v>95</v>
      </c>
      <c r="X20" s="1">
        <v>96</v>
      </c>
      <c r="Y20" s="1"/>
      <c r="Z20" s="1"/>
      <c r="AA20" s="1"/>
      <c r="AB20" s="1"/>
      <c r="AC20" s="1"/>
      <c r="AD20" s="1"/>
      <c r="AE20" s="18"/>
      <c r="AF20" s="1">
        <v>90</v>
      </c>
      <c r="AG20" s="1">
        <v>92</v>
      </c>
      <c r="AH20" s="1">
        <v>90</v>
      </c>
      <c r="AI20" s="1">
        <v>92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112935</v>
      </c>
      <c r="C21" s="19" t="s">
        <v>196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kognitif memahami dan menganalisis materi offering service, if clause, caption, application letter, News Item.</v>
      </c>
      <c r="K21" s="28">
        <f t="shared" si="5"/>
        <v>96</v>
      </c>
      <c r="L21" s="28" t="str">
        <f t="shared" si="6"/>
        <v>A</v>
      </c>
      <c r="M21" s="28">
        <f t="shared" si="7"/>
        <v>96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materi  offering service, if clause, caption, application letter, News Item.</v>
      </c>
      <c r="Q21" s="39"/>
      <c r="R21" s="39" t="s">
        <v>56</v>
      </c>
      <c r="S21" s="18"/>
      <c r="T21" s="1">
        <v>96</v>
      </c>
      <c r="U21" s="1">
        <v>85</v>
      </c>
      <c r="V21" s="1">
        <v>80</v>
      </c>
      <c r="W21" s="1">
        <v>95</v>
      </c>
      <c r="X21" s="1">
        <v>95</v>
      </c>
      <c r="Y21" s="1"/>
      <c r="Z21" s="1"/>
      <c r="AA21" s="1"/>
      <c r="AB21" s="1"/>
      <c r="AC21" s="1"/>
      <c r="AD21" s="1"/>
      <c r="AE21" s="18"/>
      <c r="AF21" s="1">
        <v>97</v>
      </c>
      <c r="AG21" s="1">
        <v>95</v>
      </c>
      <c r="AH21" s="1">
        <v>97</v>
      </c>
      <c r="AI21" s="1">
        <v>95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47525</v>
      </c>
      <c r="FK21" s="77">
        <v>47535</v>
      </c>
    </row>
    <row r="22" spans="1:167" x14ac:dyDescent="0.25">
      <c r="A22" s="19">
        <v>12</v>
      </c>
      <c r="B22" s="19">
        <v>112950</v>
      </c>
      <c r="C22" s="19" t="s">
        <v>197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peningkatan dalam menganalisis materi offering service, if clause, caption, application letter, News Item.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1</v>
      </c>
      <c r="P22" s="28" t="str">
        <f t="shared" si="9"/>
        <v>Sangat terampil dalam berkomunikasi dan mempresentasikan materi  offering service, if clause, caption, application letter, News Item.</v>
      </c>
      <c r="Q22" s="39"/>
      <c r="R22" s="39" t="s">
        <v>56</v>
      </c>
      <c r="S22" s="18"/>
      <c r="T22" s="1">
        <v>75</v>
      </c>
      <c r="U22" s="1">
        <v>75</v>
      </c>
      <c r="V22" s="1">
        <v>75</v>
      </c>
      <c r="W22" s="1">
        <v>85</v>
      </c>
      <c r="X22" s="1">
        <v>88</v>
      </c>
      <c r="Y22" s="1"/>
      <c r="Z22" s="1"/>
      <c r="AA22" s="1"/>
      <c r="AB22" s="1"/>
      <c r="AC22" s="1"/>
      <c r="AD22" s="1"/>
      <c r="AE22" s="18"/>
      <c r="AF22" s="1">
        <v>90</v>
      </c>
      <c r="AG22" s="1">
        <v>88</v>
      </c>
      <c r="AH22" s="1">
        <v>90</v>
      </c>
      <c r="AI22" s="1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112965</v>
      </c>
      <c r="C23" s="19" t="s">
        <v>198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kognitif memahami namun perlu peningkatan dalam menganalisis materi offering service, if clause, caption, application letter, News Item.</v>
      </c>
      <c r="K23" s="28">
        <f t="shared" si="5"/>
        <v>86.5</v>
      </c>
      <c r="L23" s="28" t="str">
        <f t="shared" si="6"/>
        <v>A</v>
      </c>
      <c r="M23" s="28">
        <f t="shared" si="7"/>
        <v>86.5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materi  offering service, if clause, caption, application letter, News Item.</v>
      </c>
      <c r="Q23" s="39"/>
      <c r="R23" s="39" t="s">
        <v>56</v>
      </c>
      <c r="S23" s="18"/>
      <c r="T23" s="1">
        <v>76</v>
      </c>
      <c r="U23" s="1">
        <v>75</v>
      </c>
      <c r="V23" s="1">
        <v>75</v>
      </c>
      <c r="W23" s="1">
        <v>92</v>
      </c>
      <c r="X23" s="1">
        <v>90</v>
      </c>
      <c r="Y23" s="1"/>
      <c r="Z23" s="1"/>
      <c r="AA23" s="1"/>
      <c r="AB23" s="1"/>
      <c r="AC23" s="1"/>
      <c r="AD23" s="1"/>
      <c r="AE23" s="18"/>
      <c r="AF23" s="1">
        <v>88</v>
      </c>
      <c r="AG23" s="1">
        <v>85</v>
      </c>
      <c r="AH23" s="1">
        <v>88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47526</v>
      </c>
      <c r="FK23" s="77">
        <v>47536</v>
      </c>
    </row>
    <row r="24" spans="1:167" x14ac:dyDescent="0.25">
      <c r="A24" s="19">
        <v>14</v>
      </c>
      <c r="B24" s="19">
        <v>112980</v>
      </c>
      <c r="C24" s="19" t="s">
        <v>199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peningkatan dalam menganalisis materi offering service, if clause, caption, application letter, News Item.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mempresentasikan materi  offering service, if clause, caption, application letter, News Item.</v>
      </c>
      <c r="Q24" s="39"/>
      <c r="R24" s="39" t="s">
        <v>56</v>
      </c>
      <c r="S24" s="18"/>
      <c r="T24" s="1">
        <v>84</v>
      </c>
      <c r="U24" s="1">
        <v>75</v>
      </c>
      <c r="V24" s="1">
        <v>75</v>
      </c>
      <c r="W24" s="1">
        <v>85</v>
      </c>
      <c r="X24" s="1">
        <v>90</v>
      </c>
      <c r="Y24" s="1"/>
      <c r="Z24" s="1"/>
      <c r="AA24" s="1"/>
      <c r="AB24" s="1"/>
      <c r="AC24" s="1"/>
      <c r="AD24" s="1"/>
      <c r="AE24" s="18"/>
      <c r="AF24" s="1">
        <v>88</v>
      </c>
      <c r="AG24" s="1">
        <v>92</v>
      </c>
      <c r="AH24" s="1">
        <v>88</v>
      </c>
      <c r="AI24" s="1">
        <v>92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112995</v>
      </c>
      <c r="C25" s="19" t="s">
        <v>200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kognitif memahami dan menganalisis materi offering service, if clause, caption, application letter, News Item.</v>
      </c>
      <c r="K25" s="28">
        <f t="shared" si="5"/>
        <v>91</v>
      </c>
      <c r="L25" s="28" t="str">
        <f t="shared" si="6"/>
        <v>A</v>
      </c>
      <c r="M25" s="28">
        <f t="shared" si="7"/>
        <v>91</v>
      </c>
      <c r="N25" s="28" t="str">
        <f t="shared" si="8"/>
        <v>A</v>
      </c>
      <c r="O25" s="36">
        <v>1</v>
      </c>
      <c r="P25" s="28" t="str">
        <f t="shared" si="9"/>
        <v>Sangat terampil dalam berkomunikasi dan mempresentasikan materi  offering service, if clause, caption, application letter, News Item.</v>
      </c>
      <c r="Q25" s="39"/>
      <c r="R25" s="39" t="s">
        <v>56</v>
      </c>
      <c r="S25" s="18"/>
      <c r="T25" s="1">
        <v>92</v>
      </c>
      <c r="U25" s="1">
        <v>90</v>
      </c>
      <c r="V25" s="1">
        <v>75</v>
      </c>
      <c r="W25" s="1">
        <v>88</v>
      </c>
      <c r="X25" s="1">
        <v>90</v>
      </c>
      <c r="Y25" s="1"/>
      <c r="Z25" s="1"/>
      <c r="AA25" s="1"/>
      <c r="AB25" s="1"/>
      <c r="AC25" s="1"/>
      <c r="AD25" s="1"/>
      <c r="AE25" s="18"/>
      <c r="AF25" s="1">
        <v>92</v>
      </c>
      <c r="AG25" s="1">
        <v>90</v>
      </c>
      <c r="AH25" s="1">
        <v>92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81</v>
      </c>
      <c r="FD25" s="46"/>
      <c r="FE25" s="46"/>
      <c r="FG25" s="74">
        <v>7</v>
      </c>
      <c r="FH25" s="76"/>
      <c r="FI25" s="76"/>
      <c r="FJ25" s="77">
        <v>47527</v>
      </c>
      <c r="FK25" s="77">
        <v>47537</v>
      </c>
    </row>
    <row r="26" spans="1:167" x14ac:dyDescent="0.25">
      <c r="A26" s="19">
        <v>16</v>
      </c>
      <c r="B26" s="19">
        <v>113010</v>
      </c>
      <c r="C26" s="19" t="s">
        <v>201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93</v>
      </c>
      <c r="H26" s="28" t="str">
        <f t="shared" si="3"/>
        <v>A</v>
      </c>
      <c r="I26" s="36">
        <v>1</v>
      </c>
      <c r="J26" s="28" t="str">
        <f t="shared" si="4"/>
        <v>Memiliki kemampuan kognitif memahami dan menganalisis materi offering service, if clause, caption, application letter, News Item.</v>
      </c>
      <c r="K26" s="28">
        <f t="shared" si="5"/>
        <v>96.5</v>
      </c>
      <c r="L26" s="28" t="str">
        <f t="shared" si="6"/>
        <v>A</v>
      </c>
      <c r="M26" s="28">
        <f t="shared" si="7"/>
        <v>96.5</v>
      </c>
      <c r="N26" s="28" t="str">
        <f t="shared" si="8"/>
        <v>A</v>
      </c>
      <c r="O26" s="36">
        <v>1</v>
      </c>
      <c r="P26" s="28" t="str">
        <f t="shared" si="9"/>
        <v>Sangat terampil dalam berkomunikasi dan mempresentasikan materi  offering service, if clause, caption, application letter, News Item.</v>
      </c>
      <c r="Q26" s="39"/>
      <c r="R26" s="39" t="s">
        <v>56</v>
      </c>
      <c r="S26" s="18"/>
      <c r="T26" s="1">
        <v>96</v>
      </c>
      <c r="U26" s="1">
        <v>100</v>
      </c>
      <c r="V26" s="1">
        <v>75</v>
      </c>
      <c r="W26" s="1">
        <v>96</v>
      </c>
      <c r="X26" s="1">
        <v>98</v>
      </c>
      <c r="Y26" s="1"/>
      <c r="Z26" s="1"/>
      <c r="AA26" s="1"/>
      <c r="AB26" s="1"/>
      <c r="AC26" s="1"/>
      <c r="AD26" s="1"/>
      <c r="AE26" s="18"/>
      <c r="AF26" s="1">
        <v>98</v>
      </c>
      <c r="AG26" s="1">
        <v>95</v>
      </c>
      <c r="AH26" s="1">
        <v>98</v>
      </c>
      <c r="AI26" s="1">
        <v>95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60</v>
      </c>
      <c r="FD26" s="4" t="s">
        <v>61</v>
      </c>
      <c r="FE26" s="4" t="s">
        <v>62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113025</v>
      </c>
      <c r="C27" s="19" t="s">
        <v>202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kognitif memahami dan menganalisis materi offering service, if clause, caption, application letter, News Item.</v>
      </c>
      <c r="K27" s="28">
        <f t="shared" si="5"/>
        <v>91</v>
      </c>
      <c r="L27" s="28" t="str">
        <f t="shared" si="6"/>
        <v>A</v>
      </c>
      <c r="M27" s="28">
        <f t="shared" si="7"/>
        <v>91</v>
      </c>
      <c r="N27" s="28" t="str">
        <f t="shared" si="8"/>
        <v>A</v>
      </c>
      <c r="O27" s="36">
        <v>1</v>
      </c>
      <c r="P27" s="28" t="str">
        <f t="shared" si="9"/>
        <v>Sangat terampil dalam berkomunikasi dan mempresentasikan materi  offering service, if clause, caption, application letter, News Item.</v>
      </c>
      <c r="Q27" s="39"/>
      <c r="R27" s="39" t="s">
        <v>56</v>
      </c>
      <c r="S27" s="18"/>
      <c r="T27" s="1">
        <v>88</v>
      </c>
      <c r="U27" s="1">
        <v>85</v>
      </c>
      <c r="V27" s="1">
        <v>85</v>
      </c>
      <c r="W27" s="1">
        <v>90</v>
      </c>
      <c r="X27" s="1">
        <v>95</v>
      </c>
      <c r="Y27" s="1"/>
      <c r="Z27" s="1"/>
      <c r="AA27" s="1"/>
      <c r="AB27" s="1"/>
      <c r="AC27" s="1"/>
      <c r="AD27" s="1"/>
      <c r="AE27" s="18"/>
      <c r="AF27" s="1">
        <v>92</v>
      </c>
      <c r="AG27" s="1">
        <v>90</v>
      </c>
      <c r="AH27" s="1">
        <v>92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47528</v>
      </c>
      <c r="FK27" s="77">
        <v>47538</v>
      </c>
    </row>
    <row r="28" spans="1:167" x14ac:dyDescent="0.25">
      <c r="A28" s="19">
        <v>18</v>
      </c>
      <c r="B28" s="19">
        <v>113055</v>
      </c>
      <c r="C28" s="19" t="s">
        <v>203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kognitif memahami dan menganalisis materi offering service, if clause, caption, application letter, News Item.</v>
      </c>
      <c r="K28" s="28">
        <f t="shared" si="5"/>
        <v>95</v>
      </c>
      <c r="L28" s="28" t="str">
        <f t="shared" si="6"/>
        <v>A</v>
      </c>
      <c r="M28" s="28">
        <f t="shared" si="7"/>
        <v>95</v>
      </c>
      <c r="N28" s="28" t="str">
        <f t="shared" si="8"/>
        <v>A</v>
      </c>
      <c r="O28" s="36">
        <v>1</v>
      </c>
      <c r="P28" s="28" t="str">
        <f t="shared" si="9"/>
        <v>Sangat terampil dalam berkomunikasi dan mempresentasikan materi  offering service, if clause, caption, application letter, News Item.</v>
      </c>
      <c r="Q28" s="39"/>
      <c r="R28" s="39" t="s">
        <v>56</v>
      </c>
      <c r="S28" s="18"/>
      <c r="T28" s="1">
        <v>84</v>
      </c>
      <c r="U28" s="1">
        <v>75</v>
      </c>
      <c r="V28" s="1">
        <v>75</v>
      </c>
      <c r="W28" s="1">
        <v>95</v>
      </c>
      <c r="X28" s="1">
        <v>95</v>
      </c>
      <c r="Y28" s="1"/>
      <c r="Z28" s="1"/>
      <c r="AA28" s="1"/>
      <c r="AB28" s="1"/>
      <c r="AC28" s="1"/>
      <c r="AD28" s="1"/>
      <c r="AE28" s="18"/>
      <c r="AF28" s="1">
        <v>95</v>
      </c>
      <c r="AG28" s="1">
        <v>95</v>
      </c>
      <c r="AH28" s="1">
        <v>95</v>
      </c>
      <c r="AI28" s="1">
        <v>95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113040</v>
      </c>
      <c r="C29" s="19" t="s">
        <v>204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peningkatan dalam menganalisis materi offering service, if clause, caption, application letter, News Item.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dalam berkomunikasi dan mempresentasikan materi  offering service, if clause, caption, application letter, News Item.</v>
      </c>
      <c r="Q29" s="39"/>
      <c r="R29" s="39" t="s">
        <v>56</v>
      </c>
      <c r="S29" s="18"/>
      <c r="T29" s="1">
        <v>75</v>
      </c>
      <c r="U29" s="1">
        <v>75</v>
      </c>
      <c r="V29" s="1">
        <v>75</v>
      </c>
      <c r="W29" s="1">
        <v>85</v>
      </c>
      <c r="X29" s="1">
        <v>85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47529</v>
      </c>
      <c r="FK29" s="77">
        <v>47539</v>
      </c>
    </row>
    <row r="30" spans="1:167" x14ac:dyDescent="0.25">
      <c r="A30" s="19">
        <v>20</v>
      </c>
      <c r="B30" s="19">
        <v>113070</v>
      </c>
      <c r="C30" s="19" t="s">
        <v>205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kognitif memahami namun perlu peningkatan dalam menganalisis materi offering service, if clause, caption, application letter, News Item.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mempresentasikan materi  offering service, if clause, caption, application letter, News Item.</v>
      </c>
      <c r="Q30" s="39"/>
      <c r="R30" s="39" t="s">
        <v>56</v>
      </c>
      <c r="S30" s="18"/>
      <c r="T30" s="1">
        <v>75</v>
      </c>
      <c r="U30" s="1">
        <v>75</v>
      </c>
      <c r="V30" s="1">
        <v>75</v>
      </c>
      <c r="W30" s="1">
        <v>85</v>
      </c>
      <c r="X30" s="1">
        <v>90</v>
      </c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90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113085</v>
      </c>
      <c r="C31" s="19" t="s">
        <v>206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kognitif memahami namun perlu peningkatan dalam menganalisis materi offering service, if clause, caption, application letter, News Item.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dalam berkomunikasi dan mempresentasikan materi  offering service, if clause, caption, application letter, News Item.</v>
      </c>
      <c r="Q31" s="39"/>
      <c r="R31" s="39" t="s">
        <v>9</v>
      </c>
      <c r="S31" s="18"/>
      <c r="T31" s="1">
        <v>80</v>
      </c>
      <c r="U31" s="1">
        <v>80</v>
      </c>
      <c r="V31" s="1">
        <v>75</v>
      </c>
      <c r="W31" s="1">
        <v>85</v>
      </c>
      <c r="X31" s="1">
        <v>88</v>
      </c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90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47530</v>
      </c>
      <c r="FK31" s="77">
        <v>47540</v>
      </c>
    </row>
    <row r="32" spans="1:167" x14ac:dyDescent="0.25">
      <c r="A32" s="19">
        <v>22</v>
      </c>
      <c r="B32" s="19">
        <v>114735</v>
      </c>
      <c r="C32" s="19" t="s">
        <v>207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kognitif memahami namun perlu peningkatan dalam menganalisis materi offering service, if clause, caption, application letter, News Item.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materi  offering service, if clause, caption, application letter, News Item.</v>
      </c>
      <c r="Q32" s="39"/>
      <c r="R32" s="39" t="s">
        <v>56</v>
      </c>
      <c r="S32" s="18"/>
      <c r="T32" s="1">
        <v>76</v>
      </c>
      <c r="U32" s="1">
        <v>75</v>
      </c>
      <c r="V32" s="1">
        <v>75</v>
      </c>
      <c r="W32" s="1">
        <v>96</v>
      </c>
      <c r="X32" s="1">
        <v>95</v>
      </c>
      <c r="Y32" s="1"/>
      <c r="Z32" s="1"/>
      <c r="AA32" s="1"/>
      <c r="AB32" s="1"/>
      <c r="AC32" s="1"/>
      <c r="AD32" s="1"/>
      <c r="AE32" s="18"/>
      <c r="AF32" s="1">
        <v>92</v>
      </c>
      <c r="AG32" s="1">
        <v>88</v>
      </c>
      <c r="AH32" s="1">
        <v>92</v>
      </c>
      <c r="AI32" s="1">
        <v>88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113100</v>
      </c>
      <c r="C33" s="19" t="s">
        <v>208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kognitif memahami dan menganalisis materi offering service, if clause, caption, application letter, News Item.</v>
      </c>
      <c r="K33" s="28">
        <f t="shared" si="5"/>
        <v>95</v>
      </c>
      <c r="L33" s="28" t="str">
        <f t="shared" si="6"/>
        <v>A</v>
      </c>
      <c r="M33" s="28">
        <f t="shared" si="7"/>
        <v>95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mempresentasikan materi  offering service, if clause, caption, application letter, News Item.</v>
      </c>
      <c r="Q33" s="39"/>
      <c r="R33" s="39" t="s">
        <v>56</v>
      </c>
      <c r="S33" s="18"/>
      <c r="T33" s="1">
        <v>92</v>
      </c>
      <c r="U33" s="1">
        <v>75</v>
      </c>
      <c r="V33" s="1">
        <v>75</v>
      </c>
      <c r="W33" s="1">
        <v>93</v>
      </c>
      <c r="X33" s="1">
        <v>90</v>
      </c>
      <c r="Y33" s="1"/>
      <c r="Z33" s="1"/>
      <c r="AA33" s="1"/>
      <c r="AB33" s="1"/>
      <c r="AC33" s="1"/>
      <c r="AD33" s="1"/>
      <c r="AE33" s="18"/>
      <c r="AF33" s="1">
        <v>95</v>
      </c>
      <c r="AG33" s="1">
        <v>95</v>
      </c>
      <c r="AH33" s="1">
        <v>95</v>
      </c>
      <c r="AI33" s="1">
        <v>95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113115</v>
      </c>
      <c r="C34" s="19" t="s">
        <v>209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kognitif memahami namun perlu peningkatan dalam menganalisis materi offering service, if clause, caption, application letter, News Item.</v>
      </c>
      <c r="K34" s="28">
        <f t="shared" si="5"/>
        <v>91</v>
      </c>
      <c r="L34" s="28" t="str">
        <f t="shared" si="6"/>
        <v>A</v>
      </c>
      <c r="M34" s="28">
        <f t="shared" si="7"/>
        <v>91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mempresentasikan materi  offering service, if clause, caption, application letter, News Item.</v>
      </c>
      <c r="Q34" s="39"/>
      <c r="R34" s="39" t="s">
        <v>56</v>
      </c>
      <c r="S34" s="18"/>
      <c r="T34" s="1">
        <v>75</v>
      </c>
      <c r="U34" s="1">
        <v>75</v>
      </c>
      <c r="V34" s="1">
        <v>75</v>
      </c>
      <c r="W34" s="1">
        <v>95</v>
      </c>
      <c r="X34" s="1">
        <v>97</v>
      </c>
      <c r="Y34" s="1"/>
      <c r="Z34" s="1"/>
      <c r="AA34" s="1"/>
      <c r="AB34" s="1"/>
      <c r="AC34" s="1"/>
      <c r="AD34" s="1"/>
      <c r="AE34" s="18"/>
      <c r="AF34" s="1">
        <v>92</v>
      </c>
      <c r="AG34" s="1">
        <v>90</v>
      </c>
      <c r="AH34" s="1">
        <v>92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113130</v>
      </c>
      <c r="C35" s="19" t="s">
        <v>210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kognitif memahami namun perlu peningkatan dalam menganalisis materi offering service, if clause, caption, application letter, News Item.</v>
      </c>
      <c r="K35" s="28">
        <f t="shared" si="5"/>
        <v>93.5</v>
      </c>
      <c r="L35" s="28" t="str">
        <f t="shared" si="6"/>
        <v>A</v>
      </c>
      <c r="M35" s="28">
        <f t="shared" si="7"/>
        <v>93.5</v>
      </c>
      <c r="N35" s="28" t="str">
        <f t="shared" si="8"/>
        <v>A</v>
      </c>
      <c r="O35" s="36">
        <v>1</v>
      </c>
      <c r="P35" s="28" t="str">
        <f t="shared" si="9"/>
        <v>Sangat terampil dalam berkomunikasi dan mempresentasikan materi  offering service, if clause, caption, application letter, News Item.</v>
      </c>
      <c r="Q35" s="39"/>
      <c r="R35" s="39" t="s">
        <v>56</v>
      </c>
      <c r="S35" s="18"/>
      <c r="T35" s="1">
        <v>76</v>
      </c>
      <c r="U35" s="1">
        <v>75</v>
      </c>
      <c r="V35" s="1">
        <v>75</v>
      </c>
      <c r="W35" s="1">
        <v>92</v>
      </c>
      <c r="X35" s="1">
        <v>95</v>
      </c>
      <c r="Y35" s="1"/>
      <c r="Z35" s="1"/>
      <c r="AA35" s="1"/>
      <c r="AB35" s="1"/>
      <c r="AC35" s="1"/>
      <c r="AD35" s="1"/>
      <c r="AE35" s="18"/>
      <c r="AF35" s="1">
        <v>92</v>
      </c>
      <c r="AG35" s="1">
        <v>95</v>
      </c>
      <c r="AH35" s="1">
        <v>92</v>
      </c>
      <c r="AI35" s="1">
        <v>95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113145</v>
      </c>
      <c r="C36" s="19" t="s">
        <v>211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kognitif memahami dan menganalisis materi offering service, if clause, caption, application letter, News Item.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dalam berkomunikasi dan mempresentasikan materi  offering service, if clause, caption, application letter, News Item.</v>
      </c>
      <c r="Q36" s="39"/>
      <c r="R36" s="39" t="s">
        <v>56</v>
      </c>
      <c r="S36" s="18"/>
      <c r="T36" s="1">
        <v>80</v>
      </c>
      <c r="U36" s="1">
        <v>85</v>
      </c>
      <c r="V36" s="1">
        <v>85</v>
      </c>
      <c r="W36" s="1">
        <v>90</v>
      </c>
      <c r="X36" s="1">
        <v>95</v>
      </c>
      <c r="Y36" s="1"/>
      <c r="Z36" s="1"/>
      <c r="AA36" s="1"/>
      <c r="AB36" s="1"/>
      <c r="AC36" s="1"/>
      <c r="AD36" s="1"/>
      <c r="AE36" s="18"/>
      <c r="AF36" s="1">
        <v>92</v>
      </c>
      <c r="AG36" s="1">
        <v>88</v>
      </c>
      <c r="AH36" s="1">
        <v>92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113160</v>
      </c>
      <c r="C37" s="19" t="s">
        <v>212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kognitif memahami dan menganalisis materi offering service, if clause, caption, application letter, News Item.</v>
      </c>
      <c r="K37" s="28">
        <f t="shared" si="5"/>
        <v>91</v>
      </c>
      <c r="L37" s="28" t="str">
        <f t="shared" si="6"/>
        <v>A</v>
      </c>
      <c r="M37" s="28">
        <f t="shared" si="7"/>
        <v>91</v>
      </c>
      <c r="N37" s="28" t="str">
        <f t="shared" si="8"/>
        <v>A</v>
      </c>
      <c r="O37" s="36">
        <v>1</v>
      </c>
      <c r="P37" s="28" t="str">
        <f t="shared" si="9"/>
        <v>Sangat terampil dalam berkomunikasi dan mempresentasikan materi  offering service, if clause, caption, application letter, News Item.</v>
      </c>
      <c r="Q37" s="39"/>
      <c r="R37" s="39" t="s">
        <v>56</v>
      </c>
      <c r="S37" s="18"/>
      <c r="T37" s="1">
        <v>96</v>
      </c>
      <c r="U37" s="1">
        <v>85</v>
      </c>
      <c r="V37" s="1">
        <v>75</v>
      </c>
      <c r="W37" s="1">
        <v>88</v>
      </c>
      <c r="X37" s="1">
        <v>95</v>
      </c>
      <c r="Y37" s="1"/>
      <c r="Z37" s="1"/>
      <c r="AA37" s="1"/>
      <c r="AB37" s="1"/>
      <c r="AC37" s="1"/>
      <c r="AD37" s="1"/>
      <c r="AE37" s="18"/>
      <c r="AF37" s="1">
        <v>92</v>
      </c>
      <c r="AG37" s="1">
        <v>90</v>
      </c>
      <c r="AH37" s="1">
        <v>92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113175</v>
      </c>
      <c r="C38" s="19" t="s">
        <v>213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kognitif memahami dan menganalisis materi offering service, if clause, caption, application letter, News Item.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dalam berkomunikasi dan mempresentasikan materi  offering service, if clause, caption, application letter, News Item.</v>
      </c>
      <c r="Q38" s="39"/>
      <c r="R38" s="39" t="s">
        <v>56</v>
      </c>
      <c r="S38" s="18"/>
      <c r="T38" s="1">
        <v>92</v>
      </c>
      <c r="U38" s="1">
        <v>85</v>
      </c>
      <c r="V38" s="1">
        <v>80</v>
      </c>
      <c r="W38" s="1">
        <v>95</v>
      </c>
      <c r="X38" s="1">
        <v>95</v>
      </c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90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113190</v>
      </c>
      <c r="C39" s="19" t="s">
        <v>214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kognitif memahami dan menganalisis materi offering service, if clause, caption, application letter, News Item.</v>
      </c>
      <c r="K39" s="28">
        <f t="shared" si="5"/>
        <v>94</v>
      </c>
      <c r="L39" s="28" t="str">
        <f t="shared" si="6"/>
        <v>A</v>
      </c>
      <c r="M39" s="28">
        <f t="shared" si="7"/>
        <v>94</v>
      </c>
      <c r="N39" s="28" t="str">
        <f t="shared" si="8"/>
        <v>A</v>
      </c>
      <c r="O39" s="36">
        <v>1</v>
      </c>
      <c r="P39" s="28" t="str">
        <f t="shared" si="9"/>
        <v>Sangat terampil dalam berkomunikasi dan mempresentasikan materi  offering service, if clause, caption, application letter, News Item.</v>
      </c>
      <c r="Q39" s="39"/>
      <c r="R39" s="39" t="s">
        <v>56</v>
      </c>
      <c r="S39" s="18"/>
      <c r="T39" s="1">
        <v>90</v>
      </c>
      <c r="U39" s="1">
        <v>85</v>
      </c>
      <c r="V39" s="1">
        <v>85</v>
      </c>
      <c r="W39" s="1">
        <v>96</v>
      </c>
      <c r="X39" s="1">
        <v>95</v>
      </c>
      <c r="Y39" s="1"/>
      <c r="Z39" s="1"/>
      <c r="AA39" s="1"/>
      <c r="AB39" s="1"/>
      <c r="AC39" s="1"/>
      <c r="AD39" s="1"/>
      <c r="AE39" s="18"/>
      <c r="AF39" s="1">
        <v>93</v>
      </c>
      <c r="AG39" s="1">
        <v>95</v>
      </c>
      <c r="AH39" s="1">
        <v>93</v>
      </c>
      <c r="AI39" s="1">
        <v>95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113205</v>
      </c>
      <c r="C40" s="19" t="s">
        <v>215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kognitif memahami dan menganalisis materi offering service, if clause, caption, application letter, News Item.</v>
      </c>
      <c r="K40" s="28">
        <f t="shared" si="5"/>
        <v>96.5</v>
      </c>
      <c r="L40" s="28" t="str">
        <f t="shared" si="6"/>
        <v>A</v>
      </c>
      <c r="M40" s="28">
        <f t="shared" si="7"/>
        <v>96.5</v>
      </c>
      <c r="N40" s="28" t="str">
        <f t="shared" si="8"/>
        <v>A</v>
      </c>
      <c r="O40" s="36">
        <v>1</v>
      </c>
      <c r="P40" s="28" t="str">
        <f t="shared" si="9"/>
        <v>Sangat terampil dalam berkomunikasi dan mempresentasikan materi  offering service, if clause, caption, application letter, News Item.</v>
      </c>
      <c r="Q40" s="39"/>
      <c r="R40" s="39" t="s">
        <v>56</v>
      </c>
      <c r="S40" s="18"/>
      <c r="T40" s="1">
        <v>84</v>
      </c>
      <c r="U40" s="1">
        <v>75</v>
      </c>
      <c r="V40" s="1">
        <v>75</v>
      </c>
      <c r="W40" s="1">
        <v>95</v>
      </c>
      <c r="X40" s="1">
        <v>98</v>
      </c>
      <c r="Y40" s="1"/>
      <c r="Z40" s="1"/>
      <c r="AA40" s="1"/>
      <c r="AB40" s="1"/>
      <c r="AC40" s="1"/>
      <c r="AD40" s="1"/>
      <c r="AE40" s="18"/>
      <c r="AF40" s="1">
        <v>98</v>
      </c>
      <c r="AG40" s="1">
        <v>95</v>
      </c>
      <c r="AH40" s="1">
        <v>98</v>
      </c>
      <c r="AI40" s="1">
        <v>95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113220</v>
      </c>
      <c r="C41" s="19" t="s">
        <v>216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kognitif memahami namun perlu peningkatan dalam menganalisis materi offering service, if clause, caption, application letter, News Item.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mempresentasikan materi  offering service, if clause, caption, application letter, News Item.</v>
      </c>
      <c r="Q41" s="39"/>
      <c r="R41" s="39" t="s">
        <v>56</v>
      </c>
      <c r="S41" s="18"/>
      <c r="T41" s="1">
        <v>80</v>
      </c>
      <c r="U41" s="1">
        <v>75</v>
      </c>
      <c r="V41" s="1">
        <v>75</v>
      </c>
      <c r="W41" s="1">
        <v>90</v>
      </c>
      <c r="X41" s="1">
        <v>92</v>
      </c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90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113235</v>
      </c>
      <c r="C42" s="19" t="s">
        <v>217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1</v>
      </c>
      <c r="J42" s="28" t="str">
        <f t="shared" si="4"/>
        <v>Memiliki kemampuan kognitif memahami dan menganalisis materi offering service, if clause, caption, application letter, News Item.</v>
      </c>
      <c r="K42" s="28">
        <f t="shared" si="5"/>
        <v>91</v>
      </c>
      <c r="L42" s="28" t="str">
        <f t="shared" si="6"/>
        <v>A</v>
      </c>
      <c r="M42" s="28">
        <f t="shared" si="7"/>
        <v>91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mempresentasikan materi  offering service, if clause, caption, application letter, News Item.</v>
      </c>
      <c r="Q42" s="39"/>
      <c r="R42" s="39" t="s">
        <v>56</v>
      </c>
      <c r="S42" s="18"/>
      <c r="T42" s="1">
        <v>88</v>
      </c>
      <c r="U42" s="1">
        <v>100</v>
      </c>
      <c r="V42" s="1">
        <v>85</v>
      </c>
      <c r="W42" s="1">
        <v>95</v>
      </c>
      <c r="X42" s="1">
        <v>90</v>
      </c>
      <c r="Y42" s="1"/>
      <c r="Z42" s="1"/>
      <c r="AA42" s="1"/>
      <c r="AB42" s="1"/>
      <c r="AC42" s="1"/>
      <c r="AD42" s="1"/>
      <c r="AE42" s="18"/>
      <c r="AF42" s="1">
        <v>90</v>
      </c>
      <c r="AG42" s="1">
        <v>92</v>
      </c>
      <c r="AH42" s="1">
        <v>90</v>
      </c>
      <c r="AI42" s="1">
        <v>92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86.1875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XII-MIPA 4</vt:lpstr>
      <vt:lpstr>XII-MIPA 5</vt:lpstr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Aceres</cp:lastModifiedBy>
  <dcterms:created xsi:type="dcterms:W3CDTF">2015-09-01T09:01:01Z</dcterms:created>
  <dcterms:modified xsi:type="dcterms:W3CDTF">2019-12-12T05:11:57Z</dcterms:modified>
  <cp:category/>
</cp:coreProperties>
</file>