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/>
  </bookViews>
  <sheets>
    <sheet name="XI-IPS 1" sheetId="1" r:id="rId1"/>
    <sheet name="XI-IPS 2" sheetId="2" r:id="rId2"/>
  </sheets>
  <calcPr calcId="144525"/>
</workbook>
</file>

<file path=xl/calcChain.xml><?xml version="1.0" encoding="utf-8"?>
<calcChain xmlns="http://schemas.openxmlformats.org/spreadsheetml/2006/main">
  <c r="K55" i="2" l="1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4" i="2" l="1"/>
  <c r="H11" i="2"/>
  <c r="K54" i="1"/>
  <c r="K52" i="1"/>
  <c r="K52" i="2"/>
  <c r="K53" i="1"/>
  <c r="K53" i="2"/>
</calcChain>
</file>

<file path=xl/sharedStrings.xml><?xml version="1.0" encoding="utf-8"?>
<sst xmlns="http://schemas.openxmlformats.org/spreadsheetml/2006/main" count="351" uniqueCount="154">
  <si>
    <t>DAFTAR NILAI SISWA SMAN 9 SEMARANG SEMESTER GASAL TAHUN PELAJARAN 2019/2020</t>
  </si>
  <si>
    <t>Guru :</t>
  </si>
  <si>
    <t>Raditya Jehan Andias M.Pd.</t>
  </si>
  <si>
    <t>Kelas XI-IPS 1</t>
  </si>
  <si>
    <t>Mapel :</t>
  </si>
  <si>
    <t>Sejarah Indonesia [ Kelompok A (Wajib) ]</t>
  </si>
  <si>
    <t>didownload 09/12/2019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</si>
  <si>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</si>
  <si>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</si>
  <si>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</si>
  <si>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</si>
  <si>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</si>
  <si>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</si>
  <si>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</si>
  <si>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</si>
  <si>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</si>
  <si>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</si>
  <si>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</si>
  <si>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</si>
  <si>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</si>
  <si>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</si>
  <si>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</si>
  <si>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</si>
  <si>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</si>
  <si>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</si>
  <si>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</si>
  <si>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</si>
  <si>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</si>
  <si>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</si>
  <si>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</si>
  <si>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</si>
  <si>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</si>
  <si>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</si>
  <si>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</si>
  <si>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</si>
  <si>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</si>
  <si>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</si>
  <si>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</si>
  <si>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</si>
  <si>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</si>
  <si>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</si>
  <si>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</si>
  <si>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</si>
  <si>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</si>
  <si>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</si>
  <si>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</si>
  <si>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</si>
  <si>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</si>
  <si>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</si>
  <si>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</si>
  <si>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</si>
  <si>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</si>
  <si>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</si>
  <si>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</si>
  <si>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</si>
  <si>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FARACH DEWI</t>
  </si>
  <si>
    <t>Predikat &amp; Deskripsi Pengetahuan</t>
  </si>
  <si>
    <t>ACUAN MENGISI DESKRIPSI</t>
  </si>
  <si>
    <t>AHMAD FADHOL IBAWI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</si>
  <si>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</si>
  <si>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</si>
  <si>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</si>
  <si>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</si>
  <si>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</si>
  <si>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</si>
  <si>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</si>
  <si>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</si>
  <si>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APRINIAN SOFA</t>
  </si>
  <si>
    <t>BASHIR HASTARYO SUSETYO</t>
  </si>
  <si>
    <t>CAROLLINE NADILLA INTAN NUGRAHA</t>
  </si>
  <si>
    <t>CATHERINE WIDYA PUTRI STUMER</t>
  </si>
  <si>
    <t>CHRISTOPHORUS SEPTIAR ANGGRAITO</t>
  </si>
  <si>
    <t>DEVINTA WULANDARI</t>
  </si>
  <si>
    <t>DINAR RIZKI SEPTIYAN PUTRI</t>
  </si>
  <si>
    <t>ERIT WARDASTI</t>
  </si>
  <si>
    <t>HERLIN NATASYA SEFIANI</t>
  </si>
  <si>
    <t>ISTIQOMAH</t>
  </si>
  <si>
    <t>JOFANIA AISYAH AISHWARYA</t>
  </si>
  <si>
    <t>LANGIT WIDOWATI</t>
  </si>
  <si>
    <t>LEONARDO ARDHANDY KINDOYO</t>
  </si>
  <si>
    <t>Predikat &amp; Deskripsi Keterampilan</t>
  </si>
  <si>
    <t>MAHENDRA ARNANDO PRIYAGUNG WIBOWO</t>
  </si>
  <si>
    <t>MOCHAMMAD ERLANG NUSANTARA</t>
  </si>
  <si>
    <t>MOHAMMAD REZA FAHLEFI HARUN</t>
  </si>
  <si>
    <t>MUHAMMAD AL FATIH MAHYUZAR</t>
  </si>
  <si>
    <t>NABILA WARDAH SYAHLA</t>
  </si>
  <si>
    <t>NADIAN SHAFA</t>
  </si>
  <si>
    <t>NURUL HIDAYASIH</t>
  </si>
  <si>
    <t>PADMA SIWI NAWANG ENJANG</t>
  </si>
  <si>
    <t>PAULINA NIKITA PERMATASARI DONGORAN</t>
  </si>
  <si>
    <t>PRADITYA AJISANA</t>
  </si>
  <si>
    <t>RAJENDRO DWIGIJARTO SAHADINO</t>
  </si>
  <si>
    <t>RASYID SIGIT KARYADI</t>
  </si>
  <si>
    <t>RIAN KRISTIANTO</t>
  </si>
  <si>
    <t>RIZKY PRAMUDHITO</t>
  </si>
  <si>
    <t>SATRIA AFIF NAUFAL PRAMUDYA</t>
  </si>
  <si>
    <t>SHIVA ALHANINA</t>
  </si>
  <si>
    <t>SUSAN GADIS ANGGITA</t>
  </si>
  <si>
    <t>SYACH FEBIYAN AVIA AKBAR</t>
  </si>
  <si>
    <t>TATSBILA NAJWA NUGROHO</t>
  </si>
  <si>
    <t>YOSEFIN DIAN EKA PUTRI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</si>
  <si>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</si>
  <si>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</si>
  <si>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</si>
  <si>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</si>
  <si>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</si>
  <si>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</si>
  <si>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</si>
  <si>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</si>
  <si>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</si>
  <si>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</si>
  <si>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</si>
  <si>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</si>
  <si>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GR003</t>
  </si>
  <si>
    <t>Kelas XI-IPS 2</t>
  </si>
  <si>
    <t>ADRIAN PRASETYAWAN</t>
  </si>
  <si>
    <t>ALESANDRO TARUNA W</t>
  </si>
  <si>
    <t>ANASTASYA PUTRI INDAH NUGRAHANI</t>
  </si>
  <si>
    <t>ANNISA ATSILA AZKA</t>
  </si>
  <si>
    <t>ARDIAN DWI BAGASKARA</t>
  </si>
  <si>
    <t>ARMITA NURUL RAMADHANATUS SA&amp;#039;ADA</t>
  </si>
  <si>
    <t>ARYA PUJA MAHESWARA</t>
  </si>
  <si>
    <t>BRILIANI YANUAR NURCHASANAH</t>
  </si>
  <si>
    <t>CHARINE AGUSTIAN SUTANTO</t>
  </si>
  <si>
    <t>CHRISANOVA ARIANI</t>
  </si>
  <si>
    <t>CINDY CALISTA DIGDAYANTI</t>
  </si>
  <si>
    <t>DANIAR OKDAMIA IRVANI</t>
  </si>
  <si>
    <t>DESPHADIANA PATRA DEWANI</t>
  </si>
  <si>
    <t>DIAH RAHMA PERTIWI</t>
  </si>
  <si>
    <t>DIVA DYAH PRAMESTA</t>
  </si>
  <si>
    <t>ELIZABETH NAFA MARCELLA APRILIA</t>
  </si>
  <si>
    <t>FANI YULI ASTANTI</t>
  </si>
  <si>
    <t>FITRIA RAHMA SAHID</t>
  </si>
  <si>
    <t>KEVIN PRATAMA LOBO</t>
  </si>
  <si>
    <t>MARIA YOHANIDA JOYA</t>
  </si>
  <si>
    <t>MUHAMMAD HUDATIL ATQIYA</t>
  </si>
  <si>
    <t>MUTIARA KRISTINA SAFITRI</t>
  </si>
  <si>
    <t>NAFISA ZEVANTY</t>
  </si>
  <si>
    <t>NAMIRA DHIYA MARSHA</t>
  </si>
  <si>
    <t>NASYA HAFIDA SARI</t>
  </si>
  <si>
    <t>NUGRAHA OKTAVIANTO</t>
  </si>
  <si>
    <t>PUPUT OKTAVIA ARDINI</t>
  </si>
  <si>
    <t>RACHEL SEPTIANA PUTRI RAHAYU</t>
  </si>
  <si>
    <t>RAIHAN FAQIHUDIN</t>
  </si>
  <si>
    <t>RAYNALDI CAESARIO SEPTIADJI POERBOKOESOEMO</t>
  </si>
  <si>
    <t>SAVINA UMI LESTARI</t>
  </si>
  <si>
    <t>SHEVANDRA IRHAM ZUHLAL MAHARDIKA</t>
  </si>
  <si>
    <t>TESALONIKA SAHINDRA</t>
  </si>
  <si>
    <t>ZE RACHMAN PAGLIUCA</t>
  </si>
  <si>
    <t>Memiliki kemampuan menganalisis proses masuk dan perkembangan penjajahan bangsa Barat di Indonesia namun perlu peningkatan pemahaman strategi perlawanan bangsa Indonesia terhadap penjajahan bangsa Eropa</t>
  </si>
  <si>
    <t>Sangat terampil mempresentasikan proses masuk dan perkembangan penjajahan bangsa Barat ( Portugis, Spanyol, Belanda dan Inggris ) di Indonesia</t>
  </si>
  <si>
    <t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t>
  </si>
  <si>
    <t>Sangat terampil mempresentasikan dampak  politik, budaya, sosial-ekonomi dan pendidikan pada masa penjajahan bangsa eropa ( Portugis, Spanyol, Belanda, Inggris) dalam kehidupan bangsa Indonesia masa kini</t>
  </si>
  <si>
    <t xml:space="preserve">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</si>
</sst>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K23" activePane="bottomRight" state="frozen"/>
      <selection pane="topRight"/>
      <selection pane="bottomLeft"/>
      <selection pane="bottomRight" activeCell="R37" sqref="R3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974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974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232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114752</v>
      </c>
      <c r="C11" s="19" t="s">
        <v>55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proses masuk dan perkembangan penjajahan bangsa Barat di Indonesia namun perlu peningkatan pemahaman strategi perlawanan bangsa Indonesia terhadap penjajahan bangsa Eropa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mempresentasikan proses masuk dan perkembangan penjajahan bangsa Barat ( Portugis, Spanyol, Belanda dan Inggris ) di Indonesia</v>
      </c>
      <c r="Q11" s="39"/>
      <c r="R11" s="39" t="s">
        <v>153</v>
      </c>
      <c r="S11" s="18"/>
      <c r="T11" s="1">
        <v>84</v>
      </c>
      <c r="U11" s="1">
        <v>84</v>
      </c>
      <c r="V11" s="1">
        <v>88</v>
      </c>
      <c r="W11" s="1">
        <v>88</v>
      </c>
      <c r="X11" s="1">
        <v>86</v>
      </c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85</v>
      </c>
      <c r="AI11" s="1">
        <v>85</v>
      </c>
      <c r="AJ11" s="1">
        <v>85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114767</v>
      </c>
      <c r="C12" s="19" t="s">
        <v>58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Sangat terampil mempresentasikan proses masuk dan perkembangan penjajahan bangsa Barat ( Portugis, Spanyol, Belanda dan Inggris ) di Indonesia</v>
      </c>
      <c r="Q12" s="39"/>
      <c r="R12" s="39" t="s">
        <v>153</v>
      </c>
      <c r="S12" s="18"/>
      <c r="T12" s="1">
        <v>84</v>
      </c>
      <c r="U12" s="1">
        <v>80</v>
      </c>
      <c r="V12" s="1">
        <v>83</v>
      </c>
      <c r="W12" s="1">
        <v>82</v>
      </c>
      <c r="X12" s="1">
        <v>86</v>
      </c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85</v>
      </c>
      <c r="AI12" s="1">
        <v>85</v>
      </c>
      <c r="AJ12" s="1">
        <v>85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114782</v>
      </c>
      <c r="C13" s="19" t="s">
        <v>67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>Memiliki kemampuan menganalisis proses masuk dan perkembangan penjajahan bangsa Barat di Indonesia namun perlu peningkatan pemahaman strategi perlawanan bangsa Indonesia terhadap penjajahan bangsa Eropa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Sangat terampil mempresentasikan proses masuk dan perkembangan penjajahan bangsa Barat ( Portugis, Spanyol, Belanda dan Inggris ) di Indonesia</v>
      </c>
      <c r="Q13" s="39"/>
      <c r="R13" s="39" t="s">
        <v>153</v>
      </c>
      <c r="S13" s="18"/>
      <c r="T13" s="1">
        <v>90</v>
      </c>
      <c r="U13" s="1">
        <v>86</v>
      </c>
      <c r="V13" s="1">
        <v>85</v>
      </c>
      <c r="W13" s="1">
        <v>86</v>
      </c>
      <c r="X13" s="1">
        <v>90</v>
      </c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85</v>
      </c>
      <c r="AI13" s="1">
        <v>85</v>
      </c>
      <c r="AJ13" s="1">
        <v>85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149</v>
      </c>
      <c r="FI13" s="76" t="s">
        <v>150</v>
      </c>
      <c r="FJ13" s="77">
        <v>49821</v>
      </c>
      <c r="FK13" s="77">
        <v>49831</v>
      </c>
    </row>
    <row r="14" spans="1:167" x14ac:dyDescent="0.25">
      <c r="A14" s="19">
        <v>4</v>
      </c>
      <c r="B14" s="19">
        <v>114797</v>
      </c>
      <c r="C14" s="19" t="s">
        <v>68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Sangat terampil mempresentasikan proses masuk dan perkembangan penjajahan bangsa Barat ( Portugis, Spanyol, Belanda dan Inggris ) di Indonesia</v>
      </c>
      <c r="Q14" s="39"/>
      <c r="R14" s="39" t="s">
        <v>153</v>
      </c>
      <c r="S14" s="18"/>
      <c r="T14" s="1">
        <v>80</v>
      </c>
      <c r="U14" s="1">
        <v>80</v>
      </c>
      <c r="V14" s="1">
        <v>80</v>
      </c>
      <c r="W14" s="1">
        <v>80</v>
      </c>
      <c r="X14" s="1">
        <v>80</v>
      </c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85</v>
      </c>
      <c r="AI14" s="1">
        <v>85</v>
      </c>
      <c r="AJ14" s="1">
        <v>85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114812</v>
      </c>
      <c r="C15" s="19" t="s">
        <v>69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menganalisis proses masuk dan perkembangan penjajahan bangsa Barat di Indonesia namun perlu peningkatan pemahaman strategi perlawanan bangsa Indonesia terhadap penjajahan bangsa Eropa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Sangat terampil mempresentasikan proses masuk dan perkembangan penjajahan bangsa Barat ( Portugis, Spanyol, Belanda dan Inggris ) di Indonesia</v>
      </c>
      <c r="Q15" s="39"/>
      <c r="R15" s="39" t="s">
        <v>153</v>
      </c>
      <c r="S15" s="18"/>
      <c r="T15" s="1">
        <v>88</v>
      </c>
      <c r="U15" s="1">
        <v>88</v>
      </c>
      <c r="V15" s="1">
        <v>88</v>
      </c>
      <c r="W15" s="1">
        <v>88</v>
      </c>
      <c r="X15" s="1">
        <v>90</v>
      </c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85</v>
      </c>
      <c r="AI15" s="1">
        <v>85</v>
      </c>
      <c r="AJ15" s="1">
        <v>85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151</v>
      </c>
      <c r="FI15" s="76" t="s">
        <v>152</v>
      </c>
      <c r="FJ15" s="77">
        <v>49822</v>
      </c>
      <c r="FK15" s="77">
        <v>49832</v>
      </c>
    </row>
    <row r="16" spans="1:167" x14ac:dyDescent="0.25">
      <c r="A16" s="19">
        <v>6</v>
      </c>
      <c r="B16" s="19">
        <v>114827</v>
      </c>
      <c r="C16" s="19" t="s">
        <v>70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Sangat terampil mempresentasikan proses masuk dan perkembangan penjajahan bangsa Barat ( Portugis, Spanyol, Belanda dan Inggris ) di Indonesia</v>
      </c>
      <c r="Q16" s="39"/>
      <c r="R16" s="39" t="s">
        <v>153</v>
      </c>
      <c r="S16" s="18"/>
      <c r="T16" s="1">
        <v>86</v>
      </c>
      <c r="U16" s="1">
        <v>80</v>
      </c>
      <c r="V16" s="1">
        <v>86</v>
      </c>
      <c r="W16" s="1">
        <v>80</v>
      </c>
      <c r="X16" s="1">
        <v>86</v>
      </c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85</v>
      </c>
      <c r="AI16" s="1">
        <v>85</v>
      </c>
      <c r="AJ16" s="1">
        <v>85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114842</v>
      </c>
      <c r="C17" s="19" t="s">
        <v>71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Sangat terampil mempresentasikan proses masuk dan perkembangan penjajahan bangsa Barat ( Portugis, Spanyol, Belanda dan Inggris ) di Indonesia</v>
      </c>
      <c r="Q17" s="39"/>
      <c r="R17" s="39" t="s">
        <v>153</v>
      </c>
      <c r="S17" s="18"/>
      <c r="T17" s="1">
        <v>80</v>
      </c>
      <c r="U17" s="1">
        <v>80</v>
      </c>
      <c r="V17" s="1">
        <v>80</v>
      </c>
      <c r="W17" s="1">
        <v>80</v>
      </c>
      <c r="X17" s="1">
        <v>80</v>
      </c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>
        <v>85</v>
      </c>
      <c r="AJ17" s="1">
        <v>85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49823</v>
      </c>
      <c r="FK17" s="77">
        <v>49833</v>
      </c>
    </row>
    <row r="18" spans="1:167" x14ac:dyDescent="0.25">
      <c r="A18" s="19">
        <v>8</v>
      </c>
      <c r="B18" s="19">
        <v>114857</v>
      </c>
      <c r="C18" s="19" t="s">
        <v>72</v>
      </c>
      <c r="D18" s="18"/>
      <c r="E18" s="28">
        <f t="shared" si="0"/>
        <v>91</v>
      </c>
      <c r="F18" s="28" t="str">
        <f t="shared" si="1"/>
        <v>A</v>
      </c>
      <c r="G18" s="28">
        <f t="shared" si="2"/>
        <v>91</v>
      </c>
      <c r="H18" s="28" t="str">
        <f t="shared" si="3"/>
        <v>A</v>
      </c>
      <c r="I18" s="36">
        <v>1</v>
      </c>
      <c r="J18" s="28" t="str">
        <f t="shared" si="4"/>
        <v>Memiliki kemampuan menganalisis proses masuk dan perkembangan penjajahan bangsa Barat di Indonesia namun perlu peningkatan pemahaman strategi perlawanan bangsa Indonesia terhadap penjajahan bangsa Eropa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Sangat terampil mempresentasikan proses masuk dan perkembangan penjajahan bangsa Barat ( Portugis, Spanyol, Belanda dan Inggris ) di Indonesia</v>
      </c>
      <c r="Q18" s="39"/>
      <c r="R18" s="39" t="s">
        <v>153</v>
      </c>
      <c r="S18" s="18"/>
      <c r="T18" s="1">
        <v>91</v>
      </c>
      <c r="U18" s="1">
        <v>91</v>
      </c>
      <c r="V18" s="1">
        <v>91</v>
      </c>
      <c r="W18" s="1">
        <v>91</v>
      </c>
      <c r="X18" s="1">
        <v>91</v>
      </c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85</v>
      </c>
      <c r="AI18" s="1">
        <v>85</v>
      </c>
      <c r="AJ18" s="1">
        <v>85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114872</v>
      </c>
      <c r="C19" s="19" t="s">
        <v>73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Sangat terampil mempresentasikan proses masuk dan perkembangan penjajahan bangsa Barat ( Portugis, Spanyol, Belanda dan Inggris ) di Indonesia</v>
      </c>
      <c r="Q19" s="39"/>
      <c r="R19" s="39" t="s">
        <v>153</v>
      </c>
      <c r="S19" s="18"/>
      <c r="T19" s="1">
        <v>80</v>
      </c>
      <c r="U19" s="1">
        <v>80</v>
      </c>
      <c r="V19" s="1">
        <v>80</v>
      </c>
      <c r="W19" s="1">
        <v>80</v>
      </c>
      <c r="X19" s="1">
        <v>80</v>
      </c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85</v>
      </c>
      <c r="AI19" s="1">
        <v>85</v>
      </c>
      <c r="AJ19" s="1">
        <v>85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49824</v>
      </c>
      <c r="FK19" s="77">
        <v>49834</v>
      </c>
    </row>
    <row r="20" spans="1:167" x14ac:dyDescent="0.25">
      <c r="A20" s="19">
        <v>10</v>
      </c>
      <c r="B20" s="19">
        <v>114887</v>
      </c>
      <c r="C20" s="19" t="s">
        <v>74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>Memiliki kemampuan menganalisis proses masuk dan perkembangan penjajahan bangsa Barat di Indonesia namun perlu peningkatan pemahaman strategi perlawanan bangsa Indonesia terhadap penjajahan bangsa Eropa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Sangat terampil mempresentasikan proses masuk dan perkembangan penjajahan bangsa Barat ( Portugis, Spanyol, Belanda dan Inggris ) di Indonesia</v>
      </c>
      <c r="Q20" s="39"/>
      <c r="R20" s="39" t="s">
        <v>153</v>
      </c>
      <c r="S20" s="18"/>
      <c r="T20" s="1">
        <v>87</v>
      </c>
      <c r="U20" s="1">
        <v>87</v>
      </c>
      <c r="V20" s="1">
        <v>87</v>
      </c>
      <c r="W20" s="1">
        <v>87</v>
      </c>
      <c r="X20" s="1">
        <v>87</v>
      </c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85</v>
      </c>
      <c r="AI20" s="1">
        <v>85</v>
      </c>
      <c r="AJ20" s="1">
        <v>85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114902</v>
      </c>
      <c r="C21" s="19" t="s">
        <v>75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Sangat terampil mempresentasikan proses masuk dan perkembangan penjajahan bangsa Barat ( Portugis, Spanyol, Belanda dan Inggris ) di Indonesia</v>
      </c>
      <c r="Q21" s="39"/>
      <c r="R21" s="39" t="s">
        <v>153</v>
      </c>
      <c r="S21" s="18"/>
      <c r="T21" s="1">
        <v>80</v>
      </c>
      <c r="U21" s="1">
        <v>85</v>
      </c>
      <c r="V21" s="1">
        <v>85</v>
      </c>
      <c r="W21" s="1">
        <v>80</v>
      </c>
      <c r="X21" s="1">
        <v>88</v>
      </c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85</v>
      </c>
      <c r="AI21" s="1">
        <v>85</v>
      </c>
      <c r="AJ21" s="1">
        <v>85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49825</v>
      </c>
      <c r="FK21" s="77">
        <v>49835</v>
      </c>
    </row>
    <row r="22" spans="1:167" x14ac:dyDescent="0.25">
      <c r="A22" s="19">
        <v>12</v>
      </c>
      <c r="B22" s="19">
        <v>114932</v>
      </c>
      <c r="C22" s="19" t="s">
        <v>76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1</v>
      </c>
      <c r="J22" s="28" t="str">
        <f t="shared" si="4"/>
        <v>Memiliki kemampuan menganalisis proses masuk dan perkembangan penjajahan bangsa Barat di Indonesia namun perlu peningkatan pemahaman strategi perlawanan bangsa Indonesia terhadap penjajahan bangsa Eropa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Sangat terampil mempresentasikan proses masuk dan perkembangan penjajahan bangsa Barat ( Portugis, Spanyol, Belanda dan Inggris ) di Indonesia</v>
      </c>
      <c r="Q22" s="39"/>
      <c r="R22" s="39" t="s">
        <v>153</v>
      </c>
      <c r="S22" s="18"/>
      <c r="T22" s="1">
        <v>89</v>
      </c>
      <c r="U22" s="1">
        <v>89</v>
      </c>
      <c r="V22" s="1">
        <v>89</v>
      </c>
      <c r="W22" s="1">
        <v>89</v>
      </c>
      <c r="X22" s="1">
        <v>89</v>
      </c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85</v>
      </c>
      <c r="AI22" s="1">
        <v>85</v>
      </c>
      <c r="AJ22" s="1">
        <v>85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114947</v>
      </c>
      <c r="C23" s="19" t="s">
        <v>77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1</v>
      </c>
      <c r="J23" s="28" t="str">
        <f t="shared" si="4"/>
        <v>Memiliki kemampuan menganalisis proses masuk dan perkembangan penjajahan bangsa Barat di Indonesia namun perlu peningkatan pemahaman strategi perlawanan bangsa Indonesia terhadap penjajahan bangsa Eropa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mempresentasikan proses masuk dan perkembangan penjajahan bangsa Barat ( Portugis, Spanyol, Belanda dan Inggris ) di Indonesia</v>
      </c>
      <c r="Q23" s="39"/>
      <c r="R23" s="39" t="s">
        <v>153</v>
      </c>
      <c r="S23" s="18"/>
      <c r="T23" s="1">
        <v>89</v>
      </c>
      <c r="U23" s="1">
        <v>88</v>
      </c>
      <c r="V23" s="1">
        <v>89</v>
      </c>
      <c r="W23" s="1">
        <v>89</v>
      </c>
      <c r="X23" s="1">
        <v>90</v>
      </c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85</v>
      </c>
      <c r="AI23" s="1">
        <v>85</v>
      </c>
      <c r="AJ23" s="1">
        <v>85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49826</v>
      </c>
      <c r="FK23" s="77">
        <v>49836</v>
      </c>
    </row>
    <row r="24" spans="1:167" x14ac:dyDescent="0.25">
      <c r="A24" s="19">
        <v>14</v>
      </c>
      <c r="B24" s="19">
        <v>114962</v>
      </c>
      <c r="C24" s="19" t="s">
        <v>78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mempresentasikan proses masuk dan perkembangan penjajahan bangsa Barat ( Portugis, Spanyol, Belanda dan Inggris ) di Indonesia</v>
      </c>
      <c r="Q24" s="39"/>
      <c r="R24" s="39" t="s">
        <v>153</v>
      </c>
      <c r="S24" s="18"/>
      <c r="T24" s="1">
        <v>80</v>
      </c>
      <c r="U24" s="1">
        <v>80</v>
      </c>
      <c r="V24" s="1">
        <v>80</v>
      </c>
      <c r="W24" s="1">
        <v>80</v>
      </c>
      <c r="X24" s="1">
        <v>80</v>
      </c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85</v>
      </c>
      <c r="AI24" s="1">
        <v>85</v>
      </c>
      <c r="AJ24" s="1">
        <v>85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114977</v>
      </c>
      <c r="C25" s="19" t="s">
        <v>79</v>
      </c>
      <c r="D25" s="18"/>
      <c r="E25" s="28">
        <f t="shared" si="0"/>
        <v>77</v>
      </c>
      <c r="F25" s="28" t="str">
        <f t="shared" si="1"/>
        <v>B</v>
      </c>
      <c r="G25" s="28">
        <f t="shared" si="2"/>
        <v>77</v>
      </c>
      <c r="H25" s="28" t="str">
        <f t="shared" si="3"/>
        <v>B</v>
      </c>
      <c r="I25" s="36">
        <v>2</v>
      </c>
      <c r="J25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Sangat terampil mempresentasikan proses masuk dan perkembangan penjajahan bangsa Barat ( Portugis, Spanyol, Belanda dan Inggris ) di Indonesia</v>
      </c>
      <c r="Q25" s="39"/>
      <c r="R25" s="39" t="s">
        <v>153</v>
      </c>
      <c r="S25" s="18"/>
      <c r="T25" s="1">
        <v>77</v>
      </c>
      <c r="U25" s="1">
        <v>77</v>
      </c>
      <c r="V25" s="1">
        <v>77</v>
      </c>
      <c r="W25" s="1">
        <v>77</v>
      </c>
      <c r="X25" s="1">
        <v>77</v>
      </c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85</v>
      </c>
      <c r="AI25" s="1">
        <v>85</v>
      </c>
      <c r="AJ25" s="1">
        <v>85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49827</v>
      </c>
      <c r="FK25" s="77">
        <v>49837</v>
      </c>
    </row>
    <row r="26" spans="1:167" x14ac:dyDescent="0.25">
      <c r="A26" s="19">
        <v>16</v>
      </c>
      <c r="B26" s="19">
        <v>114992</v>
      </c>
      <c r="C26" s="19" t="s">
        <v>81</v>
      </c>
      <c r="D26" s="18"/>
      <c r="E26" s="28">
        <f t="shared" si="0"/>
        <v>74</v>
      </c>
      <c r="F26" s="28" t="str">
        <f t="shared" si="1"/>
        <v>C</v>
      </c>
      <c r="G26" s="28">
        <f t="shared" si="2"/>
        <v>74</v>
      </c>
      <c r="H26" s="28" t="str">
        <f t="shared" si="3"/>
        <v>C</v>
      </c>
      <c r="I26" s="36">
        <v>2</v>
      </c>
      <c r="J26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Sangat terampil mempresentasikan proses masuk dan perkembangan penjajahan bangsa Barat ( Portugis, Spanyol, Belanda dan Inggris ) di Indonesia</v>
      </c>
      <c r="Q26" s="39"/>
      <c r="R26" s="39" t="s">
        <v>153</v>
      </c>
      <c r="S26" s="18"/>
      <c r="T26" s="1">
        <v>70</v>
      </c>
      <c r="U26" s="1">
        <v>80</v>
      </c>
      <c r="V26" s="1">
        <v>70</v>
      </c>
      <c r="W26" s="1">
        <v>80</v>
      </c>
      <c r="X26" s="1">
        <v>70</v>
      </c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85</v>
      </c>
      <c r="AI26" s="1">
        <v>85</v>
      </c>
      <c r="AJ26" s="1">
        <v>85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115007</v>
      </c>
      <c r="C27" s="19" t="s">
        <v>82</v>
      </c>
      <c r="D27" s="18"/>
      <c r="E27" s="28">
        <f t="shared" si="0"/>
        <v>77</v>
      </c>
      <c r="F27" s="28" t="str">
        <f t="shared" si="1"/>
        <v>B</v>
      </c>
      <c r="G27" s="28">
        <f t="shared" si="2"/>
        <v>77</v>
      </c>
      <c r="H27" s="28" t="str">
        <f t="shared" si="3"/>
        <v>B</v>
      </c>
      <c r="I27" s="36">
        <v>2</v>
      </c>
      <c r="J27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Sangat terampil mempresentasikan proses masuk dan perkembangan penjajahan bangsa Barat ( Portugis, Spanyol, Belanda dan Inggris ) di Indonesia</v>
      </c>
      <c r="Q27" s="39"/>
      <c r="R27" s="39" t="s">
        <v>153</v>
      </c>
      <c r="S27" s="18"/>
      <c r="T27" s="1">
        <v>75</v>
      </c>
      <c r="U27" s="1">
        <v>80</v>
      </c>
      <c r="V27" s="1">
        <v>80</v>
      </c>
      <c r="W27" s="1">
        <v>75</v>
      </c>
      <c r="X27" s="1">
        <v>75</v>
      </c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85</v>
      </c>
      <c r="AI27" s="1">
        <v>85</v>
      </c>
      <c r="AJ27" s="1">
        <v>85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49828</v>
      </c>
      <c r="FK27" s="77">
        <v>49838</v>
      </c>
    </row>
    <row r="28" spans="1:167" x14ac:dyDescent="0.25">
      <c r="A28" s="19">
        <v>18</v>
      </c>
      <c r="B28" s="19">
        <v>115022</v>
      </c>
      <c r="C28" s="19" t="s">
        <v>83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2</v>
      </c>
      <c r="J28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Sangat terampil mempresentasikan proses masuk dan perkembangan penjajahan bangsa Barat ( Portugis, Spanyol, Belanda dan Inggris ) di Indonesia</v>
      </c>
      <c r="Q28" s="39"/>
      <c r="R28" s="39" t="s">
        <v>153</v>
      </c>
      <c r="S28" s="18"/>
      <c r="T28" s="1">
        <v>76</v>
      </c>
      <c r="U28" s="1">
        <v>76</v>
      </c>
      <c r="V28" s="1">
        <v>76</v>
      </c>
      <c r="W28" s="1">
        <v>76</v>
      </c>
      <c r="X28" s="1">
        <v>76</v>
      </c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85</v>
      </c>
      <c r="AI28" s="1">
        <v>85</v>
      </c>
      <c r="AJ28" s="1">
        <v>85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115037</v>
      </c>
      <c r="C29" s="19" t="s">
        <v>84</v>
      </c>
      <c r="D29" s="18"/>
      <c r="E29" s="28">
        <f t="shared" si="0"/>
        <v>77</v>
      </c>
      <c r="F29" s="28" t="str">
        <f t="shared" si="1"/>
        <v>B</v>
      </c>
      <c r="G29" s="28">
        <f t="shared" si="2"/>
        <v>77</v>
      </c>
      <c r="H29" s="28" t="str">
        <f t="shared" si="3"/>
        <v>B</v>
      </c>
      <c r="I29" s="36">
        <v>2</v>
      </c>
      <c r="J29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mempresentasikan proses masuk dan perkembangan penjajahan bangsa Barat ( Portugis, Spanyol, Belanda dan Inggris ) di Indonesia</v>
      </c>
      <c r="Q29" s="39"/>
      <c r="R29" s="39" t="s">
        <v>153</v>
      </c>
      <c r="S29" s="18"/>
      <c r="T29" s="1">
        <v>77</v>
      </c>
      <c r="U29" s="1">
        <v>77</v>
      </c>
      <c r="V29" s="1">
        <v>77</v>
      </c>
      <c r="W29" s="1">
        <v>77</v>
      </c>
      <c r="X29" s="1">
        <v>77</v>
      </c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85</v>
      </c>
      <c r="AI29" s="1">
        <v>85</v>
      </c>
      <c r="AJ29" s="1">
        <v>85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49829</v>
      </c>
      <c r="FK29" s="77">
        <v>49839</v>
      </c>
    </row>
    <row r="30" spans="1:167" x14ac:dyDescent="0.25">
      <c r="A30" s="19">
        <v>20</v>
      </c>
      <c r="B30" s="19">
        <v>115052</v>
      </c>
      <c r="C30" s="19" t="s">
        <v>85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>Memiliki kemampuan menganalisis proses masuk dan perkembangan penjajahan bangsa Barat di Indonesia namun perlu peningkatan pemahaman strategi perlawanan bangsa Indonesia terhadap penjajahan bangsa Eropa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Sangat terampil mempresentasikan proses masuk dan perkembangan penjajahan bangsa Barat ( Portugis, Spanyol, Belanda dan Inggris ) di Indonesia</v>
      </c>
      <c r="Q30" s="39"/>
      <c r="R30" s="39" t="s">
        <v>153</v>
      </c>
      <c r="S30" s="18"/>
      <c r="T30" s="1">
        <v>90</v>
      </c>
      <c r="U30" s="1">
        <v>87</v>
      </c>
      <c r="V30" s="1">
        <v>86</v>
      </c>
      <c r="W30" s="1">
        <v>87</v>
      </c>
      <c r="X30" s="1">
        <v>90</v>
      </c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85</v>
      </c>
      <c r="AI30" s="1">
        <v>85</v>
      </c>
      <c r="AJ30" s="1">
        <v>85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115067</v>
      </c>
      <c r="C31" s="19" t="s">
        <v>86</v>
      </c>
      <c r="D31" s="18"/>
      <c r="E31" s="28">
        <f t="shared" si="0"/>
        <v>79</v>
      </c>
      <c r="F31" s="28" t="str">
        <f t="shared" si="1"/>
        <v>B</v>
      </c>
      <c r="G31" s="28">
        <f t="shared" si="2"/>
        <v>79</v>
      </c>
      <c r="H31" s="28" t="str">
        <f t="shared" si="3"/>
        <v>B</v>
      </c>
      <c r="I31" s="36">
        <v>2</v>
      </c>
      <c r="J31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terampil mempresentasikan proses masuk dan perkembangan penjajahan bangsa Barat ( Portugis, Spanyol, Belanda dan Inggris ) di Indonesia</v>
      </c>
      <c r="Q31" s="39"/>
      <c r="R31" s="39" t="s">
        <v>153</v>
      </c>
      <c r="S31" s="18"/>
      <c r="T31" s="1">
        <v>80</v>
      </c>
      <c r="U31" s="1">
        <v>80</v>
      </c>
      <c r="V31" s="1">
        <v>76</v>
      </c>
      <c r="W31" s="1">
        <v>88</v>
      </c>
      <c r="X31" s="1">
        <v>70</v>
      </c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85</v>
      </c>
      <c r="AI31" s="1">
        <v>85</v>
      </c>
      <c r="AJ31" s="1">
        <v>85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49830</v>
      </c>
      <c r="FK31" s="77">
        <v>49840</v>
      </c>
    </row>
    <row r="32" spans="1:167" x14ac:dyDescent="0.25">
      <c r="A32" s="19">
        <v>22</v>
      </c>
      <c r="B32" s="19">
        <v>115082</v>
      </c>
      <c r="C32" s="19" t="s">
        <v>87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2</v>
      </c>
      <c r="J32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Sangat terampil mempresentasikan proses masuk dan perkembangan penjajahan bangsa Barat ( Portugis, Spanyol, Belanda dan Inggris ) di Indonesia</v>
      </c>
      <c r="Q32" s="39"/>
      <c r="R32" s="39" t="s">
        <v>153</v>
      </c>
      <c r="S32" s="18"/>
      <c r="T32" s="1">
        <v>70</v>
      </c>
      <c r="U32" s="1">
        <v>86</v>
      </c>
      <c r="V32" s="1">
        <v>70</v>
      </c>
      <c r="W32" s="1">
        <v>80</v>
      </c>
      <c r="X32" s="1">
        <v>88</v>
      </c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85</v>
      </c>
      <c r="AI32" s="1">
        <v>85</v>
      </c>
      <c r="AJ32" s="1">
        <v>85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129227</v>
      </c>
      <c r="C33" s="19" t="s">
        <v>88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Sangat terampil mempresentasikan proses masuk dan perkembangan penjajahan bangsa Barat ( Portugis, Spanyol, Belanda dan Inggris ) di Indonesia</v>
      </c>
      <c r="Q33" s="39"/>
      <c r="R33" s="39" t="s">
        <v>153</v>
      </c>
      <c r="S33" s="18"/>
      <c r="T33" s="1">
        <v>80</v>
      </c>
      <c r="U33" s="1">
        <v>80</v>
      </c>
      <c r="V33" s="1">
        <v>80</v>
      </c>
      <c r="W33" s="1">
        <v>80</v>
      </c>
      <c r="X33" s="1">
        <v>80</v>
      </c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85</v>
      </c>
      <c r="AI33" s="1">
        <v>85</v>
      </c>
      <c r="AJ33" s="1">
        <v>85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115097</v>
      </c>
      <c r="C34" s="19" t="s">
        <v>89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Sangat terampil mempresentasikan proses masuk dan perkembangan penjajahan bangsa Barat ( Portugis, Spanyol, Belanda dan Inggris ) di Indonesia</v>
      </c>
      <c r="Q34" s="39"/>
      <c r="R34" s="39" t="s">
        <v>153</v>
      </c>
      <c r="S34" s="18"/>
      <c r="T34" s="1">
        <v>84</v>
      </c>
      <c r="U34" s="1">
        <v>83</v>
      </c>
      <c r="V34" s="1">
        <v>82</v>
      </c>
      <c r="W34" s="1">
        <v>85</v>
      </c>
      <c r="X34" s="1">
        <v>80</v>
      </c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85</v>
      </c>
      <c r="AI34" s="1">
        <v>85</v>
      </c>
      <c r="AJ34" s="1">
        <v>85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115112</v>
      </c>
      <c r="C35" s="19" t="s">
        <v>90</v>
      </c>
      <c r="D35" s="18"/>
      <c r="E35" s="28">
        <f t="shared" si="0"/>
        <v>71</v>
      </c>
      <c r="F35" s="28" t="str">
        <f t="shared" si="1"/>
        <v>C</v>
      </c>
      <c r="G35" s="28">
        <f t="shared" si="2"/>
        <v>71</v>
      </c>
      <c r="H35" s="28" t="str">
        <f t="shared" si="3"/>
        <v>C</v>
      </c>
      <c r="I35" s="36">
        <v>2</v>
      </c>
      <c r="J35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35" s="28">
        <f t="shared" si="5"/>
        <v>80</v>
      </c>
      <c r="L35" s="28" t="str">
        <f t="shared" si="6"/>
        <v>B</v>
      </c>
      <c r="M35" s="28">
        <f t="shared" si="7"/>
        <v>80</v>
      </c>
      <c r="N35" s="28" t="str">
        <f t="shared" si="8"/>
        <v>B</v>
      </c>
      <c r="O35" s="36">
        <v>2</v>
      </c>
      <c r="P35" s="28" t="str">
        <f t="shared" si="9"/>
        <v>Sangat terampil mempresentasikan dampak  politik, budaya, sosial-ekonomi dan pendidikan pada masa penjajahan bangsa eropa ( Portugis, Spanyol, Belanda, Inggris) dalam kehidupan bangsa Indonesia masa kini</v>
      </c>
      <c r="Q35" s="39"/>
      <c r="R35" s="39" t="s">
        <v>9</v>
      </c>
      <c r="S35" s="18"/>
      <c r="T35" s="1">
        <v>70</v>
      </c>
      <c r="U35" s="1">
        <v>71</v>
      </c>
      <c r="V35" s="1">
        <v>70</v>
      </c>
      <c r="W35" s="1">
        <v>72</v>
      </c>
      <c r="X35" s="1">
        <v>70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80</v>
      </c>
      <c r="AI35" s="1">
        <v>80</v>
      </c>
      <c r="AJ35" s="1">
        <v>80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115127</v>
      </c>
      <c r="C36" s="19" t="s">
        <v>91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Sangat terampil mempresentasikan proses masuk dan perkembangan penjajahan bangsa Barat ( Portugis, Spanyol, Belanda dan Inggris ) di Indonesia</v>
      </c>
      <c r="Q36" s="39"/>
      <c r="R36" s="39" t="s">
        <v>153</v>
      </c>
      <c r="S36" s="18"/>
      <c r="T36" s="1">
        <v>80</v>
      </c>
      <c r="U36" s="1">
        <v>80</v>
      </c>
      <c r="V36" s="1">
        <v>80</v>
      </c>
      <c r="W36" s="1">
        <v>80</v>
      </c>
      <c r="X36" s="1">
        <v>80</v>
      </c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85</v>
      </c>
      <c r="AI36" s="1">
        <v>85</v>
      </c>
      <c r="AJ36" s="1">
        <v>85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115142</v>
      </c>
      <c r="C37" s="19" t="s">
        <v>92</v>
      </c>
      <c r="D37" s="18"/>
      <c r="E37" s="28">
        <f t="shared" si="0"/>
        <v>71</v>
      </c>
      <c r="F37" s="28" t="str">
        <f t="shared" si="1"/>
        <v>C</v>
      </c>
      <c r="G37" s="28">
        <f t="shared" si="2"/>
        <v>71</v>
      </c>
      <c r="H37" s="28" t="str">
        <f t="shared" si="3"/>
        <v>C</v>
      </c>
      <c r="I37" s="36">
        <v>2</v>
      </c>
      <c r="J37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37" s="28">
        <f t="shared" si="5"/>
        <v>80</v>
      </c>
      <c r="L37" s="28" t="str">
        <f t="shared" si="6"/>
        <v>B</v>
      </c>
      <c r="M37" s="28">
        <f t="shared" si="7"/>
        <v>80</v>
      </c>
      <c r="N37" s="28" t="str">
        <f t="shared" si="8"/>
        <v>B</v>
      </c>
      <c r="O37" s="36">
        <v>2</v>
      </c>
      <c r="P37" s="28" t="str">
        <f t="shared" si="9"/>
        <v>Sangat terampil mempresentasikan dampak  politik, budaya, sosial-ekonomi dan pendidikan pada masa penjajahan bangsa eropa ( Portugis, Spanyol, Belanda, Inggris) dalam kehidupan bangsa Indonesia masa kini</v>
      </c>
      <c r="Q37" s="39"/>
      <c r="R37" s="39" t="s">
        <v>9</v>
      </c>
      <c r="S37" s="18"/>
      <c r="T37" s="1">
        <v>72</v>
      </c>
      <c r="U37" s="1">
        <v>71</v>
      </c>
      <c r="V37" s="1">
        <v>70</v>
      </c>
      <c r="W37" s="1">
        <v>70</v>
      </c>
      <c r="X37" s="1">
        <v>70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80</v>
      </c>
      <c r="AI37" s="1">
        <v>80</v>
      </c>
      <c r="AJ37" s="1">
        <v>80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115157</v>
      </c>
      <c r="C38" s="19" t="s">
        <v>93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2</v>
      </c>
      <c r="J38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Sangat terampil mempresentasikan proses masuk dan perkembangan penjajahan bangsa Barat ( Portugis, Spanyol, Belanda dan Inggris ) di Indonesia</v>
      </c>
      <c r="Q38" s="39"/>
      <c r="R38" s="39" t="s">
        <v>153</v>
      </c>
      <c r="S38" s="18"/>
      <c r="T38" s="1">
        <v>80</v>
      </c>
      <c r="U38" s="1">
        <v>80</v>
      </c>
      <c r="V38" s="1">
        <v>80</v>
      </c>
      <c r="W38" s="1">
        <v>80</v>
      </c>
      <c r="X38" s="1">
        <v>80</v>
      </c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85</v>
      </c>
      <c r="AI38" s="1">
        <v>85</v>
      </c>
      <c r="AJ38" s="1">
        <v>85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115172</v>
      </c>
      <c r="C39" s="19" t="s">
        <v>94</v>
      </c>
      <c r="D39" s="18"/>
      <c r="E39" s="28">
        <f t="shared" si="0"/>
        <v>77</v>
      </c>
      <c r="F39" s="28" t="str">
        <f t="shared" si="1"/>
        <v>B</v>
      </c>
      <c r="G39" s="28">
        <f t="shared" si="2"/>
        <v>77</v>
      </c>
      <c r="H39" s="28" t="str">
        <f t="shared" si="3"/>
        <v>B</v>
      </c>
      <c r="I39" s="36">
        <v>2</v>
      </c>
      <c r="J39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Sangat terampil mempresentasikan proses masuk dan perkembangan penjajahan bangsa Barat ( Portugis, Spanyol, Belanda dan Inggris ) di Indonesia</v>
      </c>
      <c r="Q39" s="39"/>
      <c r="R39" s="39" t="s">
        <v>153</v>
      </c>
      <c r="S39" s="18"/>
      <c r="T39" s="1">
        <v>77</v>
      </c>
      <c r="U39" s="1">
        <v>77</v>
      </c>
      <c r="V39" s="1">
        <v>77</v>
      </c>
      <c r="W39" s="1">
        <v>77</v>
      </c>
      <c r="X39" s="1">
        <v>77</v>
      </c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85</v>
      </c>
      <c r="AI39" s="1">
        <v>85</v>
      </c>
      <c r="AJ39" s="1">
        <v>85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115187</v>
      </c>
      <c r="C40" s="19" t="s">
        <v>95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Sangat terampil mempresentasikan proses masuk dan perkembangan penjajahan bangsa Barat ( Portugis, Spanyol, Belanda dan Inggris ) di Indonesia</v>
      </c>
      <c r="Q40" s="39"/>
      <c r="R40" s="39" t="s">
        <v>153</v>
      </c>
      <c r="S40" s="18"/>
      <c r="T40" s="1">
        <v>80</v>
      </c>
      <c r="U40" s="1">
        <v>80</v>
      </c>
      <c r="V40" s="1">
        <v>80</v>
      </c>
      <c r="W40" s="1">
        <v>80</v>
      </c>
      <c r="X40" s="1">
        <v>80</v>
      </c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85</v>
      </c>
      <c r="AI40" s="1">
        <v>85</v>
      </c>
      <c r="AJ40" s="1">
        <v>85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115202</v>
      </c>
      <c r="C41" s="19" t="s">
        <v>96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Sangat terampil mempresentasikan proses masuk dan perkembangan penjajahan bangsa Barat ( Portugis, Spanyol, Belanda dan Inggris ) di Indonesia</v>
      </c>
      <c r="Q41" s="39"/>
      <c r="R41" s="39" t="s">
        <v>153</v>
      </c>
      <c r="S41" s="18"/>
      <c r="T41" s="1">
        <v>80</v>
      </c>
      <c r="U41" s="1">
        <v>80</v>
      </c>
      <c r="V41" s="1">
        <v>80</v>
      </c>
      <c r="W41" s="1">
        <v>80</v>
      </c>
      <c r="X41" s="1">
        <v>80</v>
      </c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85</v>
      </c>
      <c r="AI41" s="1">
        <v>85</v>
      </c>
      <c r="AJ41" s="1">
        <v>85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115217</v>
      </c>
      <c r="C42" s="19" t="s">
        <v>97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menganalisis proses masuk dan perkembangan penjajahan bangsa Barat di Indonesia namun perlu peningkatan pemahaman strategi perlawanan bangsa Indonesia terhadap penjajahan bangsa Eropa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Sangat terampil mempresentasikan proses masuk dan perkembangan penjajahan bangsa Barat ( Portugis, Spanyol, Belanda dan Inggris ) di Indonesia</v>
      </c>
      <c r="Q42" s="39"/>
      <c r="R42" s="39" t="s">
        <v>153</v>
      </c>
      <c r="S42" s="18"/>
      <c r="T42" s="1">
        <v>86</v>
      </c>
      <c r="U42" s="1">
        <v>86</v>
      </c>
      <c r="V42" s="1">
        <v>86</v>
      </c>
      <c r="W42" s="1">
        <v>86</v>
      </c>
      <c r="X42" s="1">
        <v>86</v>
      </c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85</v>
      </c>
      <c r="AI42" s="1">
        <v>85</v>
      </c>
      <c r="AJ42" s="1">
        <v>85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115232</v>
      </c>
      <c r="C43" s="19" t="s">
        <v>98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kemampuan menganalisis proses masuk dan perkembangan penjajahan bangsa Barat di Indonesia namun perlu peningkatan pemahaman strategi perlawanan bangsa Indonesia terhadap penjajahan bangsa Eropa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Sangat terampil mempresentasikan proses masuk dan perkembangan penjajahan bangsa Barat ( Portugis, Spanyol, Belanda dan Inggris ) di Indonesia</v>
      </c>
      <c r="Q43" s="39"/>
      <c r="R43" s="39" t="s">
        <v>153</v>
      </c>
      <c r="S43" s="18"/>
      <c r="T43" s="1">
        <v>88</v>
      </c>
      <c r="U43" s="1">
        <v>89</v>
      </c>
      <c r="V43" s="1">
        <v>83</v>
      </c>
      <c r="W43" s="1">
        <v>86</v>
      </c>
      <c r="X43" s="1">
        <v>87</v>
      </c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85</v>
      </c>
      <c r="AI43" s="1">
        <v>85</v>
      </c>
      <c r="AJ43" s="1">
        <v>85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115247</v>
      </c>
      <c r="C44" s="19" t="s">
        <v>99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Memiliki kemampuan menganalisis proses masuk dan perkembangan penjajahan bangsa Barat di Indonesia namun perlu peningkatan pemahaman strategi perlawanan bangsa Indonesia terhadap penjajahan bangsa Eropa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Sangat terampil mempresentasikan proses masuk dan perkembangan penjajahan bangsa Barat ( Portugis, Spanyol, Belanda dan Inggris ) di Indonesia</v>
      </c>
      <c r="Q44" s="39"/>
      <c r="R44" s="39" t="s">
        <v>153</v>
      </c>
      <c r="S44" s="18"/>
      <c r="T44" s="1">
        <v>89</v>
      </c>
      <c r="U44" s="1">
        <v>90</v>
      </c>
      <c r="V44" s="1">
        <v>87</v>
      </c>
      <c r="W44" s="1">
        <v>88</v>
      </c>
      <c r="X44" s="1">
        <v>80</v>
      </c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85</v>
      </c>
      <c r="AI44" s="1">
        <v>85</v>
      </c>
      <c r="AJ44" s="1">
        <v>85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115262</v>
      </c>
      <c r="C45" s="19" t="s">
        <v>100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mempresentasikan proses masuk dan perkembangan penjajahan bangsa Barat ( Portugis, Spanyol, Belanda dan Inggris ) di Indonesia</v>
      </c>
      <c r="Q45" s="39"/>
      <c r="R45" s="39" t="s">
        <v>153</v>
      </c>
      <c r="S45" s="18"/>
      <c r="T45" s="1">
        <v>84</v>
      </c>
      <c r="U45" s="1">
        <v>84</v>
      </c>
      <c r="V45" s="1">
        <v>84</v>
      </c>
      <c r="W45" s="1">
        <v>84</v>
      </c>
      <c r="X45" s="1">
        <v>85</v>
      </c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85</v>
      </c>
      <c r="AI45" s="1">
        <v>85</v>
      </c>
      <c r="AJ45" s="1">
        <v>85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 t="s">
        <v>153</v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 t="s">
        <v>153</v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 t="s">
        <v>153</v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 t="s">
        <v>153</v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 t="s">
        <v>153</v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71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81.742857142857147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J15" sqref="J1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974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974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233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115277</v>
      </c>
      <c r="C11" s="19" t="s">
        <v>115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11" s="28">
        <f t="shared" ref="K11:K50" si="5">IF((COUNTA(AF11:AO11)&gt;0),AVERAGE(AF11:AO11),"")</f>
        <v>80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mempresentasikan dampak  politik, budaya, sosial-ekonomi dan pendidikan pada masa penjajahan bangsa eropa ( Portugis, Spanyol, Belanda, Inggris) dalam kehidupan bangsa Indonesia masa kini</v>
      </c>
      <c r="Q11" s="39"/>
      <c r="R11" s="39" t="s">
        <v>8</v>
      </c>
      <c r="S11" s="18"/>
      <c r="T11" s="1">
        <v>66</v>
      </c>
      <c r="U11" s="1">
        <v>80</v>
      </c>
      <c r="V11" s="1">
        <v>76</v>
      </c>
      <c r="W11" s="1">
        <v>80</v>
      </c>
      <c r="X11" s="1">
        <v>80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80</v>
      </c>
      <c r="AI11" s="1">
        <v>80</v>
      </c>
      <c r="AJ11" s="1">
        <v>80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115292</v>
      </c>
      <c r="C12" s="19" t="s">
        <v>116</v>
      </c>
      <c r="D12" s="18"/>
      <c r="E12" s="28">
        <f t="shared" si="0"/>
        <v>78</v>
      </c>
      <c r="F12" s="28" t="str">
        <f t="shared" si="1"/>
        <v>B</v>
      </c>
      <c r="G12" s="28">
        <f t="shared" si="2"/>
        <v>78</v>
      </c>
      <c r="H12" s="28" t="str">
        <f t="shared" si="3"/>
        <v>B</v>
      </c>
      <c r="I12" s="36">
        <v>2</v>
      </c>
      <c r="J12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12" s="28">
        <f t="shared" si="5"/>
        <v>87</v>
      </c>
      <c r="L12" s="28" t="str">
        <f t="shared" si="6"/>
        <v>A</v>
      </c>
      <c r="M12" s="28">
        <f t="shared" si="7"/>
        <v>87</v>
      </c>
      <c r="N12" s="28" t="str">
        <f t="shared" si="8"/>
        <v>A</v>
      </c>
      <c r="O12" s="36">
        <v>1</v>
      </c>
      <c r="P12" s="28" t="str">
        <f t="shared" si="9"/>
        <v>Sangat terampil mempresentasikan proses masuk dan perkembangan penjajahan bangsa Barat ( Portugis, Spanyol, Belanda dan Inggris ) di Indonesia</v>
      </c>
      <c r="Q12" s="39"/>
      <c r="R12" s="39" t="s">
        <v>8</v>
      </c>
      <c r="S12" s="18"/>
      <c r="T12" s="1">
        <v>78</v>
      </c>
      <c r="U12" s="1">
        <v>80</v>
      </c>
      <c r="V12" s="1">
        <v>76</v>
      </c>
      <c r="W12" s="1">
        <v>78</v>
      </c>
      <c r="X12" s="1">
        <v>80</v>
      </c>
      <c r="Y12" s="1"/>
      <c r="Z12" s="1"/>
      <c r="AA12" s="1"/>
      <c r="AB12" s="1"/>
      <c r="AC12" s="1"/>
      <c r="AD12" s="1"/>
      <c r="AE12" s="18"/>
      <c r="AF12" s="1">
        <v>87</v>
      </c>
      <c r="AG12" s="1">
        <v>87</v>
      </c>
      <c r="AH12" s="1">
        <v>87</v>
      </c>
      <c r="AI12" s="1">
        <v>87</v>
      </c>
      <c r="AJ12" s="1">
        <v>87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115307</v>
      </c>
      <c r="C13" s="19" t="s">
        <v>117</v>
      </c>
      <c r="D13" s="18"/>
      <c r="E13" s="28">
        <f t="shared" si="0"/>
        <v>79</v>
      </c>
      <c r="F13" s="28" t="str">
        <f t="shared" si="1"/>
        <v>B</v>
      </c>
      <c r="G13" s="28">
        <f t="shared" si="2"/>
        <v>79</v>
      </c>
      <c r="H13" s="28" t="str">
        <f t="shared" si="3"/>
        <v>B</v>
      </c>
      <c r="I13" s="36">
        <v>2</v>
      </c>
      <c r="J13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13" s="28">
        <f t="shared" si="5"/>
        <v>87</v>
      </c>
      <c r="L13" s="28" t="str">
        <f t="shared" si="6"/>
        <v>A</v>
      </c>
      <c r="M13" s="28">
        <f t="shared" si="7"/>
        <v>87</v>
      </c>
      <c r="N13" s="28" t="str">
        <f t="shared" si="8"/>
        <v>A</v>
      </c>
      <c r="O13" s="36">
        <v>1</v>
      </c>
      <c r="P13" s="28" t="str">
        <f t="shared" si="9"/>
        <v>Sangat terampil mempresentasikan proses masuk dan perkembangan penjajahan bangsa Barat ( Portugis, Spanyol, Belanda dan Inggris ) di Indonesia</v>
      </c>
      <c r="Q13" s="39"/>
      <c r="R13" s="39" t="s">
        <v>8</v>
      </c>
      <c r="S13" s="18"/>
      <c r="T13" s="1">
        <v>80</v>
      </c>
      <c r="U13" s="1">
        <v>80</v>
      </c>
      <c r="V13" s="1">
        <v>76</v>
      </c>
      <c r="W13" s="1">
        <v>80</v>
      </c>
      <c r="X13" s="1">
        <v>80</v>
      </c>
      <c r="Y13" s="1"/>
      <c r="Z13" s="1"/>
      <c r="AA13" s="1"/>
      <c r="AB13" s="1"/>
      <c r="AC13" s="1"/>
      <c r="AD13" s="1"/>
      <c r="AE13" s="18"/>
      <c r="AF13" s="1">
        <v>87</v>
      </c>
      <c r="AG13" s="1">
        <v>87</v>
      </c>
      <c r="AH13" s="1">
        <v>87</v>
      </c>
      <c r="AI13" s="1">
        <v>87</v>
      </c>
      <c r="AJ13" s="1">
        <v>87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149</v>
      </c>
      <c r="FI13" s="76" t="s">
        <v>150</v>
      </c>
      <c r="FJ13" s="77">
        <v>49841</v>
      </c>
      <c r="FK13" s="77">
        <v>49851</v>
      </c>
    </row>
    <row r="14" spans="1:167" x14ac:dyDescent="0.25">
      <c r="A14" s="19">
        <v>4</v>
      </c>
      <c r="B14" s="19">
        <v>115322</v>
      </c>
      <c r="C14" s="19" t="s">
        <v>118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menganalisis proses masuk dan perkembangan penjajahan bangsa Barat di Indonesia namun perlu peningkatan pemahaman strategi perlawanan bangsa Indonesia terhadap penjajahan bangsa Eropa</v>
      </c>
      <c r="K14" s="28">
        <f t="shared" si="5"/>
        <v>87</v>
      </c>
      <c r="L14" s="28" t="str">
        <f t="shared" si="6"/>
        <v>A</v>
      </c>
      <c r="M14" s="28">
        <f t="shared" si="7"/>
        <v>87</v>
      </c>
      <c r="N14" s="28" t="str">
        <f t="shared" si="8"/>
        <v>A</v>
      </c>
      <c r="O14" s="36">
        <v>1</v>
      </c>
      <c r="P14" s="28" t="str">
        <f t="shared" si="9"/>
        <v>Sangat terampil mempresentasikan proses masuk dan perkembangan penjajahan bangsa Barat ( Portugis, Spanyol, Belanda dan Inggris ) di Indonesia</v>
      </c>
      <c r="Q14" s="39"/>
      <c r="R14" s="39" t="s">
        <v>8</v>
      </c>
      <c r="S14" s="18"/>
      <c r="T14" s="1">
        <v>88</v>
      </c>
      <c r="U14" s="1">
        <v>87</v>
      </c>
      <c r="V14" s="1">
        <v>86</v>
      </c>
      <c r="W14" s="1">
        <v>90</v>
      </c>
      <c r="X14" s="1">
        <v>85</v>
      </c>
      <c r="Y14" s="1"/>
      <c r="Z14" s="1"/>
      <c r="AA14" s="1"/>
      <c r="AB14" s="1"/>
      <c r="AC14" s="1"/>
      <c r="AD14" s="1"/>
      <c r="AE14" s="18"/>
      <c r="AF14" s="1">
        <v>87</v>
      </c>
      <c r="AG14" s="1">
        <v>87</v>
      </c>
      <c r="AH14" s="1">
        <v>87</v>
      </c>
      <c r="AI14" s="1">
        <v>87</v>
      </c>
      <c r="AJ14" s="1">
        <v>87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115337</v>
      </c>
      <c r="C15" s="19" t="s">
        <v>119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>Memiliki kemampuan menganalisis proses masuk dan perkembangan penjajahan bangsa Barat di Indonesia namun perlu peningkatan pemahaman strategi perlawanan bangsa Indonesia terhadap penjajahan bangsa Eropa</v>
      </c>
      <c r="K15" s="28">
        <f t="shared" si="5"/>
        <v>87</v>
      </c>
      <c r="L15" s="28" t="str">
        <f t="shared" si="6"/>
        <v>A</v>
      </c>
      <c r="M15" s="28">
        <f t="shared" si="7"/>
        <v>87</v>
      </c>
      <c r="N15" s="28" t="str">
        <f t="shared" si="8"/>
        <v>A</v>
      </c>
      <c r="O15" s="36">
        <v>1</v>
      </c>
      <c r="P15" s="28" t="str">
        <f t="shared" si="9"/>
        <v>Sangat terampil mempresentasikan proses masuk dan perkembangan penjajahan bangsa Barat ( Portugis, Spanyol, Belanda dan Inggris ) di Indonesia</v>
      </c>
      <c r="Q15" s="39"/>
      <c r="R15" s="39" t="s">
        <v>8</v>
      </c>
      <c r="S15" s="18"/>
      <c r="T15" s="1">
        <v>90</v>
      </c>
      <c r="U15" s="1">
        <v>80</v>
      </c>
      <c r="V15" s="1">
        <v>89</v>
      </c>
      <c r="W15" s="1">
        <v>88</v>
      </c>
      <c r="X15" s="1">
        <v>89</v>
      </c>
      <c r="Y15" s="1"/>
      <c r="Z15" s="1"/>
      <c r="AA15" s="1"/>
      <c r="AB15" s="1"/>
      <c r="AC15" s="1"/>
      <c r="AD15" s="1"/>
      <c r="AE15" s="18"/>
      <c r="AF15" s="1">
        <v>87</v>
      </c>
      <c r="AG15" s="1">
        <v>87</v>
      </c>
      <c r="AH15" s="1">
        <v>87</v>
      </c>
      <c r="AI15" s="1">
        <v>87</v>
      </c>
      <c r="AJ15" s="1">
        <v>87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151</v>
      </c>
      <c r="FI15" s="76" t="s">
        <v>152</v>
      </c>
      <c r="FJ15" s="77">
        <v>49842</v>
      </c>
      <c r="FK15" s="77">
        <v>49852</v>
      </c>
    </row>
    <row r="16" spans="1:167" x14ac:dyDescent="0.25">
      <c r="A16" s="19">
        <v>6</v>
      </c>
      <c r="B16" s="19">
        <v>115352</v>
      </c>
      <c r="C16" s="19" t="s">
        <v>120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16" s="28">
        <f t="shared" si="5"/>
        <v>87</v>
      </c>
      <c r="L16" s="28" t="str">
        <f t="shared" si="6"/>
        <v>A</v>
      </c>
      <c r="M16" s="28">
        <f t="shared" si="7"/>
        <v>87</v>
      </c>
      <c r="N16" s="28" t="str">
        <f t="shared" si="8"/>
        <v>A</v>
      </c>
      <c r="O16" s="36">
        <v>1</v>
      </c>
      <c r="P16" s="28" t="str">
        <f t="shared" si="9"/>
        <v>Sangat terampil mempresentasikan proses masuk dan perkembangan penjajahan bangsa Barat ( Portugis, Spanyol, Belanda dan Inggris ) di Indonesia</v>
      </c>
      <c r="Q16" s="39"/>
      <c r="R16" s="39" t="s">
        <v>8</v>
      </c>
      <c r="S16" s="18"/>
      <c r="T16" s="1">
        <v>80</v>
      </c>
      <c r="U16" s="1">
        <v>80</v>
      </c>
      <c r="V16" s="1">
        <v>86</v>
      </c>
      <c r="W16" s="1">
        <v>80</v>
      </c>
      <c r="X16" s="1">
        <v>80</v>
      </c>
      <c r="Y16" s="1"/>
      <c r="Z16" s="1"/>
      <c r="AA16" s="1"/>
      <c r="AB16" s="1"/>
      <c r="AC16" s="1"/>
      <c r="AD16" s="1"/>
      <c r="AE16" s="18"/>
      <c r="AF16" s="1">
        <v>87</v>
      </c>
      <c r="AG16" s="1">
        <v>87</v>
      </c>
      <c r="AH16" s="1">
        <v>87</v>
      </c>
      <c r="AI16" s="1">
        <v>87</v>
      </c>
      <c r="AJ16" s="1">
        <v>87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115367</v>
      </c>
      <c r="C17" s="19" t="s">
        <v>121</v>
      </c>
      <c r="D17" s="18"/>
      <c r="E17" s="28">
        <f t="shared" si="0"/>
        <v>76</v>
      </c>
      <c r="F17" s="28" t="str">
        <f t="shared" si="1"/>
        <v>B</v>
      </c>
      <c r="G17" s="28">
        <f t="shared" si="2"/>
        <v>76</v>
      </c>
      <c r="H17" s="28" t="str">
        <f t="shared" si="3"/>
        <v>B</v>
      </c>
      <c r="I17" s="36">
        <v>2</v>
      </c>
      <c r="J17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17" s="28">
        <f t="shared" si="5"/>
        <v>87</v>
      </c>
      <c r="L17" s="28" t="str">
        <f t="shared" si="6"/>
        <v>A</v>
      </c>
      <c r="M17" s="28">
        <f t="shared" si="7"/>
        <v>87</v>
      </c>
      <c r="N17" s="28" t="str">
        <f t="shared" si="8"/>
        <v>A</v>
      </c>
      <c r="O17" s="36">
        <v>1</v>
      </c>
      <c r="P17" s="28" t="str">
        <f t="shared" si="9"/>
        <v>Sangat terampil mempresentasikan proses masuk dan perkembangan penjajahan bangsa Barat ( Portugis, Spanyol, Belanda dan Inggris ) di Indonesia</v>
      </c>
      <c r="Q17" s="39"/>
      <c r="R17" s="39" t="s">
        <v>8</v>
      </c>
      <c r="S17" s="18"/>
      <c r="T17" s="1">
        <v>63</v>
      </c>
      <c r="U17" s="1">
        <v>80</v>
      </c>
      <c r="V17" s="1">
        <v>76</v>
      </c>
      <c r="W17" s="1">
        <v>80</v>
      </c>
      <c r="X17" s="1">
        <v>80</v>
      </c>
      <c r="Y17" s="1"/>
      <c r="Z17" s="1"/>
      <c r="AA17" s="1"/>
      <c r="AB17" s="1"/>
      <c r="AC17" s="1"/>
      <c r="AD17" s="1"/>
      <c r="AE17" s="18"/>
      <c r="AF17" s="1">
        <v>87</v>
      </c>
      <c r="AG17" s="1">
        <v>87</v>
      </c>
      <c r="AH17" s="1">
        <v>87</v>
      </c>
      <c r="AI17" s="1">
        <v>87</v>
      </c>
      <c r="AJ17" s="1">
        <v>87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49843</v>
      </c>
      <c r="FK17" s="77">
        <v>49853</v>
      </c>
    </row>
    <row r="18" spans="1:167" x14ac:dyDescent="0.25">
      <c r="A18" s="19">
        <v>8</v>
      </c>
      <c r="B18" s="19">
        <v>115382</v>
      </c>
      <c r="C18" s="19" t="s">
        <v>122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18" s="28">
        <f t="shared" si="5"/>
        <v>87</v>
      </c>
      <c r="L18" s="28" t="str">
        <f t="shared" si="6"/>
        <v>A</v>
      </c>
      <c r="M18" s="28">
        <f t="shared" si="7"/>
        <v>87</v>
      </c>
      <c r="N18" s="28" t="str">
        <f t="shared" si="8"/>
        <v>A</v>
      </c>
      <c r="O18" s="36">
        <v>1</v>
      </c>
      <c r="P18" s="28" t="str">
        <f t="shared" si="9"/>
        <v>Sangat terampil mempresentasikan proses masuk dan perkembangan penjajahan bangsa Barat ( Portugis, Spanyol, Belanda dan Inggris ) di Indonesia</v>
      </c>
      <c r="Q18" s="39"/>
      <c r="R18" s="39" t="s">
        <v>8</v>
      </c>
      <c r="S18" s="18"/>
      <c r="T18" s="1">
        <v>82</v>
      </c>
      <c r="U18" s="1">
        <v>80</v>
      </c>
      <c r="V18" s="1">
        <v>92</v>
      </c>
      <c r="W18" s="1">
        <v>80</v>
      </c>
      <c r="X18" s="1">
        <v>80</v>
      </c>
      <c r="Y18" s="1"/>
      <c r="Z18" s="1"/>
      <c r="AA18" s="1"/>
      <c r="AB18" s="1"/>
      <c r="AC18" s="1"/>
      <c r="AD18" s="1"/>
      <c r="AE18" s="18"/>
      <c r="AF18" s="1">
        <v>87</v>
      </c>
      <c r="AG18" s="1">
        <v>87</v>
      </c>
      <c r="AH18" s="1">
        <v>87</v>
      </c>
      <c r="AI18" s="1">
        <v>87</v>
      </c>
      <c r="AJ18" s="1">
        <v>87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115397</v>
      </c>
      <c r="C19" s="19" t="s">
        <v>123</v>
      </c>
      <c r="D19" s="18"/>
      <c r="E19" s="28">
        <f t="shared" si="0"/>
        <v>72</v>
      </c>
      <c r="F19" s="28" t="str">
        <f t="shared" si="1"/>
        <v>C</v>
      </c>
      <c r="G19" s="28">
        <f t="shared" si="2"/>
        <v>72</v>
      </c>
      <c r="H19" s="28" t="str">
        <f t="shared" si="3"/>
        <v>C</v>
      </c>
      <c r="I19" s="36">
        <v>2</v>
      </c>
      <c r="J19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19" s="28">
        <f t="shared" si="5"/>
        <v>83</v>
      </c>
      <c r="L19" s="28" t="str">
        <f t="shared" si="6"/>
        <v>B</v>
      </c>
      <c r="M19" s="28">
        <f t="shared" si="7"/>
        <v>83</v>
      </c>
      <c r="N19" s="28" t="str">
        <f t="shared" si="8"/>
        <v>B</v>
      </c>
      <c r="O19" s="36">
        <v>2</v>
      </c>
      <c r="P19" s="28" t="str">
        <f t="shared" si="9"/>
        <v>Sangat terampil mempresentasikan dampak  politik, budaya, sosial-ekonomi dan pendidikan pada masa penjajahan bangsa eropa ( Portugis, Spanyol, Belanda, Inggris) dalam kehidupan bangsa Indonesia masa kini</v>
      </c>
      <c r="Q19" s="39"/>
      <c r="R19" s="39" t="s">
        <v>8</v>
      </c>
      <c r="S19" s="18"/>
      <c r="T19" s="1">
        <v>65</v>
      </c>
      <c r="U19" s="1">
        <v>73</v>
      </c>
      <c r="V19" s="1">
        <v>76</v>
      </c>
      <c r="W19" s="1">
        <v>73</v>
      </c>
      <c r="X19" s="1">
        <v>73</v>
      </c>
      <c r="Y19" s="1"/>
      <c r="Z19" s="1"/>
      <c r="AA19" s="1"/>
      <c r="AB19" s="1"/>
      <c r="AC19" s="1"/>
      <c r="AD19" s="1"/>
      <c r="AE19" s="18"/>
      <c r="AF19" s="1">
        <v>83</v>
      </c>
      <c r="AG19" s="1">
        <v>83</v>
      </c>
      <c r="AH19" s="1">
        <v>83</v>
      </c>
      <c r="AI19" s="1">
        <v>83</v>
      </c>
      <c r="AJ19" s="1">
        <v>83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49844</v>
      </c>
      <c r="FK19" s="77">
        <v>49854</v>
      </c>
    </row>
    <row r="20" spans="1:167" x14ac:dyDescent="0.25">
      <c r="A20" s="19">
        <v>10</v>
      </c>
      <c r="B20" s="19">
        <v>115412</v>
      </c>
      <c r="C20" s="19" t="s">
        <v>124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20" s="28">
        <f t="shared" si="5"/>
        <v>87</v>
      </c>
      <c r="L20" s="28" t="str">
        <f t="shared" si="6"/>
        <v>A</v>
      </c>
      <c r="M20" s="28">
        <f t="shared" si="7"/>
        <v>87</v>
      </c>
      <c r="N20" s="28" t="str">
        <f t="shared" si="8"/>
        <v>A</v>
      </c>
      <c r="O20" s="36">
        <v>1</v>
      </c>
      <c r="P20" s="28" t="str">
        <f t="shared" si="9"/>
        <v>Sangat terampil mempresentasikan proses masuk dan perkembangan penjajahan bangsa Barat ( Portugis, Spanyol, Belanda dan Inggris ) di Indonesia</v>
      </c>
      <c r="Q20" s="39"/>
      <c r="R20" s="39" t="s">
        <v>8</v>
      </c>
      <c r="S20" s="18"/>
      <c r="T20" s="1">
        <v>86</v>
      </c>
      <c r="U20" s="1">
        <v>80</v>
      </c>
      <c r="V20" s="1">
        <v>70</v>
      </c>
      <c r="W20" s="1">
        <v>82</v>
      </c>
      <c r="X20" s="1">
        <v>80</v>
      </c>
      <c r="Y20" s="1"/>
      <c r="Z20" s="1"/>
      <c r="AA20" s="1"/>
      <c r="AB20" s="1"/>
      <c r="AC20" s="1"/>
      <c r="AD20" s="1"/>
      <c r="AE20" s="18"/>
      <c r="AF20" s="1">
        <v>87</v>
      </c>
      <c r="AG20" s="1">
        <v>87</v>
      </c>
      <c r="AH20" s="1">
        <v>87</v>
      </c>
      <c r="AI20" s="1">
        <v>87</v>
      </c>
      <c r="AJ20" s="1">
        <v>87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115427</v>
      </c>
      <c r="C21" s="19" t="s">
        <v>125</v>
      </c>
      <c r="D21" s="18"/>
      <c r="E21" s="28">
        <f t="shared" si="0"/>
        <v>76</v>
      </c>
      <c r="F21" s="28" t="str">
        <f t="shared" si="1"/>
        <v>B</v>
      </c>
      <c r="G21" s="28">
        <f t="shared" si="2"/>
        <v>76</v>
      </c>
      <c r="H21" s="28" t="str">
        <f t="shared" si="3"/>
        <v>B</v>
      </c>
      <c r="I21" s="36">
        <v>2</v>
      </c>
      <c r="J21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21" s="28">
        <f t="shared" si="5"/>
        <v>87</v>
      </c>
      <c r="L21" s="28" t="str">
        <f t="shared" si="6"/>
        <v>A</v>
      </c>
      <c r="M21" s="28">
        <f t="shared" si="7"/>
        <v>87</v>
      </c>
      <c r="N21" s="28" t="str">
        <f t="shared" si="8"/>
        <v>A</v>
      </c>
      <c r="O21" s="36">
        <v>1</v>
      </c>
      <c r="P21" s="28" t="str">
        <f t="shared" si="9"/>
        <v>Sangat terampil mempresentasikan proses masuk dan perkembangan penjajahan bangsa Barat ( Portugis, Spanyol, Belanda dan Inggris ) di Indonesia</v>
      </c>
      <c r="Q21" s="39"/>
      <c r="R21" s="39" t="s">
        <v>8</v>
      </c>
      <c r="S21" s="18"/>
      <c r="T21" s="1">
        <v>77</v>
      </c>
      <c r="U21" s="1">
        <v>75</v>
      </c>
      <c r="V21" s="1">
        <v>76</v>
      </c>
      <c r="W21" s="1">
        <v>75</v>
      </c>
      <c r="X21" s="1">
        <v>75</v>
      </c>
      <c r="Y21" s="1"/>
      <c r="Z21" s="1"/>
      <c r="AA21" s="1"/>
      <c r="AB21" s="1"/>
      <c r="AC21" s="1"/>
      <c r="AD21" s="1"/>
      <c r="AE21" s="18"/>
      <c r="AF21" s="1">
        <v>87</v>
      </c>
      <c r="AG21" s="1">
        <v>87</v>
      </c>
      <c r="AH21" s="1">
        <v>87</v>
      </c>
      <c r="AI21" s="1">
        <v>87</v>
      </c>
      <c r="AJ21" s="1">
        <v>87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49845</v>
      </c>
      <c r="FK21" s="77">
        <v>49855</v>
      </c>
    </row>
    <row r="22" spans="1:167" x14ac:dyDescent="0.25">
      <c r="A22" s="19">
        <v>12</v>
      </c>
      <c r="B22" s="19">
        <v>115442</v>
      </c>
      <c r="C22" s="19" t="s">
        <v>126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menganalisis proses masuk dan perkembangan penjajahan bangsa Barat di Indonesia namun perlu peningkatan pemahaman strategi perlawanan bangsa Indonesia terhadap penjajahan bangsa Eropa</v>
      </c>
      <c r="K22" s="28">
        <f t="shared" si="5"/>
        <v>87</v>
      </c>
      <c r="L22" s="28" t="str">
        <f t="shared" si="6"/>
        <v>A</v>
      </c>
      <c r="M22" s="28">
        <f t="shared" si="7"/>
        <v>87</v>
      </c>
      <c r="N22" s="28" t="str">
        <f t="shared" si="8"/>
        <v>A</v>
      </c>
      <c r="O22" s="36">
        <v>1</v>
      </c>
      <c r="P22" s="28" t="str">
        <f t="shared" si="9"/>
        <v>Sangat terampil mempresentasikan proses masuk dan perkembangan penjajahan bangsa Barat ( Portugis, Spanyol, Belanda dan Inggris ) di Indonesia</v>
      </c>
      <c r="Q22" s="39"/>
      <c r="R22" s="39" t="s">
        <v>8</v>
      </c>
      <c r="S22" s="18"/>
      <c r="T22" s="1">
        <v>86</v>
      </c>
      <c r="U22" s="1">
        <v>86</v>
      </c>
      <c r="V22" s="1">
        <v>86</v>
      </c>
      <c r="W22" s="1">
        <v>86</v>
      </c>
      <c r="X22" s="1">
        <v>86</v>
      </c>
      <c r="Y22" s="1"/>
      <c r="Z22" s="1"/>
      <c r="AA22" s="1"/>
      <c r="AB22" s="1"/>
      <c r="AC22" s="1"/>
      <c r="AD22" s="1"/>
      <c r="AE22" s="18"/>
      <c r="AF22" s="1">
        <v>87</v>
      </c>
      <c r="AG22" s="1">
        <v>87</v>
      </c>
      <c r="AH22" s="1">
        <v>87</v>
      </c>
      <c r="AI22" s="1">
        <v>87</v>
      </c>
      <c r="AJ22" s="1">
        <v>87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115457</v>
      </c>
      <c r="C23" s="19" t="s">
        <v>127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v>2</v>
      </c>
      <c r="J23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mempresentasikan proses masuk dan perkembangan penjajahan bangsa Barat ( Portugis, Spanyol, Belanda dan Inggris ) di Indonesia</v>
      </c>
      <c r="Q23" s="39"/>
      <c r="R23" s="39" t="s">
        <v>8</v>
      </c>
      <c r="S23" s="18"/>
      <c r="T23" s="1">
        <v>70</v>
      </c>
      <c r="U23" s="1">
        <v>80</v>
      </c>
      <c r="V23" s="1">
        <v>86</v>
      </c>
      <c r="W23" s="1">
        <v>80</v>
      </c>
      <c r="X23" s="1">
        <v>80</v>
      </c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85</v>
      </c>
      <c r="AI23" s="1">
        <v>85</v>
      </c>
      <c r="AJ23" s="1">
        <v>85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49846</v>
      </c>
      <c r="FK23" s="77">
        <v>49856</v>
      </c>
    </row>
    <row r="24" spans="1:167" x14ac:dyDescent="0.25">
      <c r="A24" s="19">
        <v>14</v>
      </c>
      <c r="B24" s="19">
        <v>115487</v>
      </c>
      <c r="C24" s="19" t="s">
        <v>128</v>
      </c>
      <c r="D24" s="18"/>
      <c r="E24" s="28">
        <f t="shared" si="0"/>
        <v>76</v>
      </c>
      <c r="F24" s="28" t="str">
        <f t="shared" si="1"/>
        <v>B</v>
      </c>
      <c r="G24" s="28">
        <f t="shared" si="2"/>
        <v>76</v>
      </c>
      <c r="H24" s="28" t="str">
        <f t="shared" si="3"/>
        <v>B</v>
      </c>
      <c r="I24" s="36">
        <v>2</v>
      </c>
      <c r="J24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24" s="28">
        <f t="shared" si="5"/>
        <v>87</v>
      </c>
      <c r="L24" s="28" t="str">
        <f t="shared" si="6"/>
        <v>A</v>
      </c>
      <c r="M24" s="28">
        <f t="shared" si="7"/>
        <v>87</v>
      </c>
      <c r="N24" s="28" t="str">
        <f t="shared" si="8"/>
        <v>A</v>
      </c>
      <c r="O24" s="36">
        <v>1</v>
      </c>
      <c r="P24" s="28" t="str">
        <f t="shared" si="9"/>
        <v>Sangat terampil mempresentasikan proses masuk dan perkembangan penjajahan bangsa Barat ( Portugis, Spanyol, Belanda dan Inggris ) di Indonesia</v>
      </c>
      <c r="Q24" s="39"/>
      <c r="R24" s="39" t="s">
        <v>8</v>
      </c>
      <c r="S24" s="18"/>
      <c r="T24" s="1">
        <v>70</v>
      </c>
      <c r="U24" s="1">
        <v>80</v>
      </c>
      <c r="V24" s="1">
        <v>70</v>
      </c>
      <c r="W24" s="1">
        <v>80</v>
      </c>
      <c r="X24" s="1">
        <v>80</v>
      </c>
      <c r="Y24" s="1"/>
      <c r="Z24" s="1"/>
      <c r="AA24" s="1"/>
      <c r="AB24" s="1"/>
      <c r="AC24" s="1"/>
      <c r="AD24" s="1"/>
      <c r="AE24" s="18"/>
      <c r="AF24" s="1">
        <v>87</v>
      </c>
      <c r="AG24" s="1">
        <v>87</v>
      </c>
      <c r="AH24" s="1">
        <v>87</v>
      </c>
      <c r="AI24" s="1">
        <v>87</v>
      </c>
      <c r="AJ24" s="1">
        <v>87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115502</v>
      </c>
      <c r="C25" s="19" t="s">
        <v>129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>Memiliki kemampuan menganalisis proses masuk dan perkembangan penjajahan bangsa Barat di Indonesia namun perlu peningkatan pemahaman strategi perlawanan bangsa Indonesia terhadap penjajahan bangsa Eropa</v>
      </c>
      <c r="K25" s="28">
        <f t="shared" si="5"/>
        <v>87</v>
      </c>
      <c r="L25" s="28" t="str">
        <f t="shared" si="6"/>
        <v>A</v>
      </c>
      <c r="M25" s="28">
        <f t="shared" si="7"/>
        <v>87</v>
      </c>
      <c r="N25" s="28" t="str">
        <f t="shared" si="8"/>
        <v>A</v>
      </c>
      <c r="O25" s="36">
        <v>1</v>
      </c>
      <c r="P25" s="28" t="str">
        <f t="shared" si="9"/>
        <v>Sangat terampil mempresentasikan proses masuk dan perkembangan penjajahan bangsa Barat ( Portugis, Spanyol, Belanda dan Inggris ) di Indonesia</v>
      </c>
      <c r="Q25" s="39"/>
      <c r="R25" s="39" t="s">
        <v>8</v>
      </c>
      <c r="S25" s="18"/>
      <c r="T25" s="1">
        <v>89</v>
      </c>
      <c r="U25" s="1">
        <v>86</v>
      </c>
      <c r="V25" s="1">
        <v>89</v>
      </c>
      <c r="W25" s="1">
        <v>88</v>
      </c>
      <c r="X25" s="1">
        <v>89</v>
      </c>
      <c r="Y25" s="1"/>
      <c r="Z25" s="1"/>
      <c r="AA25" s="1"/>
      <c r="AB25" s="1"/>
      <c r="AC25" s="1"/>
      <c r="AD25" s="1"/>
      <c r="AE25" s="18"/>
      <c r="AF25" s="1">
        <v>87</v>
      </c>
      <c r="AG25" s="1">
        <v>87</v>
      </c>
      <c r="AH25" s="1">
        <v>87</v>
      </c>
      <c r="AI25" s="1">
        <v>87</v>
      </c>
      <c r="AJ25" s="1">
        <v>87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49847</v>
      </c>
      <c r="FK25" s="77">
        <v>49857</v>
      </c>
    </row>
    <row r="26" spans="1:167" x14ac:dyDescent="0.25">
      <c r="A26" s="19">
        <v>16</v>
      </c>
      <c r="B26" s="19">
        <v>115517</v>
      </c>
      <c r="C26" s="19" t="s">
        <v>130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26" s="28">
        <f t="shared" si="5"/>
        <v>87</v>
      </c>
      <c r="L26" s="28" t="str">
        <f t="shared" si="6"/>
        <v>A</v>
      </c>
      <c r="M26" s="28">
        <f t="shared" si="7"/>
        <v>87</v>
      </c>
      <c r="N26" s="28" t="str">
        <f t="shared" si="8"/>
        <v>A</v>
      </c>
      <c r="O26" s="36">
        <v>1</v>
      </c>
      <c r="P26" s="28" t="str">
        <f t="shared" si="9"/>
        <v>Sangat terampil mempresentasikan proses masuk dan perkembangan penjajahan bangsa Barat ( Portugis, Spanyol, Belanda dan Inggris ) di Indonesia</v>
      </c>
      <c r="Q26" s="39"/>
      <c r="R26" s="39" t="s">
        <v>8</v>
      </c>
      <c r="S26" s="18"/>
      <c r="T26" s="1">
        <v>80</v>
      </c>
      <c r="U26" s="1">
        <v>86</v>
      </c>
      <c r="V26" s="1">
        <v>85</v>
      </c>
      <c r="W26" s="1">
        <v>80</v>
      </c>
      <c r="X26" s="1">
        <v>83</v>
      </c>
      <c r="Y26" s="1"/>
      <c r="Z26" s="1"/>
      <c r="AA26" s="1"/>
      <c r="AB26" s="1"/>
      <c r="AC26" s="1"/>
      <c r="AD26" s="1"/>
      <c r="AE26" s="18"/>
      <c r="AF26" s="1">
        <v>87</v>
      </c>
      <c r="AG26" s="1">
        <v>87</v>
      </c>
      <c r="AH26" s="1">
        <v>87</v>
      </c>
      <c r="AI26" s="1">
        <v>87</v>
      </c>
      <c r="AJ26" s="1">
        <v>87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115532</v>
      </c>
      <c r="C27" s="19" t="s">
        <v>131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menganalisis proses masuk dan perkembangan penjajahan bangsa Barat di Indonesia namun perlu peningkatan pemahaman strategi perlawanan bangsa Indonesia terhadap penjajahan bangsa Eropa</v>
      </c>
      <c r="K27" s="28">
        <f t="shared" si="5"/>
        <v>87</v>
      </c>
      <c r="L27" s="28" t="str">
        <f t="shared" si="6"/>
        <v>A</v>
      </c>
      <c r="M27" s="28">
        <f t="shared" si="7"/>
        <v>87</v>
      </c>
      <c r="N27" s="28" t="str">
        <f t="shared" si="8"/>
        <v>A</v>
      </c>
      <c r="O27" s="36">
        <v>1</v>
      </c>
      <c r="P27" s="28" t="str">
        <f t="shared" si="9"/>
        <v>Sangat terampil mempresentasikan proses masuk dan perkembangan penjajahan bangsa Barat ( Portugis, Spanyol, Belanda dan Inggris ) di Indonesia</v>
      </c>
      <c r="Q27" s="39"/>
      <c r="R27" s="39" t="s">
        <v>8</v>
      </c>
      <c r="S27" s="18"/>
      <c r="T27" s="1">
        <v>88</v>
      </c>
      <c r="U27" s="1">
        <v>89</v>
      </c>
      <c r="V27" s="1">
        <v>83</v>
      </c>
      <c r="W27" s="1">
        <v>84</v>
      </c>
      <c r="X27" s="1">
        <v>90</v>
      </c>
      <c r="Y27" s="1"/>
      <c r="Z27" s="1"/>
      <c r="AA27" s="1"/>
      <c r="AB27" s="1"/>
      <c r="AC27" s="1"/>
      <c r="AD27" s="1"/>
      <c r="AE27" s="18"/>
      <c r="AF27" s="1">
        <v>87</v>
      </c>
      <c r="AG27" s="1">
        <v>87</v>
      </c>
      <c r="AH27" s="1">
        <v>87</v>
      </c>
      <c r="AI27" s="1">
        <v>87</v>
      </c>
      <c r="AJ27" s="1">
        <v>87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49848</v>
      </c>
      <c r="FK27" s="77">
        <v>49858</v>
      </c>
    </row>
    <row r="28" spans="1:167" x14ac:dyDescent="0.25">
      <c r="A28" s="19">
        <v>18</v>
      </c>
      <c r="B28" s="19">
        <v>115547</v>
      </c>
      <c r="C28" s="19" t="s">
        <v>132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menganalisis proses masuk dan perkembangan penjajahan bangsa Barat di Indonesia namun perlu peningkatan pemahaman strategi perlawanan bangsa Indonesia terhadap penjajahan bangsa Eropa</v>
      </c>
      <c r="K28" s="28">
        <f t="shared" si="5"/>
        <v>87</v>
      </c>
      <c r="L28" s="28" t="str">
        <f t="shared" si="6"/>
        <v>A</v>
      </c>
      <c r="M28" s="28">
        <f t="shared" si="7"/>
        <v>87</v>
      </c>
      <c r="N28" s="28" t="str">
        <f t="shared" si="8"/>
        <v>A</v>
      </c>
      <c r="O28" s="36">
        <v>1</v>
      </c>
      <c r="P28" s="28" t="str">
        <f t="shared" si="9"/>
        <v>Sangat terampil mempresentasikan proses masuk dan perkembangan penjajahan bangsa Barat ( Portugis, Spanyol, Belanda dan Inggris ) di Indonesia</v>
      </c>
      <c r="Q28" s="39"/>
      <c r="R28" s="39" t="s">
        <v>8</v>
      </c>
      <c r="S28" s="18"/>
      <c r="T28" s="1">
        <v>86</v>
      </c>
      <c r="U28" s="1">
        <v>84</v>
      </c>
      <c r="V28" s="1">
        <v>85</v>
      </c>
      <c r="W28" s="1">
        <v>86</v>
      </c>
      <c r="X28" s="1">
        <v>85</v>
      </c>
      <c r="Y28" s="1"/>
      <c r="Z28" s="1"/>
      <c r="AA28" s="1"/>
      <c r="AB28" s="1"/>
      <c r="AC28" s="1"/>
      <c r="AD28" s="1"/>
      <c r="AE28" s="18"/>
      <c r="AF28" s="1">
        <v>87</v>
      </c>
      <c r="AG28" s="1">
        <v>87</v>
      </c>
      <c r="AH28" s="1">
        <v>87</v>
      </c>
      <c r="AI28" s="1">
        <v>87</v>
      </c>
      <c r="AJ28" s="1">
        <v>87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115562</v>
      </c>
      <c r="C29" s="19" t="s">
        <v>133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29" s="28">
        <f t="shared" si="5"/>
        <v>87</v>
      </c>
      <c r="L29" s="28" t="str">
        <f t="shared" si="6"/>
        <v>A</v>
      </c>
      <c r="M29" s="28">
        <f t="shared" si="7"/>
        <v>87</v>
      </c>
      <c r="N29" s="28" t="str">
        <f t="shared" si="8"/>
        <v>A</v>
      </c>
      <c r="O29" s="36">
        <v>1</v>
      </c>
      <c r="P29" s="28" t="str">
        <f t="shared" si="9"/>
        <v>Sangat terampil mempresentasikan proses masuk dan perkembangan penjajahan bangsa Barat ( Portugis, Spanyol, Belanda dan Inggris ) di Indonesia</v>
      </c>
      <c r="Q29" s="39"/>
      <c r="R29" s="39" t="s">
        <v>8</v>
      </c>
      <c r="S29" s="18"/>
      <c r="T29" s="1">
        <v>80</v>
      </c>
      <c r="U29" s="1">
        <v>80</v>
      </c>
      <c r="V29" s="1">
        <v>78</v>
      </c>
      <c r="W29" s="1">
        <v>80</v>
      </c>
      <c r="X29" s="1">
        <v>80</v>
      </c>
      <c r="Y29" s="1"/>
      <c r="Z29" s="1"/>
      <c r="AA29" s="1"/>
      <c r="AB29" s="1"/>
      <c r="AC29" s="1"/>
      <c r="AD29" s="1"/>
      <c r="AE29" s="18"/>
      <c r="AF29" s="1">
        <v>87</v>
      </c>
      <c r="AG29" s="1">
        <v>87</v>
      </c>
      <c r="AH29" s="1">
        <v>87</v>
      </c>
      <c r="AI29" s="1">
        <v>87</v>
      </c>
      <c r="AJ29" s="1">
        <v>87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49849</v>
      </c>
      <c r="FK29" s="77">
        <v>49859</v>
      </c>
    </row>
    <row r="30" spans="1:167" x14ac:dyDescent="0.25">
      <c r="A30" s="19">
        <v>20</v>
      </c>
      <c r="B30" s="19">
        <v>115592</v>
      </c>
      <c r="C30" s="19" t="s">
        <v>134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30" s="28">
        <f t="shared" si="5"/>
        <v>87</v>
      </c>
      <c r="L30" s="28" t="str">
        <f t="shared" si="6"/>
        <v>A</v>
      </c>
      <c r="M30" s="28">
        <f t="shared" si="7"/>
        <v>87</v>
      </c>
      <c r="N30" s="28" t="str">
        <f t="shared" si="8"/>
        <v>A</v>
      </c>
      <c r="O30" s="36">
        <v>1</v>
      </c>
      <c r="P30" s="28" t="str">
        <f t="shared" si="9"/>
        <v>Sangat terampil mempresentasikan proses masuk dan perkembangan penjajahan bangsa Barat ( Portugis, Spanyol, Belanda dan Inggris ) di Indonesia</v>
      </c>
      <c r="Q30" s="39"/>
      <c r="R30" s="39" t="s">
        <v>8</v>
      </c>
      <c r="S30" s="18"/>
      <c r="T30" s="1">
        <v>88</v>
      </c>
      <c r="U30" s="1">
        <v>82</v>
      </c>
      <c r="V30" s="1">
        <v>86</v>
      </c>
      <c r="W30" s="1">
        <v>80</v>
      </c>
      <c r="X30" s="1">
        <v>80</v>
      </c>
      <c r="Y30" s="1"/>
      <c r="Z30" s="1"/>
      <c r="AA30" s="1"/>
      <c r="AB30" s="1"/>
      <c r="AC30" s="1"/>
      <c r="AD30" s="1"/>
      <c r="AE30" s="18"/>
      <c r="AF30" s="1">
        <v>87</v>
      </c>
      <c r="AG30" s="1">
        <v>87</v>
      </c>
      <c r="AH30" s="1">
        <v>87</v>
      </c>
      <c r="AI30" s="1">
        <v>87</v>
      </c>
      <c r="AJ30" s="1">
        <v>87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115607</v>
      </c>
      <c r="C31" s="19" t="s">
        <v>135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menganalisis proses masuk dan perkembangan penjajahan bangsa Barat di Indonesia namun perlu peningkatan pemahaman strategi perlawanan bangsa Indonesia terhadap penjajahan bangsa Eropa</v>
      </c>
      <c r="K31" s="28">
        <f t="shared" si="5"/>
        <v>87</v>
      </c>
      <c r="L31" s="28" t="str">
        <f t="shared" si="6"/>
        <v>A</v>
      </c>
      <c r="M31" s="28">
        <f t="shared" si="7"/>
        <v>87</v>
      </c>
      <c r="N31" s="28" t="str">
        <f t="shared" si="8"/>
        <v>A</v>
      </c>
      <c r="O31" s="36">
        <v>1</v>
      </c>
      <c r="P31" s="28" t="str">
        <f t="shared" si="9"/>
        <v>Sangat terampil mempresentasikan proses masuk dan perkembangan penjajahan bangsa Barat ( Portugis, Spanyol, Belanda dan Inggris ) di Indonesia</v>
      </c>
      <c r="Q31" s="39"/>
      <c r="R31" s="39"/>
      <c r="S31" s="18"/>
      <c r="T31" s="1">
        <v>90</v>
      </c>
      <c r="U31" s="1">
        <v>85</v>
      </c>
      <c r="V31" s="1">
        <v>89</v>
      </c>
      <c r="W31" s="1">
        <v>85</v>
      </c>
      <c r="X31" s="1">
        <v>85</v>
      </c>
      <c r="Y31" s="1"/>
      <c r="Z31" s="1"/>
      <c r="AA31" s="1"/>
      <c r="AB31" s="1"/>
      <c r="AC31" s="1"/>
      <c r="AD31" s="1"/>
      <c r="AE31" s="18"/>
      <c r="AF31" s="1">
        <v>87</v>
      </c>
      <c r="AG31" s="1">
        <v>87</v>
      </c>
      <c r="AH31" s="1">
        <v>87</v>
      </c>
      <c r="AI31" s="1">
        <v>87</v>
      </c>
      <c r="AJ31" s="1">
        <v>87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49850</v>
      </c>
      <c r="FK31" s="77">
        <v>49860</v>
      </c>
    </row>
    <row r="32" spans="1:167" x14ac:dyDescent="0.25">
      <c r="A32" s="19">
        <v>22</v>
      </c>
      <c r="B32" s="19">
        <v>115622</v>
      </c>
      <c r="C32" s="19" t="s">
        <v>136</v>
      </c>
      <c r="D32" s="18"/>
      <c r="E32" s="28">
        <f t="shared" si="0"/>
        <v>78</v>
      </c>
      <c r="F32" s="28" t="str">
        <f t="shared" si="1"/>
        <v>B</v>
      </c>
      <c r="G32" s="28">
        <f t="shared" si="2"/>
        <v>78</v>
      </c>
      <c r="H32" s="28" t="str">
        <f t="shared" si="3"/>
        <v>B</v>
      </c>
      <c r="I32" s="36">
        <v>2</v>
      </c>
      <c r="J32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32" s="28">
        <f t="shared" si="5"/>
        <v>87</v>
      </c>
      <c r="L32" s="28" t="str">
        <f t="shared" si="6"/>
        <v>A</v>
      </c>
      <c r="M32" s="28">
        <f t="shared" si="7"/>
        <v>87</v>
      </c>
      <c r="N32" s="28" t="str">
        <f t="shared" si="8"/>
        <v>A</v>
      </c>
      <c r="O32" s="36">
        <v>1</v>
      </c>
      <c r="P32" s="28" t="str">
        <f t="shared" si="9"/>
        <v>Sangat terampil mempresentasikan proses masuk dan perkembangan penjajahan bangsa Barat ( Portugis, Spanyol, Belanda dan Inggris ) di Indonesia</v>
      </c>
      <c r="Q32" s="39"/>
      <c r="R32" s="39"/>
      <c r="S32" s="18"/>
      <c r="T32" s="1">
        <v>80</v>
      </c>
      <c r="U32" s="1">
        <v>80</v>
      </c>
      <c r="V32" s="1">
        <v>70</v>
      </c>
      <c r="W32" s="1">
        <v>80</v>
      </c>
      <c r="X32" s="1">
        <v>80</v>
      </c>
      <c r="Y32" s="1"/>
      <c r="Z32" s="1"/>
      <c r="AA32" s="1"/>
      <c r="AB32" s="1"/>
      <c r="AC32" s="1"/>
      <c r="AD32" s="1"/>
      <c r="AE32" s="18"/>
      <c r="AF32" s="1">
        <v>87</v>
      </c>
      <c r="AG32" s="1">
        <v>87</v>
      </c>
      <c r="AH32" s="1">
        <v>87</v>
      </c>
      <c r="AI32" s="1">
        <v>87</v>
      </c>
      <c r="AJ32" s="1">
        <v>87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115637</v>
      </c>
      <c r="C33" s="19" t="s">
        <v>137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33" s="28">
        <f t="shared" si="5"/>
        <v>87</v>
      </c>
      <c r="L33" s="28" t="str">
        <f t="shared" si="6"/>
        <v>A</v>
      </c>
      <c r="M33" s="28">
        <f t="shared" si="7"/>
        <v>87</v>
      </c>
      <c r="N33" s="28" t="str">
        <f t="shared" si="8"/>
        <v>A</v>
      </c>
      <c r="O33" s="36">
        <v>1</v>
      </c>
      <c r="P33" s="28" t="str">
        <f t="shared" si="9"/>
        <v>Sangat terampil mempresentasikan proses masuk dan perkembangan penjajahan bangsa Barat ( Portugis, Spanyol, Belanda dan Inggris ) di Indonesia</v>
      </c>
      <c r="Q33" s="39"/>
      <c r="R33" s="39"/>
      <c r="S33" s="18"/>
      <c r="T33" s="1">
        <v>85</v>
      </c>
      <c r="U33" s="1">
        <v>80</v>
      </c>
      <c r="V33" s="1">
        <v>77</v>
      </c>
      <c r="W33" s="1">
        <v>80</v>
      </c>
      <c r="X33" s="1">
        <v>80</v>
      </c>
      <c r="Y33" s="1"/>
      <c r="Z33" s="1"/>
      <c r="AA33" s="1"/>
      <c r="AB33" s="1"/>
      <c r="AC33" s="1"/>
      <c r="AD33" s="1"/>
      <c r="AE33" s="18"/>
      <c r="AF33" s="1">
        <v>87</v>
      </c>
      <c r="AG33" s="1">
        <v>87</v>
      </c>
      <c r="AH33" s="1">
        <v>87</v>
      </c>
      <c r="AI33" s="1">
        <v>87</v>
      </c>
      <c r="AJ33" s="1">
        <v>87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115652</v>
      </c>
      <c r="C34" s="19" t="s">
        <v>138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menganalisis proses masuk dan perkembangan penjajahan bangsa Barat di Indonesia namun perlu peningkatan pemahaman strategi perlawanan bangsa Indonesia terhadap penjajahan bangsa Eropa</v>
      </c>
      <c r="K34" s="28">
        <f t="shared" si="5"/>
        <v>87</v>
      </c>
      <c r="L34" s="28" t="str">
        <f t="shared" si="6"/>
        <v>A</v>
      </c>
      <c r="M34" s="28">
        <f t="shared" si="7"/>
        <v>87</v>
      </c>
      <c r="N34" s="28" t="str">
        <f t="shared" si="8"/>
        <v>A</v>
      </c>
      <c r="O34" s="36">
        <v>1</v>
      </c>
      <c r="P34" s="28" t="str">
        <f t="shared" si="9"/>
        <v>Sangat terampil mempresentasikan proses masuk dan perkembangan penjajahan bangsa Barat ( Portugis, Spanyol, Belanda dan Inggris ) di Indonesia</v>
      </c>
      <c r="Q34" s="39"/>
      <c r="R34" s="39"/>
      <c r="S34" s="18"/>
      <c r="T34" s="1">
        <v>88</v>
      </c>
      <c r="U34" s="1">
        <v>83</v>
      </c>
      <c r="V34" s="1">
        <v>88</v>
      </c>
      <c r="W34" s="1">
        <v>83</v>
      </c>
      <c r="X34" s="1">
        <v>88</v>
      </c>
      <c r="Y34" s="1"/>
      <c r="Z34" s="1"/>
      <c r="AA34" s="1"/>
      <c r="AB34" s="1"/>
      <c r="AC34" s="1"/>
      <c r="AD34" s="1"/>
      <c r="AE34" s="18"/>
      <c r="AF34" s="1">
        <v>87</v>
      </c>
      <c r="AG34" s="1">
        <v>87</v>
      </c>
      <c r="AH34" s="1">
        <v>87</v>
      </c>
      <c r="AI34" s="1">
        <v>87</v>
      </c>
      <c r="AJ34" s="1">
        <v>87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115667</v>
      </c>
      <c r="C35" s="19" t="s">
        <v>139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35" s="28">
        <f t="shared" si="5"/>
        <v>87</v>
      </c>
      <c r="L35" s="28" t="str">
        <f t="shared" si="6"/>
        <v>A</v>
      </c>
      <c r="M35" s="28">
        <f t="shared" si="7"/>
        <v>87</v>
      </c>
      <c r="N35" s="28" t="str">
        <f t="shared" si="8"/>
        <v>A</v>
      </c>
      <c r="O35" s="36">
        <v>1</v>
      </c>
      <c r="P35" s="28" t="str">
        <f t="shared" si="9"/>
        <v>Sangat terampil mempresentasikan proses masuk dan perkembangan penjajahan bangsa Barat ( Portugis, Spanyol, Belanda dan Inggris ) di Indonesia</v>
      </c>
      <c r="Q35" s="39"/>
      <c r="R35" s="39"/>
      <c r="S35" s="18"/>
      <c r="T35" s="1">
        <v>80</v>
      </c>
      <c r="U35" s="1">
        <v>84</v>
      </c>
      <c r="V35" s="1">
        <v>80</v>
      </c>
      <c r="W35" s="1">
        <v>84</v>
      </c>
      <c r="X35" s="1">
        <v>84</v>
      </c>
      <c r="Y35" s="1"/>
      <c r="Z35" s="1"/>
      <c r="AA35" s="1"/>
      <c r="AB35" s="1"/>
      <c r="AC35" s="1"/>
      <c r="AD35" s="1"/>
      <c r="AE35" s="18"/>
      <c r="AF35" s="1">
        <v>87</v>
      </c>
      <c r="AG35" s="1">
        <v>87</v>
      </c>
      <c r="AH35" s="1">
        <v>87</v>
      </c>
      <c r="AI35" s="1">
        <v>87</v>
      </c>
      <c r="AJ35" s="1">
        <v>87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115682</v>
      </c>
      <c r="C36" s="19" t="s">
        <v>140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2</v>
      </c>
      <c r="J36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36" s="28">
        <f t="shared" si="5"/>
        <v>84</v>
      </c>
      <c r="L36" s="28" t="str">
        <f t="shared" si="6"/>
        <v>B</v>
      </c>
      <c r="M36" s="28">
        <f t="shared" si="7"/>
        <v>84</v>
      </c>
      <c r="N36" s="28" t="str">
        <f t="shared" si="8"/>
        <v>B</v>
      </c>
      <c r="O36" s="36">
        <v>2</v>
      </c>
      <c r="P36" s="28" t="str">
        <f t="shared" si="9"/>
        <v>Sangat terampil mempresentasikan dampak  politik, budaya, sosial-ekonomi dan pendidikan pada masa penjajahan bangsa eropa ( Portugis, Spanyol, Belanda, Inggris) dalam kehidupan bangsa Indonesia masa kini</v>
      </c>
      <c r="Q36" s="39"/>
      <c r="R36" s="39"/>
      <c r="S36" s="18"/>
      <c r="T36" s="1">
        <v>70</v>
      </c>
      <c r="U36" s="1">
        <v>80</v>
      </c>
      <c r="V36" s="1">
        <v>70</v>
      </c>
      <c r="W36" s="1">
        <v>80</v>
      </c>
      <c r="X36" s="1">
        <v>80</v>
      </c>
      <c r="Y36" s="1"/>
      <c r="Z36" s="1"/>
      <c r="AA36" s="1"/>
      <c r="AB36" s="1"/>
      <c r="AC36" s="1"/>
      <c r="AD36" s="1"/>
      <c r="AE36" s="18"/>
      <c r="AF36" s="1">
        <v>84</v>
      </c>
      <c r="AG36" s="1">
        <v>84</v>
      </c>
      <c r="AH36" s="1">
        <v>84</v>
      </c>
      <c r="AI36" s="1">
        <v>84</v>
      </c>
      <c r="AJ36" s="1">
        <v>84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115697</v>
      </c>
      <c r="C37" s="19" t="s">
        <v>141</v>
      </c>
      <c r="D37" s="18"/>
      <c r="E37" s="28">
        <f t="shared" si="0"/>
        <v>77</v>
      </c>
      <c r="F37" s="28" t="str">
        <f t="shared" si="1"/>
        <v>B</v>
      </c>
      <c r="G37" s="28">
        <f t="shared" si="2"/>
        <v>77</v>
      </c>
      <c r="H37" s="28" t="str">
        <f t="shared" si="3"/>
        <v>B</v>
      </c>
      <c r="I37" s="36">
        <v>2</v>
      </c>
      <c r="J37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37" s="28">
        <f t="shared" si="5"/>
        <v>87</v>
      </c>
      <c r="L37" s="28" t="str">
        <f t="shared" si="6"/>
        <v>A</v>
      </c>
      <c r="M37" s="28">
        <f t="shared" si="7"/>
        <v>87</v>
      </c>
      <c r="N37" s="28" t="str">
        <f t="shared" si="8"/>
        <v>A</v>
      </c>
      <c r="O37" s="36">
        <v>1</v>
      </c>
      <c r="P37" s="28" t="str">
        <f t="shared" si="9"/>
        <v>Sangat terampil mempresentasikan proses masuk dan perkembangan penjajahan bangsa Barat ( Portugis, Spanyol, Belanda dan Inggris ) di Indonesia</v>
      </c>
      <c r="Q37" s="39"/>
      <c r="R37" s="39"/>
      <c r="S37" s="18"/>
      <c r="T37" s="1">
        <v>75</v>
      </c>
      <c r="U37" s="1">
        <v>80</v>
      </c>
      <c r="V37" s="1">
        <v>70</v>
      </c>
      <c r="W37" s="1">
        <v>80</v>
      </c>
      <c r="X37" s="1">
        <v>80</v>
      </c>
      <c r="Y37" s="1"/>
      <c r="Z37" s="1"/>
      <c r="AA37" s="1"/>
      <c r="AB37" s="1"/>
      <c r="AC37" s="1"/>
      <c r="AD37" s="1"/>
      <c r="AE37" s="18"/>
      <c r="AF37" s="1">
        <v>87</v>
      </c>
      <c r="AG37" s="1">
        <v>87</v>
      </c>
      <c r="AH37" s="1">
        <v>87</v>
      </c>
      <c r="AI37" s="1">
        <v>87</v>
      </c>
      <c r="AJ37" s="1">
        <v>87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115712</v>
      </c>
      <c r="C38" s="19" t="s">
        <v>142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menganalisis proses masuk dan perkembangan penjajahan bangsa Barat di Indonesia namun perlu peningkatan pemahaman strategi perlawanan bangsa Indonesia terhadap penjajahan bangsa Eropa</v>
      </c>
      <c r="K38" s="28">
        <f t="shared" si="5"/>
        <v>87</v>
      </c>
      <c r="L38" s="28" t="str">
        <f t="shared" si="6"/>
        <v>A</v>
      </c>
      <c r="M38" s="28">
        <f t="shared" si="7"/>
        <v>87</v>
      </c>
      <c r="N38" s="28" t="str">
        <f t="shared" si="8"/>
        <v>A</v>
      </c>
      <c r="O38" s="36">
        <v>1</v>
      </c>
      <c r="P38" s="28" t="str">
        <f t="shared" si="9"/>
        <v>Sangat terampil mempresentasikan proses masuk dan perkembangan penjajahan bangsa Barat ( Portugis, Spanyol, Belanda dan Inggris ) di Indonesia</v>
      </c>
      <c r="Q38" s="39"/>
      <c r="R38" s="39"/>
      <c r="S38" s="18"/>
      <c r="T38" s="1">
        <v>88</v>
      </c>
      <c r="U38" s="1">
        <v>80</v>
      </c>
      <c r="V38" s="1">
        <v>88</v>
      </c>
      <c r="W38" s="1">
        <v>89</v>
      </c>
      <c r="X38" s="1">
        <v>88</v>
      </c>
      <c r="Y38" s="1"/>
      <c r="Z38" s="1"/>
      <c r="AA38" s="1"/>
      <c r="AB38" s="1"/>
      <c r="AC38" s="1"/>
      <c r="AD38" s="1"/>
      <c r="AE38" s="18"/>
      <c r="AF38" s="1">
        <v>87</v>
      </c>
      <c r="AG38" s="1">
        <v>87</v>
      </c>
      <c r="AH38" s="1">
        <v>87</v>
      </c>
      <c r="AI38" s="1">
        <v>87</v>
      </c>
      <c r="AJ38" s="1">
        <v>87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115727</v>
      </c>
      <c r="C39" s="19" t="s">
        <v>143</v>
      </c>
      <c r="D39" s="18"/>
      <c r="E39" s="28">
        <f t="shared" si="0"/>
        <v>76</v>
      </c>
      <c r="F39" s="28" t="str">
        <f t="shared" si="1"/>
        <v>B</v>
      </c>
      <c r="G39" s="28">
        <f t="shared" si="2"/>
        <v>76</v>
      </c>
      <c r="H39" s="28" t="str">
        <f t="shared" si="3"/>
        <v>B</v>
      </c>
      <c r="I39" s="36">
        <v>2</v>
      </c>
      <c r="J39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39" s="28">
        <f t="shared" si="5"/>
        <v>87</v>
      </c>
      <c r="L39" s="28" t="str">
        <f t="shared" si="6"/>
        <v>A</v>
      </c>
      <c r="M39" s="28">
        <f t="shared" si="7"/>
        <v>87</v>
      </c>
      <c r="N39" s="28" t="str">
        <f t="shared" si="8"/>
        <v>A</v>
      </c>
      <c r="O39" s="36">
        <v>1</v>
      </c>
      <c r="P39" s="28" t="str">
        <f t="shared" si="9"/>
        <v>Sangat terampil mempresentasikan proses masuk dan perkembangan penjajahan bangsa Barat ( Portugis, Spanyol, Belanda dan Inggris ) di Indonesia</v>
      </c>
      <c r="Q39" s="39"/>
      <c r="R39" s="39"/>
      <c r="S39" s="18"/>
      <c r="T39" s="1">
        <v>70</v>
      </c>
      <c r="U39" s="1">
        <v>80</v>
      </c>
      <c r="V39" s="1">
        <v>70</v>
      </c>
      <c r="W39" s="1">
        <v>80</v>
      </c>
      <c r="X39" s="1">
        <v>80</v>
      </c>
      <c r="Y39" s="1"/>
      <c r="Z39" s="1"/>
      <c r="AA39" s="1"/>
      <c r="AB39" s="1"/>
      <c r="AC39" s="1"/>
      <c r="AD39" s="1"/>
      <c r="AE39" s="18"/>
      <c r="AF39" s="1">
        <v>87</v>
      </c>
      <c r="AG39" s="1">
        <v>87</v>
      </c>
      <c r="AH39" s="1">
        <v>87</v>
      </c>
      <c r="AI39" s="1">
        <v>87</v>
      </c>
      <c r="AJ39" s="1">
        <v>87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115742</v>
      </c>
      <c r="C40" s="19" t="s">
        <v>144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40" s="28">
        <f t="shared" si="5"/>
        <v>87</v>
      </c>
      <c r="L40" s="28" t="str">
        <f t="shared" si="6"/>
        <v>A</v>
      </c>
      <c r="M40" s="28">
        <f t="shared" si="7"/>
        <v>87</v>
      </c>
      <c r="N40" s="28" t="str">
        <f t="shared" si="8"/>
        <v>A</v>
      </c>
      <c r="O40" s="36">
        <v>1</v>
      </c>
      <c r="P40" s="28" t="str">
        <f t="shared" si="9"/>
        <v>Sangat terampil mempresentasikan proses masuk dan perkembangan penjajahan bangsa Barat ( Portugis, Spanyol, Belanda dan Inggris ) di Indonesia</v>
      </c>
      <c r="Q40" s="39"/>
      <c r="R40" s="39"/>
      <c r="S40" s="18"/>
      <c r="T40" s="1">
        <v>86</v>
      </c>
      <c r="U40" s="1">
        <v>80</v>
      </c>
      <c r="V40" s="1">
        <v>86</v>
      </c>
      <c r="W40" s="1">
        <v>80</v>
      </c>
      <c r="X40" s="1">
        <v>80</v>
      </c>
      <c r="Y40" s="1"/>
      <c r="Z40" s="1"/>
      <c r="AA40" s="1"/>
      <c r="AB40" s="1"/>
      <c r="AC40" s="1"/>
      <c r="AD40" s="1"/>
      <c r="AE40" s="18"/>
      <c r="AF40" s="1">
        <v>87</v>
      </c>
      <c r="AG40" s="1">
        <v>87</v>
      </c>
      <c r="AH40" s="1">
        <v>87</v>
      </c>
      <c r="AI40" s="1">
        <v>87</v>
      </c>
      <c r="AJ40" s="1">
        <v>87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115757</v>
      </c>
      <c r="C41" s="19" t="s">
        <v>145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menganalisis proses masuk dan perkembangan penjajahan bangsa Barat di Indonesia namun perlu peningkatan pemahaman strategi perlawanan bangsa Indonesia terhadap penjajahan bangsa Eropa</v>
      </c>
      <c r="K41" s="28">
        <f t="shared" si="5"/>
        <v>87</v>
      </c>
      <c r="L41" s="28" t="str">
        <f t="shared" si="6"/>
        <v>A</v>
      </c>
      <c r="M41" s="28">
        <f t="shared" si="7"/>
        <v>87</v>
      </c>
      <c r="N41" s="28" t="str">
        <f t="shared" si="8"/>
        <v>A</v>
      </c>
      <c r="O41" s="36">
        <v>1</v>
      </c>
      <c r="P41" s="28" t="str">
        <f t="shared" si="9"/>
        <v>Sangat terampil mempresentasikan proses masuk dan perkembangan penjajahan bangsa Barat ( Portugis, Spanyol, Belanda dan Inggris ) di Indonesia</v>
      </c>
      <c r="Q41" s="39"/>
      <c r="R41" s="39"/>
      <c r="S41" s="18"/>
      <c r="T41" s="1">
        <v>88</v>
      </c>
      <c r="U41" s="1">
        <v>85</v>
      </c>
      <c r="V41" s="1">
        <v>85</v>
      </c>
      <c r="W41" s="1">
        <v>86</v>
      </c>
      <c r="X41" s="1">
        <v>88</v>
      </c>
      <c r="Y41" s="1"/>
      <c r="Z41" s="1"/>
      <c r="AA41" s="1"/>
      <c r="AB41" s="1"/>
      <c r="AC41" s="1"/>
      <c r="AD41" s="1"/>
      <c r="AE41" s="18"/>
      <c r="AF41" s="1">
        <v>87</v>
      </c>
      <c r="AG41" s="1">
        <v>87</v>
      </c>
      <c r="AH41" s="1">
        <v>87</v>
      </c>
      <c r="AI41" s="1">
        <v>87</v>
      </c>
      <c r="AJ41" s="1">
        <v>87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115772</v>
      </c>
      <c r="C42" s="19" t="s">
        <v>146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42" s="28">
        <f t="shared" si="5"/>
        <v>87</v>
      </c>
      <c r="L42" s="28" t="str">
        <f t="shared" si="6"/>
        <v>A</v>
      </c>
      <c r="M42" s="28">
        <f t="shared" si="7"/>
        <v>87</v>
      </c>
      <c r="N42" s="28" t="str">
        <f t="shared" si="8"/>
        <v>A</v>
      </c>
      <c r="O42" s="36">
        <v>1</v>
      </c>
      <c r="P42" s="28" t="str">
        <f t="shared" si="9"/>
        <v>Sangat terampil mempresentasikan proses masuk dan perkembangan penjajahan bangsa Barat ( Portugis, Spanyol, Belanda dan Inggris ) di Indonesia</v>
      </c>
      <c r="Q42" s="39"/>
      <c r="R42" s="39"/>
      <c r="S42" s="18"/>
      <c r="T42" s="1">
        <v>84</v>
      </c>
      <c r="U42" s="1">
        <v>80</v>
      </c>
      <c r="V42" s="1">
        <v>84</v>
      </c>
      <c r="W42" s="1">
        <v>80</v>
      </c>
      <c r="X42" s="1">
        <v>80</v>
      </c>
      <c r="Y42" s="1"/>
      <c r="Z42" s="1"/>
      <c r="AA42" s="1"/>
      <c r="AB42" s="1"/>
      <c r="AC42" s="1"/>
      <c r="AD42" s="1"/>
      <c r="AE42" s="18"/>
      <c r="AF42" s="1">
        <v>87</v>
      </c>
      <c r="AG42" s="1">
        <v>87</v>
      </c>
      <c r="AH42" s="1">
        <v>87</v>
      </c>
      <c r="AI42" s="1">
        <v>87</v>
      </c>
      <c r="AJ42" s="1">
        <v>87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115787</v>
      </c>
      <c r="C43" s="19" t="s">
        <v>147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menganalisis proses masuk dan perkembangan penjajahan bangsa Barat di Indonesia namun perlu peningkatan pemahaman strategi perlawanan bangsa Indonesia terhadap penjajahan bangsa Eropa</v>
      </c>
      <c r="K43" s="28">
        <f t="shared" si="5"/>
        <v>87</v>
      </c>
      <c r="L43" s="28" t="str">
        <f t="shared" si="6"/>
        <v>A</v>
      </c>
      <c r="M43" s="28">
        <f t="shared" si="7"/>
        <v>87</v>
      </c>
      <c r="N43" s="28" t="str">
        <f t="shared" si="8"/>
        <v>A</v>
      </c>
      <c r="O43" s="36">
        <v>1</v>
      </c>
      <c r="P43" s="28" t="str">
        <f t="shared" si="9"/>
        <v>Sangat terampil mempresentasikan proses masuk dan perkembangan penjajahan bangsa Barat ( Portugis, Spanyol, Belanda dan Inggris ) di Indonesia</v>
      </c>
      <c r="Q43" s="39"/>
      <c r="R43" s="39"/>
      <c r="S43" s="18"/>
      <c r="T43" s="1">
        <v>88</v>
      </c>
      <c r="U43" s="1">
        <v>80</v>
      </c>
      <c r="V43" s="1">
        <v>88</v>
      </c>
      <c r="W43" s="1">
        <v>86</v>
      </c>
      <c r="X43" s="1">
        <v>85</v>
      </c>
      <c r="Y43" s="1"/>
      <c r="Z43" s="1"/>
      <c r="AA43" s="1"/>
      <c r="AB43" s="1"/>
      <c r="AC43" s="1"/>
      <c r="AD43" s="1"/>
      <c r="AE43" s="18"/>
      <c r="AF43" s="1">
        <v>87</v>
      </c>
      <c r="AG43" s="1">
        <v>87</v>
      </c>
      <c r="AH43" s="1">
        <v>87</v>
      </c>
      <c r="AI43" s="1">
        <v>87</v>
      </c>
      <c r="AJ43" s="1">
        <v>87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115802</v>
      </c>
      <c r="C44" s="19" t="s">
        <v>148</v>
      </c>
      <c r="D44" s="18"/>
      <c r="E44" s="28">
        <f t="shared" si="0"/>
        <v>74</v>
      </c>
      <c r="F44" s="28" t="str">
        <f t="shared" si="1"/>
        <v>C</v>
      </c>
      <c r="G44" s="28">
        <f t="shared" si="2"/>
        <v>74</v>
      </c>
      <c r="H44" s="28" t="str">
        <f t="shared" si="3"/>
        <v>C</v>
      </c>
      <c r="I44" s="36">
        <v>2</v>
      </c>
      <c r="J44" s="28" t="str">
        <f t="shared" si="4"/>
        <v>Memiliki kemampuan menganalisis dampak  politik, budaya, sosial-ekonomi dan pendidikan pada masa penjajahan bangsa eropa dalam kehidupan bangsa Indonesia masa kini namun perlu peningkatan pemahaman nilai – nilai sumpah pemuda dan maknanya bagi kehidupan kebangsaan di Indonesia pada masa kini</v>
      </c>
      <c r="K44" s="28">
        <f t="shared" si="5"/>
        <v>87</v>
      </c>
      <c r="L44" s="28" t="str">
        <f t="shared" si="6"/>
        <v>A</v>
      </c>
      <c r="M44" s="28">
        <f t="shared" si="7"/>
        <v>87</v>
      </c>
      <c r="N44" s="28" t="str">
        <f t="shared" si="8"/>
        <v>A</v>
      </c>
      <c r="O44" s="36">
        <v>1</v>
      </c>
      <c r="P44" s="28" t="str">
        <f t="shared" si="9"/>
        <v>Sangat terampil mempresentasikan proses masuk dan perkembangan penjajahan bangsa Barat ( Portugis, Spanyol, Belanda dan Inggris ) di Indonesia</v>
      </c>
      <c r="Q44" s="39"/>
      <c r="R44" s="39"/>
      <c r="S44" s="18"/>
      <c r="T44" s="1">
        <v>70</v>
      </c>
      <c r="U44" s="1">
        <v>76</v>
      </c>
      <c r="V44" s="1">
        <v>70</v>
      </c>
      <c r="W44" s="1">
        <v>76</v>
      </c>
      <c r="X44" s="1">
        <v>76</v>
      </c>
      <c r="Y44" s="1"/>
      <c r="Z44" s="1"/>
      <c r="AA44" s="1"/>
      <c r="AB44" s="1"/>
      <c r="AC44" s="1"/>
      <c r="AD44" s="1"/>
      <c r="AE44" s="18"/>
      <c r="AF44" s="1">
        <v>87</v>
      </c>
      <c r="AG44" s="1">
        <v>87</v>
      </c>
      <c r="AH44" s="1">
        <v>87</v>
      </c>
      <c r="AI44" s="1">
        <v>87</v>
      </c>
      <c r="AJ44" s="1">
        <v>87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72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81.17647058823529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XI-IPS 1</vt:lpstr>
      <vt:lpstr>XI-IPS 2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acer</cp:lastModifiedBy>
  <dcterms:created xsi:type="dcterms:W3CDTF">2015-09-01T09:01:01Z</dcterms:created>
  <dcterms:modified xsi:type="dcterms:W3CDTF">2019-12-12T12:04:24Z</dcterms:modified>
  <cp:category/>
</cp:coreProperties>
</file>