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-MIPA 3" sheetId="1" r:id="rId1"/>
    <sheet name="XI-IPA 2" sheetId="2" r:id="rId2"/>
    <sheet name="XI-IPA 6" sheetId="3" r:id="rId3"/>
  </sheets>
  <calcPr calcId="124519"/>
</workbook>
</file>

<file path=xl/calcChain.xml><?xml version="1.0" encoding="utf-8"?>
<calcChain xmlns="http://schemas.openxmlformats.org/spreadsheetml/2006/main">
  <c r="I55" i="3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J46"/>
  <c r="I46"/>
  <c r="AY45"/>
  <c r="AR45"/>
  <c r="AK45"/>
  <c r="AI45"/>
  <c r="AG45"/>
  <c r="AF45"/>
  <c r="AC45"/>
  <c r="AJ45" s="1"/>
  <c r="Z45"/>
  <c r="W45"/>
  <c r="AH45" s="1"/>
  <c r="T45"/>
  <c r="N45"/>
  <c r="K45"/>
  <c r="J45"/>
  <c r="I45"/>
  <c r="AY44"/>
  <c r="AR44"/>
  <c r="AK44"/>
  <c r="AI44"/>
  <c r="AG44"/>
  <c r="AF44"/>
  <c r="AC44"/>
  <c r="AJ44" s="1"/>
  <c r="Z44"/>
  <c r="W44"/>
  <c r="AH44" s="1"/>
  <c r="T44"/>
  <c r="N44"/>
  <c r="K44"/>
  <c r="J44"/>
  <c r="I44"/>
  <c r="AY43"/>
  <c r="AR43"/>
  <c r="AK43"/>
  <c r="AI43"/>
  <c r="AG43"/>
  <c r="AF43"/>
  <c r="AC43"/>
  <c r="AJ43" s="1"/>
  <c r="Z43"/>
  <c r="W43"/>
  <c r="AH43" s="1"/>
  <c r="T43"/>
  <c r="N43"/>
  <c r="K43"/>
  <c r="J43"/>
  <c r="I43"/>
  <c r="AY42"/>
  <c r="AR42"/>
  <c r="AK42"/>
  <c r="AI42"/>
  <c r="AG42"/>
  <c r="AF42"/>
  <c r="AC42"/>
  <c r="AJ42" s="1"/>
  <c r="Z42"/>
  <c r="W42"/>
  <c r="AH42" s="1"/>
  <c r="T42"/>
  <c r="N42"/>
  <c r="K42"/>
  <c r="J42"/>
  <c r="I42"/>
  <c r="AY41"/>
  <c r="AR41"/>
  <c r="AK41"/>
  <c r="AI41"/>
  <c r="AG41"/>
  <c r="AF41"/>
  <c r="AC41"/>
  <c r="AJ41" s="1"/>
  <c r="Z41"/>
  <c r="W41"/>
  <c r="AH41" s="1"/>
  <c r="T41"/>
  <c r="N41"/>
  <c r="K41"/>
  <c r="J41"/>
  <c r="I41"/>
  <c r="AY40"/>
  <c r="AR40"/>
  <c r="AK40"/>
  <c r="AI40"/>
  <c r="AG40"/>
  <c r="AF40"/>
  <c r="AC40"/>
  <c r="AJ40" s="1"/>
  <c r="Z40"/>
  <c r="W40"/>
  <c r="AH40" s="1"/>
  <c r="T40"/>
  <c r="N40"/>
  <c r="K40"/>
  <c r="J40"/>
  <c r="I40"/>
  <c r="AY39"/>
  <c r="AR39"/>
  <c r="AK39"/>
  <c r="AI39"/>
  <c r="AG39"/>
  <c r="AF39"/>
  <c r="AC39"/>
  <c r="AJ39" s="1"/>
  <c r="Z39"/>
  <c r="W39"/>
  <c r="AH39" s="1"/>
  <c r="T39"/>
  <c r="N39"/>
  <c r="K39"/>
  <c r="J39"/>
  <c r="I39"/>
  <c r="AY38"/>
  <c r="AR38"/>
  <c r="AK38"/>
  <c r="AI38"/>
  <c r="AG38"/>
  <c r="AF38"/>
  <c r="AC38"/>
  <c r="AJ38" s="1"/>
  <c r="Z38"/>
  <c r="W38"/>
  <c r="AH38" s="1"/>
  <c r="T38"/>
  <c r="N38"/>
  <c r="K38"/>
  <c r="J38"/>
  <c r="I38"/>
  <c r="AY37"/>
  <c r="AR37"/>
  <c r="AK37"/>
  <c r="AI37"/>
  <c r="AG37"/>
  <c r="AF37"/>
  <c r="AC37"/>
  <c r="AJ37" s="1"/>
  <c r="Z37"/>
  <c r="W37"/>
  <c r="AH37" s="1"/>
  <c r="T37"/>
  <c r="N37"/>
  <c r="K37"/>
  <c r="J37"/>
  <c r="I37"/>
  <c r="AY36"/>
  <c r="AR36"/>
  <c r="AK36"/>
  <c r="AI36"/>
  <c r="AG36"/>
  <c r="AF36"/>
  <c r="AC36"/>
  <c r="AJ36" s="1"/>
  <c r="Z36"/>
  <c r="W36"/>
  <c r="AH36" s="1"/>
  <c r="T36"/>
  <c r="N36"/>
  <c r="K36"/>
  <c r="J36"/>
  <c r="I36"/>
  <c r="AY35"/>
  <c r="AR35"/>
  <c r="AK35"/>
  <c r="AI35"/>
  <c r="AG35"/>
  <c r="AF35"/>
  <c r="AC35"/>
  <c r="AJ35" s="1"/>
  <c r="Z35"/>
  <c r="W35"/>
  <c r="AH35" s="1"/>
  <c r="T35"/>
  <c r="N35"/>
  <c r="K35"/>
  <c r="J35"/>
  <c r="I35"/>
  <c r="AY34"/>
  <c r="AR34"/>
  <c r="AK34"/>
  <c r="AI34"/>
  <c r="AG34"/>
  <c r="AF34"/>
  <c r="AC34"/>
  <c r="AJ34" s="1"/>
  <c r="Z34"/>
  <c r="W34"/>
  <c r="AH34" s="1"/>
  <c r="T34"/>
  <c r="N34"/>
  <c r="K34"/>
  <c r="J34"/>
  <c r="I34"/>
  <c r="AY33"/>
  <c r="AR33"/>
  <c r="AK33"/>
  <c r="AI33"/>
  <c r="AG33"/>
  <c r="AF33"/>
  <c r="AC33"/>
  <c r="AJ33" s="1"/>
  <c r="Z33"/>
  <c r="W33"/>
  <c r="AH33" s="1"/>
  <c r="T33"/>
  <c r="N33"/>
  <c r="K33"/>
  <c r="J33"/>
  <c r="I33"/>
  <c r="AY32"/>
  <c r="AR32"/>
  <c r="AK32"/>
  <c r="AI32"/>
  <c r="AG32"/>
  <c r="AF32"/>
  <c r="AC32"/>
  <c r="AJ32" s="1"/>
  <c r="Z32"/>
  <c r="W32"/>
  <c r="AH32" s="1"/>
  <c r="T32"/>
  <c r="N32"/>
  <c r="K32"/>
  <c r="J32"/>
  <c r="I32"/>
  <c r="AY31"/>
  <c r="AR31"/>
  <c r="AK31"/>
  <c r="AI31"/>
  <c r="AG31"/>
  <c r="AF31"/>
  <c r="AC31"/>
  <c r="AJ31" s="1"/>
  <c r="Z31"/>
  <c r="W31"/>
  <c r="AH31" s="1"/>
  <c r="T31"/>
  <c r="N31"/>
  <c r="K31"/>
  <c r="J31"/>
  <c r="I31"/>
  <c r="AY30"/>
  <c r="AR30"/>
  <c r="AK30"/>
  <c r="AI30"/>
  <c r="AG30"/>
  <c r="AF30"/>
  <c r="AC30"/>
  <c r="AJ30" s="1"/>
  <c r="Z30"/>
  <c r="W30"/>
  <c r="AH30" s="1"/>
  <c r="T30"/>
  <c r="N30"/>
  <c r="K30"/>
  <c r="J30"/>
  <c r="I30"/>
  <c r="AY29"/>
  <c r="AR29"/>
  <c r="AK29"/>
  <c r="AI29"/>
  <c r="AG29"/>
  <c r="AF29"/>
  <c r="AC29"/>
  <c r="AJ29" s="1"/>
  <c r="Z29"/>
  <c r="W29"/>
  <c r="AH29" s="1"/>
  <c r="T29"/>
  <c r="N29"/>
  <c r="K29"/>
  <c r="J29"/>
  <c r="I29"/>
  <c r="AY28"/>
  <c r="AR28"/>
  <c r="AK28"/>
  <c r="AI28"/>
  <c r="AG28"/>
  <c r="AF28"/>
  <c r="AC28"/>
  <c r="AJ28" s="1"/>
  <c r="Z28"/>
  <c r="W28"/>
  <c r="AH28" s="1"/>
  <c r="T28"/>
  <c r="N28"/>
  <c r="K28"/>
  <c r="J28"/>
  <c r="I28"/>
  <c r="AY27"/>
  <c r="AR27"/>
  <c r="AK27"/>
  <c r="AI27"/>
  <c r="AG27"/>
  <c r="AF27"/>
  <c r="AC27"/>
  <c r="AJ27" s="1"/>
  <c r="Z27"/>
  <c r="W27"/>
  <c r="AH27" s="1"/>
  <c r="T27"/>
  <c r="N27"/>
  <c r="K27"/>
  <c r="J27"/>
  <c r="I27"/>
  <c r="AY26"/>
  <c r="AR26"/>
  <c r="AK26"/>
  <c r="AI26"/>
  <c r="AG26"/>
  <c r="AF26"/>
  <c r="AC26"/>
  <c r="AJ26" s="1"/>
  <c r="Z26"/>
  <c r="W26"/>
  <c r="AH26" s="1"/>
  <c r="T26"/>
  <c r="N26"/>
  <c r="K26"/>
  <c r="J26"/>
  <c r="I26"/>
  <c r="AY25"/>
  <c r="AR25"/>
  <c r="AK25"/>
  <c r="AI25"/>
  <c r="AG25"/>
  <c r="AF25"/>
  <c r="AC25"/>
  <c r="AJ25" s="1"/>
  <c r="Z25"/>
  <c r="W25"/>
  <c r="AH25" s="1"/>
  <c r="T25"/>
  <c r="N25"/>
  <c r="K25"/>
  <c r="J25"/>
  <c r="I25"/>
  <c r="AY24"/>
  <c r="AR24"/>
  <c r="AK24"/>
  <c r="AI24"/>
  <c r="AG24"/>
  <c r="AF24"/>
  <c r="AC24"/>
  <c r="AJ24" s="1"/>
  <c r="Z24"/>
  <c r="W24"/>
  <c r="AH24" s="1"/>
  <c r="T24"/>
  <c r="N24"/>
  <c r="K24"/>
  <c r="J24"/>
  <c r="I24"/>
  <c r="AY23"/>
  <c r="AR23"/>
  <c r="AK23"/>
  <c r="AI23"/>
  <c r="AG23"/>
  <c r="AF23"/>
  <c r="AC23"/>
  <c r="AJ23" s="1"/>
  <c r="Z23"/>
  <c r="W23"/>
  <c r="AH23" s="1"/>
  <c r="T23"/>
  <c r="N23"/>
  <c r="K23"/>
  <c r="J23"/>
  <c r="I23"/>
  <c r="AY22"/>
  <c r="AR22"/>
  <c r="AK22"/>
  <c r="AI22"/>
  <c r="AG22"/>
  <c r="AF22"/>
  <c r="AC22"/>
  <c r="AJ22" s="1"/>
  <c r="Z22"/>
  <c r="W22"/>
  <c r="AH22" s="1"/>
  <c r="T22"/>
  <c r="N22"/>
  <c r="K22"/>
  <c r="J22"/>
  <c r="I22"/>
  <c r="AY21"/>
  <c r="AR21"/>
  <c r="AK21"/>
  <c r="AI21"/>
  <c r="AG21"/>
  <c r="AF21"/>
  <c r="AC21"/>
  <c r="AJ21" s="1"/>
  <c r="Z21"/>
  <c r="W21"/>
  <c r="AH21" s="1"/>
  <c r="T21"/>
  <c r="N21"/>
  <c r="K21"/>
  <c r="J21"/>
  <c r="I21"/>
  <c r="AY20"/>
  <c r="AR20"/>
  <c r="AK20"/>
  <c r="AI20"/>
  <c r="AG20"/>
  <c r="AF20"/>
  <c r="AC20"/>
  <c r="AJ20" s="1"/>
  <c r="Z20"/>
  <c r="W20"/>
  <c r="AH20" s="1"/>
  <c r="T20"/>
  <c r="N20"/>
  <c r="K20"/>
  <c r="J20"/>
  <c r="I20"/>
  <c r="AY19"/>
  <c r="AR19"/>
  <c r="AK19"/>
  <c r="AI19"/>
  <c r="AG19"/>
  <c r="AF19"/>
  <c r="AC19"/>
  <c r="AJ19" s="1"/>
  <c r="Z19"/>
  <c r="W19"/>
  <c r="AH19" s="1"/>
  <c r="T19"/>
  <c r="N19"/>
  <c r="K19"/>
  <c r="J19"/>
  <c r="I19"/>
  <c r="AY18"/>
  <c r="AR18"/>
  <c r="AK18"/>
  <c r="AI18"/>
  <c r="AG18"/>
  <c r="AF18"/>
  <c r="AC18"/>
  <c r="AJ18" s="1"/>
  <c r="Z18"/>
  <c r="W18"/>
  <c r="AH18" s="1"/>
  <c r="T18"/>
  <c r="N18"/>
  <c r="K18"/>
  <c r="J18"/>
  <c r="I18"/>
  <c r="AY17"/>
  <c r="AR17"/>
  <c r="AK17"/>
  <c r="AI17"/>
  <c r="AG17"/>
  <c r="AF17"/>
  <c r="AC17"/>
  <c r="AJ17" s="1"/>
  <c r="Z17"/>
  <c r="W17"/>
  <c r="AH17" s="1"/>
  <c r="T17"/>
  <c r="N17"/>
  <c r="K17"/>
  <c r="J17"/>
  <c r="I17"/>
  <c r="AY16"/>
  <c r="AR16"/>
  <c r="AK16"/>
  <c r="AI16"/>
  <c r="AG16"/>
  <c r="AF16"/>
  <c r="AC16"/>
  <c r="AJ16" s="1"/>
  <c r="Z16"/>
  <c r="W16"/>
  <c r="AH16" s="1"/>
  <c r="T16"/>
  <c r="N16"/>
  <c r="K16"/>
  <c r="J16"/>
  <c r="I16"/>
  <c r="AY15"/>
  <c r="AR15"/>
  <c r="AK15"/>
  <c r="AI15"/>
  <c r="AG15"/>
  <c r="AF15"/>
  <c r="AC15"/>
  <c r="AJ15" s="1"/>
  <c r="Z15"/>
  <c r="W15"/>
  <c r="AH15" s="1"/>
  <c r="T15"/>
  <c r="N15"/>
  <c r="K15"/>
  <c r="J15"/>
  <c r="I15"/>
  <c r="AY14"/>
  <c r="AR14"/>
  <c r="AK14"/>
  <c r="AI14"/>
  <c r="AG14"/>
  <c r="AF14"/>
  <c r="AC14"/>
  <c r="AJ14" s="1"/>
  <c r="Z14"/>
  <c r="W14"/>
  <c r="AH14" s="1"/>
  <c r="T14"/>
  <c r="N14"/>
  <c r="K14"/>
  <c r="J14"/>
  <c r="I14"/>
  <c r="AY13"/>
  <c r="AR13"/>
  <c r="AK13"/>
  <c r="AI13"/>
  <c r="AG13"/>
  <c r="AF13"/>
  <c r="AC13"/>
  <c r="AJ13" s="1"/>
  <c r="Z13"/>
  <c r="W13"/>
  <c r="AH13" s="1"/>
  <c r="T13"/>
  <c r="N13"/>
  <c r="K13"/>
  <c r="J13"/>
  <c r="I13"/>
  <c r="AY12"/>
  <c r="AR12"/>
  <c r="AK12"/>
  <c r="AI12"/>
  <c r="AG12"/>
  <c r="AF12"/>
  <c r="AC12"/>
  <c r="AJ12" s="1"/>
  <c r="Z12"/>
  <c r="W12"/>
  <c r="AH12" s="1"/>
  <c r="T12"/>
  <c r="N12"/>
  <c r="K12"/>
  <c r="J12"/>
  <c r="I12"/>
  <c r="AY11"/>
  <c r="AR11"/>
  <c r="AK11"/>
  <c r="AG11"/>
  <c r="AF11"/>
  <c r="AC11"/>
  <c r="AJ11" s="1"/>
  <c r="Z11"/>
  <c r="AI11" s="1"/>
  <c r="W11"/>
  <c r="AH11" s="1"/>
  <c r="T11"/>
  <c r="N11"/>
  <c r="K11"/>
  <c r="I55" i="2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J46"/>
  <c r="I46"/>
  <c r="AY45"/>
  <c r="AR45"/>
  <c r="AK45"/>
  <c r="AI45"/>
  <c r="AG45"/>
  <c r="AF45"/>
  <c r="AC45"/>
  <c r="AJ45" s="1"/>
  <c r="Z45"/>
  <c r="W45"/>
  <c r="AH45" s="1"/>
  <c r="T45"/>
  <c r="N45"/>
  <c r="K45"/>
  <c r="J45"/>
  <c r="I45"/>
  <c r="AY44"/>
  <c r="AR44"/>
  <c r="AK44"/>
  <c r="AI44"/>
  <c r="AG44"/>
  <c r="AF44"/>
  <c r="AC44"/>
  <c r="AJ44" s="1"/>
  <c r="Z44"/>
  <c r="W44"/>
  <c r="AH44" s="1"/>
  <c r="T44"/>
  <c r="N44"/>
  <c r="K44"/>
  <c r="J44"/>
  <c r="I44"/>
  <c r="AY43"/>
  <c r="AR43"/>
  <c r="AK43"/>
  <c r="AI43"/>
  <c r="AG43"/>
  <c r="AF43"/>
  <c r="AC43"/>
  <c r="AJ43" s="1"/>
  <c r="Z43"/>
  <c r="W43"/>
  <c r="AH43" s="1"/>
  <c r="T43"/>
  <c r="N43"/>
  <c r="K43"/>
  <c r="J43"/>
  <c r="I43"/>
  <c r="AY42"/>
  <c r="AR42"/>
  <c r="AK42"/>
  <c r="AI42"/>
  <c r="AG42"/>
  <c r="AF42"/>
  <c r="AC42"/>
  <c r="AJ42" s="1"/>
  <c r="Z42"/>
  <c r="W42"/>
  <c r="AH42" s="1"/>
  <c r="T42"/>
  <c r="N42"/>
  <c r="K42"/>
  <c r="J42"/>
  <c r="I42"/>
  <c r="AY41"/>
  <c r="AR41"/>
  <c r="AK41"/>
  <c r="AI41"/>
  <c r="AG41"/>
  <c r="AF41"/>
  <c r="AC41"/>
  <c r="AJ41" s="1"/>
  <c r="Z41"/>
  <c r="W41"/>
  <c r="AH41" s="1"/>
  <c r="T41"/>
  <c r="N41"/>
  <c r="K41"/>
  <c r="J41"/>
  <c r="I41"/>
  <c r="AY40"/>
  <c r="AR40"/>
  <c r="AK40"/>
  <c r="AI40"/>
  <c r="AG40"/>
  <c r="AF40"/>
  <c r="AC40"/>
  <c r="AJ40" s="1"/>
  <c r="Z40"/>
  <c r="W40"/>
  <c r="AH40" s="1"/>
  <c r="T40"/>
  <c r="N40"/>
  <c r="K40"/>
  <c r="J40"/>
  <c r="I40"/>
  <c r="AY39"/>
  <c r="AR39"/>
  <c r="AK39"/>
  <c r="AI39"/>
  <c r="AG39"/>
  <c r="AF39"/>
  <c r="AC39"/>
  <c r="AJ39" s="1"/>
  <c r="Z39"/>
  <c r="W39"/>
  <c r="AH39" s="1"/>
  <c r="T39"/>
  <c r="N39"/>
  <c r="K39"/>
  <c r="J39"/>
  <c r="I39"/>
  <c r="AY38"/>
  <c r="AR38"/>
  <c r="AK38"/>
  <c r="AI38"/>
  <c r="AG38"/>
  <c r="AF38"/>
  <c r="AC38"/>
  <c r="AJ38" s="1"/>
  <c r="Z38"/>
  <c r="W38"/>
  <c r="AH38" s="1"/>
  <c r="T38"/>
  <c r="N38"/>
  <c r="K38"/>
  <c r="J38"/>
  <c r="I38"/>
  <c r="AY37"/>
  <c r="AR37"/>
  <c r="AK37"/>
  <c r="AI37"/>
  <c r="AG37"/>
  <c r="AF37"/>
  <c r="AC37"/>
  <c r="AJ37" s="1"/>
  <c r="Z37"/>
  <c r="W37"/>
  <c r="AH37" s="1"/>
  <c r="T37"/>
  <c r="N37"/>
  <c r="K37"/>
  <c r="J37"/>
  <c r="I37"/>
  <c r="AY36"/>
  <c r="AR36"/>
  <c r="AK36"/>
  <c r="AI36"/>
  <c r="AG36"/>
  <c r="AF36"/>
  <c r="AC36"/>
  <c r="AJ36" s="1"/>
  <c r="Z36"/>
  <c r="W36"/>
  <c r="AH36" s="1"/>
  <c r="T36"/>
  <c r="N36"/>
  <c r="K36"/>
  <c r="J36"/>
  <c r="I36"/>
  <c r="AY35"/>
  <c r="AR35"/>
  <c r="AK35"/>
  <c r="AI35"/>
  <c r="AG35"/>
  <c r="AF35"/>
  <c r="AC35"/>
  <c r="AJ35" s="1"/>
  <c r="Z35"/>
  <c r="W35"/>
  <c r="AH35" s="1"/>
  <c r="T35"/>
  <c r="N35"/>
  <c r="K35"/>
  <c r="J35"/>
  <c r="I35"/>
  <c r="AY34"/>
  <c r="AR34"/>
  <c r="AK34"/>
  <c r="AI34"/>
  <c r="AG34"/>
  <c r="AF34"/>
  <c r="AC34"/>
  <c r="AJ34" s="1"/>
  <c r="Z34"/>
  <c r="W34"/>
  <c r="AH34" s="1"/>
  <c r="T34"/>
  <c r="N34"/>
  <c r="K34"/>
  <c r="J34"/>
  <c r="I34"/>
  <c r="AY33"/>
  <c r="AR33"/>
  <c r="AK33"/>
  <c r="AI33"/>
  <c r="AG33"/>
  <c r="AF33"/>
  <c r="AC33"/>
  <c r="AJ33" s="1"/>
  <c r="Z33"/>
  <c r="W33"/>
  <c r="AH33" s="1"/>
  <c r="T33"/>
  <c r="N33"/>
  <c r="K33"/>
  <c r="J33"/>
  <c r="I33"/>
  <c r="AY32"/>
  <c r="AR32"/>
  <c r="AK32"/>
  <c r="AI32"/>
  <c r="AG32"/>
  <c r="AF32"/>
  <c r="AC32"/>
  <c r="AJ32" s="1"/>
  <c r="Z32"/>
  <c r="W32"/>
  <c r="AH32" s="1"/>
  <c r="T32"/>
  <c r="N32"/>
  <c r="K32"/>
  <c r="J32"/>
  <c r="I32"/>
  <c r="AY31"/>
  <c r="AR31"/>
  <c r="AK31"/>
  <c r="AI31"/>
  <c r="AG31"/>
  <c r="AF31"/>
  <c r="AC31"/>
  <c r="AJ31" s="1"/>
  <c r="Z31"/>
  <c r="W31"/>
  <c r="AH31" s="1"/>
  <c r="T31"/>
  <c r="N31"/>
  <c r="K31"/>
  <c r="J31"/>
  <c r="I31"/>
  <c r="AY30"/>
  <c r="AR30"/>
  <c r="AK30"/>
  <c r="AI30"/>
  <c r="AG30"/>
  <c r="AF30"/>
  <c r="AC30"/>
  <c r="AJ30" s="1"/>
  <c r="Z30"/>
  <c r="W30"/>
  <c r="AH30" s="1"/>
  <c r="T30"/>
  <c r="N30"/>
  <c r="K30"/>
  <c r="J30"/>
  <c r="I30"/>
  <c r="AY29"/>
  <c r="AR29"/>
  <c r="AK29"/>
  <c r="AI29"/>
  <c r="AG29"/>
  <c r="AF29"/>
  <c r="AC29"/>
  <c r="AJ29" s="1"/>
  <c r="Z29"/>
  <c r="W29"/>
  <c r="AH29" s="1"/>
  <c r="T29"/>
  <c r="N29"/>
  <c r="K29"/>
  <c r="J29"/>
  <c r="I29"/>
  <c r="AY28"/>
  <c r="AR28"/>
  <c r="AK28"/>
  <c r="AI28"/>
  <c r="AG28"/>
  <c r="AF28"/>
  <c r="AC28"/>
  <c r="AJ28" s="1"/>
  <c r="Z28"/>
  <c r="W28"/>
  <c r="AH28" s="1"/>
  <c r="T28"/>
  <c r="N28"/>
  <c r="K28"/>
  <c r="J28"/>
  <c r="I28"/>
  <c r="AY27"/>
  <c r="AR27"/>
  <c r="AK27"/>
  <c r="AI27"/>
  <c r="AG27"/>
  <c r="AF27"/>
  <c r="AC27"/>
  <c r="AJ27" s="1"/>
  <c r="Z27"/>
  <c r="W27"/>
  <c r="AH27" s="1"/>
  <c r="T27"/>
  <c r="N27"/>
  <c r="K27"/>
  <c r="J27"/>
  <c r="I27"/>
  <c r="AY26"/>
  <c r="AR26"/>
  <c r="AK26"/>
  <c r="AI26"/>
  <c r="AG26"/>
  <c r="AF26"/>
  <c r="AC26"/>
  <c r="AJ26" s="1"/>
  <c r="Z26"/>
  <c r="W26"/>
  <c r="AH26" s="1"/>
  <c r="T26"/>
  <c r="N26"/>
  <c r="K26"/>
  <c r="J26"/>
  <c r="I26"/>
  <c r="AY25"/>
  <c r="AR25"/>
  <c r="AK25"/>
  <c r="AI25"/>
  <c r="AG25"/>
  <c r="AF25"/>
  <c r="AC25"/>
  <c r="AJ25" s="1"/>
  <c r="Z25"/>
  <c r="W25"/>
  <c r="AH25" s="1"/>
  <c r="T25"/>
  <c r="N25"/>
  <c r="K25"/>
  <c r="J25"/>
  <c r="I25"/>
  <c r="AY24"/>
  <c r="AR24"/>
  <c r="AK24"/>
  <c r="AI24"/>
  <c r="AG24"/>
  <c r="AF24"/>
  <c r="AC24"/>
  <c r="AJ24" s="1"/>
  <c r="Z24"/>
  <c r="W24"/>
  <c r="AH24" s="1"/>
  <c r="T24"/>
  <c r="N24"/>
  <c r="K24"/>
  <c r="J24"/>
  <c r="I24"/>
  <c r="AY23"/>
  <c r="AR23"/>
  <c r="AK23"/>
  <c r="AI23"/>
  <c r="AG23"/>
  <c r="AF23"/>
  <c r="AC23"/>
  <c r="AJ23" s="1"/>
  <c r="Z23"/>
  <c r="W23"/>
  <c r="AH23" s="1"/>
  <c r="T23"/>
  <c r="N23"/>
  <c r="K23"/>
  <c r="J23"/>
  <c r="I23"/>
  <c r="AY22"/>
  <c r="AR22"/>
  <c r="AK22"/>
  <c r="AI22"/>
  <c r="AG22"/>
  <c r="AF22"/>
  <c r="AC22"/>
  <c r="AJ22" s="1"/>
  <c r="Z22"/>
  <c r="W22"/>
  <c r="AH22" s="1"/>
  <c r="T22"/>
  <c r="N22"/>
  <c r="K22"/>
  <c r="J22"/>
  <c r="I22"/>
  <c r="AY21"/>
  <c r="AR21"/>
  <c r="AK21"/>
  <c r="AI21"/>
  <c r="AG21"/>
  <c r="AF21"/>
  <c r="AC21"/>
  <c r="AJ21" s="1"/>
  <c r="Z21"/>
  <c r="W21"/>
  <c r="AH21" s="1"/>
  <c r="T21"/>
  <c r="N21"/>
  <c r="K21"/>
  <c r="J21"/>
  <c r="I21"/>
  <c r="AY20"/>
  <c r="AR20"/>
  <c r="AK20"/>
  <c r="AI20"/>
  <c r="AG20"/>
  <c r="AF20"/>
  <c r="AC20"/>
  <c r="AJ20" s="1"/>
  <c r="Z20"/>
  <c r="W20"/>
  <c r="AH20" s="1"/>
  <c r="T20"/>
  <c r="N20"/>
  <c r="K20"/>
  <c r="J20"/>
  <c r="I20"/>
  <c r="AY19"/>
  <c r="AR19"/>
  <c r="AK19"/>
  <c r="AI19"/>
  <c r="AG19"/>
  <c r="AF19"/>
  <c r="AC19"/>
  <c r="AJ19" s="1"/>
  <c r="Z19"/>
  <c r="W19"/>
  <c r="AH19" s="1"/>
  <c r="T19"/>
  <c r="N19"/>
  <c r="K19"/>
  <c r="J19"/>
  <c r="I19"/>
  <c r="AY18"/>
  <c r="AR18"/>
  <c r="AK18"/>
  <c r="AI18"/>
  <c r="AG18"/>
  <c r="AF18"/>
  <c r="AC18"/>
  <c r="AJ18" s="1"/>
  <c r="Z18"/>
  <c r="W18"/>
  <c r="AH18" s="1"/>
  <c r="T18"/>
  <c r="N18"/>
  <c r="K18"/>
  <c r="J18"/>
  <c r="I18"/>
  <c r="AY17"/>
  <c r="AR17"/>
  <c r="AK17"/>
  <c r="AI17"/>
  <c r="AG17"/>
  <c r="AF17"/>
  <c r="AC17"/>
  <c r="AJ17" s="1"/>
  <c r="Z17"/>
  <c r="W17"/>
  <c r="AH17" s="1"/>
  <c r="T17"/>
  <c r="N17"/>
  <c r="K17"/>
  <c r="J17"/>
  <c r="I17"/>
  <c r="AY16"/>
  <c r="AR16"/>
  <c r="AK16"/>
  <c r="AI16"/>
  <c r="AG16"/>
  <c r="AF16"/>
  <c r="AC16"/>
  <c r="AJ16" s="1"/>
  <c r="Z16"/>
  <c r="W16"/>
  <c r="AH16" s="1"/>
  <c r="T16"/>
  <c r="N16"/>
  <c r="K16"/>
  <c r="J16"/>
  <c r="I16"/>
  <c r="AY15"/>
  <c r="AR15"/>
  <c r="AK15"/>
  <c r="AI15"/>
  <c r="AG15"/>
  <c r="AF15"/>
  <c r="AC15"/>
  <c r="AJ15" s="1"/>
  <c r="Z15"/>
  <c r="W15"/>
  <c r="AH15" s="1"/>
  <c r="T15"/>
  <c r="N15"/>
  <c r="K15"/>
  <c r="J15"/>
  <c r="I15"/>
  <c r="AY14"/>
  <c r="AR14"/>
  <c r="AK14"/>
  <c r="AI14"/>
  <c r="AG14"/>
  <c r="AF14"/>
  <c r="AC14"/>
  <c r="AJ14" s="1"/>
  <c r="Z14"/>
  <c r="W14"/>
  <c r="AH14" s="1"/>
  <c r="T14"/>
  <c r="N14"/>
  <c r="K14"/>
  <c r="J14"/>
  <c r="I14"/>
  <c r="AY13"/>
  <c r="AR13"/>
  <c r="AK13"/>
  <c r="AI13"/>
  <c r="AG13"/>
  <c r="AF13"/>
  <c r="AC13"/>
  <c r="AJ13" s="1"/>
  <c r="Z13"/>
  <c r="W13"/>
  <c r="AH13" s="1"/>
  <c r="T13"/>
  <c r="N13"/>
  <c r="K13"/>
  <c r="J13"/>
  <c r="I13"/>
  <c r="AY12"/>
  <c r="AR12"/>
  <c r="AK12"/>
  <c r="AI12"/>
  <c r="AG12"/>
  <c r="AF12"/>
  <c r="AC12"/>
  <c r="AJ12" s="1"/>
  <c r="Z12"/>
  <c r="W12"/>
  <c r="AH12" s="1"/>
  <c r="T12"/>
  <c r="N12"/>
  <c r="K12"/>
  <c r="J12"/>
  <c r="I12"/>
  <c r="AY11"/>
  <c r="AR11"/>
  <c r="AK11"/>
  <c r="AG11"/>
  <c r="AF11"/>
  <c r="AC11"/>
  <c r="AJ11" s="1"/>
  <c r="Z11"/>
  <c r="AI11" s="1"/>
  <c r="W11"/>
  <c r="AH11" s="1"/>
  <c r="T11"/>
  <c r="N11"/>
  <c r="K11"/>
  <c r="I55" i="1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J46"/>
  <c r="I46"/>
  <c r="AY45"/>
  <c r="AR45"/>
  <c r="AK45"/>
  <c r="AI45"/>
  <c r="AG45"/>
  <c r="AF45"/>
  <c r="AC45"/>
  <c r="AJ45" s="1"/>
  <c r="Z45"/>
  <c r="W45"/>
  <c r="AH45" s="1"/>
  <c r="T45"/>
  <c r="N45"/>
  <c r="K45"/>
  <c r="J45"/>
  <c r="I45"/>
  <c r="AY44"/>
  <c r="AR44"/>
  <c r="AK44"/>
  <c r="AI44"/>
  <c r="AG44"/>
  <c r="AF44"/>
  <c r="AC44"/>
  <c r="AJ44" s="1"/>
  <c r="Z44"/>
  <c r="W44"/>
  <c r="AH44" s="1"/>
  <c r="T44"/>
  <c r="N44"/>
  <c r="K44"/>
  <c r="J44"/>
  <c r="I44"/>
  <c r="AY43"/>
  <c r="AR43"/>
  <c r="AK43"/>
  <c r="AI43"/>
  <c r="AG43"/>
  <c r="AF43"/>
  <c r="AC43"/>
  <c r="AJ43" s="1"/>
  <c r="Z43"/>
  <c r="W43"/>
  <c r="AH43" s="1"/>
  <c r="T43"/>
  <c r="N43"/>
  <c r="K43"/>
  <c r="J43"/>
  <c r="I43"/>
  <c r="AY42"/>
  <c r="AR42"/>
  <c r="AK42"/>
  <c r="AI42"/>
  <c r="AG42"/>
  <c r="AF42"/>
  <c r="AC42"/>
  <c r="AJ42" s="1"/>
  <c r="Z42"/>
  <c r="W42"/>
  <c r="AH42" s="1"/>
  <c r="T42"/>
  <c r="N42"/>
  <c r="K42"/>
  <c r="J42"/>
  <c r="I42"/>
  <c r="AY41"/>
  <c r="AR41"/>
  <c r="AK41"/>
  <c r="AI41"/>
  <c r="AG41"/>
  <c r="AF41"/>
  <c r="AC41"/>
  <c r="AJ41" s="1"/>
  <c r="Z41"/>
  <c r="W41"/>
  <c r="AH41" s="1"/>
  <c r="T41"/>
  <c r="N41"/>
  <c r="K41"/>
  <c r="J41"/>
  <c r="I41"/>
  <c r="AY40"/>
  <c r="AR40"/>
  <c r="AK40"/>
  <c r="AI40"/>
  <c r="AG40"/>
  <c r="AF40"/>
  <c r="AC40"/>
  <c r="AJ40" s="1"/>
  <c r="Z40"/>
  <c r="W40"/>
  <c r="AH40" s="1"/>
  <c r="T40"/>
  <c r="N40"/>
  <c r="K40"/>
  <c r="J40"/>
  <c r="I40"/>
  <c r="AY39"/>
  <c r="AR39"/>
  <c r="AK39"/>
  <c r="AI39"/>
  <c r="AG39"/>
  <c r="AF39"/>
  <c r="AC39"/>
  <c r="AJ39" s="1"/>
  <c r="Z39"/>
  <c r="W39"/>
  <c r="AH39" s="1"/>
  <c r="T39"/>
  <c r="N39"/>
  <c r="K39"/>
  <c r="J39"/>
  <c r="I39"/>
  <c r="AY38"/>
  <c r="AR38"/>
  <c r="AK38"/>
  <c r="AI38"/>
  <c r="AG38"/>
  <c r="AF38"/>
  <c r="AC38"/>
  <c r="AJ38" s="1"/>
  <c r="Z38"/>
  <c r="W38"/>
  <c r="AH38" s="1"/>
  <c r="T38"/>
  <c r="N38"/>
  <c r="K38"/>
  <c r="J38"/>
  <c r="I38"/>
  <c r="AY37"/>
  <c r="AR37"/>
  <c r="AK37"/>
  <c r="AI37"/>
  <c r="AG37"/>
  <c r="AF37"/>
  <c r="AC37"/>
  <c r="AJ37" s="1"/>
  <c r="Z37"/>
  <c r="W37"/>
  <c r="AH37" s="1"/>
  <c r="T37"/>
  <c r="N37"/>
  <c r="K37"/>
  <c r="J37"/>
  <c r="I37"/>
  <c r="AY36"/>
  <c r="AR36"/>
  <c r="AK36"/>
  <c r="AI36"/>
  <c r="AG36"/>
  <c r="AF36"/>
  <c r="AC36"/>
  <c r="AJ36" s="1"/>
  <c r="Z36"/>
  <c r="W36"/>
  <c r="AH36" s="1"/>
  <c r="T36"/>
  <c r="N36"/>
  <c r="K36"/>
  <c r="J36"/>
  <c r="I36"/>
  <c r="AY35"/>
  <c r="AR35"/>
  <c r="AK35"/>
  <c r="AI35"/>
  <c r="AG35"/>
  <c r="AF35"/>
  <c r="AC35"/>
  <c r="AJ35" s="1"/>
  <c r="Z35"/>
  <c r="W35"/>
  <c r="AH35" s="1"/>
  <c r="T35"/>
  <c r="N35"/>
  <c r="K35"/>
  <c r="J35"/>
  <c r="I35"/>
  <c r="AY34"/>
  <c r="AR34"/>
  <c r="AK34"/>
  <c r="AI34"/>
  <c r="AG34"/>
  <c r="AF34"/>
  <c r="AC34"/>
  <c r="AJ34" s="1"/>
  <c r="Z34"/>
  <c r="W34"/>
  <c r="AH34" s="1"/>
  <c r="T34"/>
  <c r="N34"/>
  <c r="K34"/>
  <c r="J34"/>
  <c r="I34"/>
  <c r="AY33"/>
  <c r="AR33"/>
  <c r="AK33"/>
  <c r="AI33"/>
  <c r="AG33"/>
  <c r="AF33"/>
  <c r="AC33"/>
  <c r="AJ33" s="1"/>
  <c r="Z33"/>
  <c r="W33"/>
  <c r="AH33" s="1"/>
  <c r="T33"/>
  <c r="N33"/>
  <c r="K33"/>
  <c r="J33"/>
  <c r="I33"/>
  <c r="AY32"/>
  <c r="AR32"/>
  <c r="AK32"/>
  <c r="AI32"/>
  <c r="AG32"/>
  <c r="AF32"/>
  <c r="AC32"/>
  <c r="AJ32" s="1"/>
  <c r="Z32"/>
  <c r="W32"/>
  <c r="AH32" s="1"/>
  <c r="T32"/>
  <c r="N32"/>
  <c r="K32"/>
  <c r="J32"/>
  <c r="I32"/>
  <c r="AY31"/>
  <c r="AR31"/>
  <c r="AK31"/>
  <c r="AI31"/>
  <c r="AG31"/>
  <c r="AF31"/>
  <c r="AC31"/>
  <c r="AJ31" s="1"/>
  <c r="Z31"/>
  <c r="W31"/>
  <c r="AH31" s="1"/>
  <c r="T31"/>
  <c r="N31"/>
  <c r="K31"/>
  <c r="J31"/>
  <c r="I31"/>
  <c r="AY30"/>
  <c r="AR30"/>
  <c r="AK30"/>
  <c r="AI30"/>
  <c r="AG30"/>
  <c r="AF30"/>
  <c r="AC30"/>
  <c r="AJ30" s="1"/>
  <c r="Z30"/>
  <c r="W30"/>
  <c r="AH30" s="1"/>
  <c r="T30"/>
  <c r="N30"/>
  <c r="K30"/>
  <c r="J30"/>
  <c r="I30"/>
  <c r="AY29"/>
  <c r="AR29"/>
  <c r="AK29"/>
  <c r="AI29"/>
  <c r="AG29"/>
  <c r="AF29"/>
  <c r="AC29"/>
  <c r="AJ29" s="1"/>
  <c r="Z29"/>
  <c r="W29"/>
  <c r="AH29" s="1"/>
  <c r="T29"/>
  <c r="N29"/>
  <c r="K29"/>
  <c r="J29"/>
  <c r="I29"/>
  <c r="AY28"/>
  <c r="AR28"/>
  <c r="AK28"/>
  <c r="AI28"/>
  <c r="AG28"/>
  <c r="AF28"/>
  <c r="AC28"/>
  <c r="AJ28" s="1"/>
  <c r="Z28"/>
  <c r="W28"/>
  <c r="AH28" s="1"/>
  <c r="T28"/>
  <c r="N28"/>
  <c r="K28"/>
  <c r="J28"/>
  <c r="I28"/>
  <c r="AY27"/>
  <c r="AR27"/>
  <c r="AK27"/>
  <c r="AI27"/>
  <c r="AG27"/>
  <c r="AF27"/>
  <c r="AC27"/>
  <c r="AJ27" s="1"/>
  <c r="Z27"/>
  <c r="W27"/>
  <c r="AH27" s="1"/>
  <c r="T27"/>
  <c r="N27"/>
  <c r="K27"/>
  <c r="J27"/>
  <c r="I27"/>
  <c r="AY26"/>
  <c r="AR26"/>
  <c r="AK26"/>
  <c r="AI26"/>
  <c r="AG26"/>
  <c r="AF26"/>
  <c r="AC26"/>
  <c r="AJ26" s="1"/>
  <c r="Z26"/>
  <c r="W26"/>
  <c r="AH26" s="1"/>
  <c r="T26"/>
  <c r="N26"/>
  <c r="K26"/>
  <c r="J26"/>
  <c r="I26"/>
  <c r="AY25"/>
  <c r="AR25"/>
  <c r="AK25"/>
  <c r="AI25"/>
  <c r="AG25"/>
  <c r="AF25"/>
  <c r="AC25"/>
  <c r="AJ25" s="1"/>
  <c r="Z25"/>
  <c r="W25"/>
  <c r="AH25" s="1"/>
  <c r="T25"/>
  <c r="N25"/>
  <c r="K25"/>
  <c r="J25"/>
  <c r="I25"/>
  <c r="AY24"/>
  <c r="AR24"/>
  <c r="AK24"/>
  <c r="AI24"/>
  <c r="AG24"/>
  <c r="AF24"/>
  <c r="AC24"/>
  <c r="AJ24" s="1"/>
  <c r="Z24"/>
  <c r="W24"/>
  <c r="AH24" s="1"/>
  <c r="T24"/>
  <c r="N24"/>
  <c r="K24"/>
  <c r="J24"/>
  <c r="I24"/>
  <c r="AY23"/>
  <c r="AR23"/>
  <c r="AK23"/>
  <c r="AI23"/>
  <c r="AG23"/>
  <c r="AF23"/>
  <c r="AC23"/>
  <c r="AJ23" s="1"/>
  <c r="Z23"/>
  <c r="W23"/>
  <c r="AH23" s="1"/>
  <c r="T23"/>
  <c r="N23"/>
  <c r="K23"/>
  <c r="J23"/>
  <c r="I23"/>
  <c r="AY22"/>
  <c r="AR22"/>
  <c r="AK22"/>
  <c r="AI22"/>
  <c r="AG22"/>
  <c r="AF22"/>
  <c r="AC22"/>
  <c r="AJ22" s="1"/>
  <c r="Z22"/>
  <c r="W22"/>
  <c r="AH22" s="1"/>
  <c r="T22"/>
  <c r="N22"/>
  <c r="K22"/>
  <c r="J22"/>
  <c r="I22"/>
  <c r="AY21"/>
  <c r="AR21"/>
  <c r="AK21"/>
  <c r="AI21"/>
  <c r="AG21"/>
  <c r="AF21"/>
  <c r="AC21"/>
  <c r="AJ21" s="1"/>
  <c r="Z21"/>
  <c r="W21"/>
  <c r="AH21" s="1"/>
  <c r="T21"/>
  <c r="N21"/>
  <c r="K21"/>
  <c r="J21"/>
  <c r="I21"/>
  <c r="AY20"/>
  <c r="AR20"/>
  <c r="AK20"/>
  <c r="AI20"/>
  <c r="AG20"/>
  <c r="AF20"/>
  <c r="AC20"/>
  <c r="AJ20" s="1"/>
  <c r="Z20"/>
  <c r="W20"/>
  <c r="AH20" s="1"/>
  <c r="T20"/>
  <c r="N20"/>
  <c r="K20"/>
  <c r="J20"/>
  <c r="I20"/>
  <c r="AY19"/>
  <c r="AR19"/>
  <c r="AK19"/>
  <c r="AI19"/>
  <c r="AG19"/>
  <c r="AF19"/>
  <c r="AC19"/>
  <c r="AJ19" s="1"/>
  <c r="Z19"/>
  <c r="W19"/>
  <c r="AH19" s="1"/>
  <c r="T19"/>
  <c r="N19"/>
  <c r="K19"/>
  <c r="J19"/>
  <c r="I19"/>
  <c r="AY18"/>
  <c r="AR18"/>
  <c r="AK18"/>
  <c r="AI18"/>
  <c r="AG18"/>
  <c r="AF18"/>
  <c r="AC18"/>
  <c r="AJ18" s="1"/>
  <c r="Z18"/>
  <c r="W18"/>
  <c r="AH18" s="1"/>
  <c r="T18"/>
  <c r="N18"/>
  <c r="K18"/>
  <c r="J18"/>
  <c r="I18"/>
  <c r="AY17"/>
  <c r="AR17"/>
  <c r="AK17"/>
  <c r="AI17"/>
  <c r="AG17"/>
  <c r="AF17"/>
  <c r="AC17"/>
  <c r="AJ17" s="1"/>
  <c r="Z17"/>
  <c r="W17"/>
  <c r="AH17" s="1"/>
  <c r="T17"/>
  <c r="N17"/>
  <c r="K17"/>
  <c r="J17"/>
  <c r="I17"/>
  <c r="AY16"/>
  <c r="AR16"/>
  <c r="AK16"/>
  <c r="AI16"/>
  <c r="AG16"/>
  <c r="AF16"/>
  <c r="AC16"/>
  <c r="AJ16" s="1"/>
  <c r="Z16"/>
  <c r="W16"/>
  <c r="AH16" s="1"/>
  <c r="T16"/>
  <c r="N16"/>
  <c r="K16"/>
  <c r="J16"/>
  <c r="I16"/>
  <c r="AY15"/>
  <c r="AR15"/>
  <c r="AK15"/>
  <c r="AI15"/>
  <c r="AG15"/>
  <c r="AF15"/>
  <c r="AC15"/>
  <c r="AJ15" s="1"/>
  <c r="Z15"/>
  <c r="W15"/>
  <c r="AH15" s="1"/>
  <c r="T15"/>
  <c r="N15"/>
  <c r="K15"/>
  <c r="J15"/>
  <c r="I15"/>
  <c r="AY14"/>
  <c r="AR14"/>
  <c r="AK14"/>
  <c r="AI14"/>
  <c r="AG14"/>
  <c r="AF14"/>
  <c r="AC14"/>
  <c r="AJ14" s="1"/>
  <c r="Z14"/>
  <c r="W14"/>
  <c r="AH14" s="1"/>
  <c r="T14"/>
  <c r="N14"/>
  <c r="K14"/>
  <c r="J14"/>
  <c r="I14"/>
  <c r="AY13"/>
  <c r="AR13"/>
  <c r="AK13"/>
  <c r="AI13"/>
  <c r="AG13"/>
  <c r="AF13"/>
  <c r="AC13"/>
  <c r="AJ13" s="1"/>
  <c r="Z13"/>
  <c r="W13"/>
  <c r="AH13" s="1"/>
  <c r="T13"/>
  <c r="N13"/>
  <c r="K13"/>
  <c r="J13"/>
  <c r="I13"/>
  <c r="AY12"/>
  <c r="AR12"/>
  <c r="AK12"/>
  <c r="AI12"/>
  <c r="AG12"/>
  <c r="AF12"/>
  <c r="AC12"/>
  <c r="AJ12" s="1"/>
  <c r="Z12"/>
  <c r="W12"/>
  <c r="AH12" s="1"/>
  <c r="T12"/>
  <c r="N12"/>
  <c r="K12"/>
  <c r="J12"/>
  <c r="I12"/>
  <c r="AY11"/>
  <c r="AR11"/>
  <c r="AK11"/>
  <c r="AI11"/>
  <c r="AG11"/>
  <c r="AF11"/>
  <c r="AC11"/>
  <c r="AJ11" s="1"/>
  <c r="Z11"/>
  <c r="W11"/>
  <c r="AH11" s="1"/>
  <c r="T11"/>
  <c r="N11"/>
  <c r="K11"/>
  <c r="J11"/>
  <c r="AL11" l="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11" i="2"/>
  <c r="J11" s="1"/>
  <c r="AL12"/>
  <c r="AL13"/>
  <c r="AL14"/>
  <c r="AL15"/>
  <c r="AL16"/>
  <c r="AL17"/>
  <c r="AL18"/>
  <c r="AL19"/>
  <c r="AL20"/>
  <c r="AL21"/>
  <c r="AL22"/>
  <c r="AL23"/>
  <c r="AL24"/>
  <c r="AL25"/>
  <c r="AL26"/>
  <c r="AL11" i="3"/>
  <c r="J11" s="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27" i="2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0" i="3"/>
  <c r="H50" l="1"/>
  <c r="E50" s="1"/>
  <c r="G50"/>
  <c r="G50" i="2"/>
  <c r="H50"/>
  <c r="E50" s="1"/>
  <c r="G48"/>
  <c r="H48"/>
  <c r="E48" s="1"/>
  <c r="G46"/>
  <c r="H46"/>
  <c r="E46" s="1"/>
  <c r="G44"/>
  <c r="H44"/>
  <c r="E44" s="1"/>
  <c r="G42"/>
  <c r="H42"/>
  <c r="E42" s="1"/>
  <c r="G40"/>
  <c r="H40"/>
  <c r="E40" s="1"/>
  <c r="G38"/>
  <c r="H38"/>
  <c r="E38" s="1"/>
  <c r="G36"/>
  <c r="H36"/>
  <c r="E36" s="1"/>
  <c r="G34"/>
  <c r="H34"/>
  <c r="E34" s="1"/>
  <c r="G32"/>
  <c r="H32"/>
  <c r="E32" s="1"/>
  <c r="G30"/>
  <c r="H30"/>
  <c r="E30" s="1"/>
  <c r="G28"/>
  <c r="H28"/>
  <c r="E28" s="1"/>
  <c r="H49" i="3"/>
  <c r="E49" s="1"/>
  <c r="G49"/>
  <c r="H47"/>
  <c r="E47" s="1"/>
  <c r="G47"/>
  <c r="H45"/>
  <c r="E45" s="1"/>
  <c r="G45"/>
  <c r="H43"/>
  <c r="E43" s="1"/>
  <c r="G43"/>
  <c r="H41"/>
  <c r="E41" s="1"/>
  <c r="G41"/>
  <c r="H39"/>
  <c r="E39" s="1"/>
  <c r="G39"/>
  <c r="H37"/>
  <c r="E37" s="1"/>
  <c r="G37"/>
  <c r="H35"/>
  <c r="E35" s="1"/>
  <c r="G35"/>
  <c r="H33"/>
  <c r="E33" s="1"/>
  <c r="G33"/>
  <c r="H31"/>
  <c r="E31" s="1"/>
  <c r="G31"/>
  <c r="H29"/>
  <c r="E29" s="1"/>
  <c r="G29"/>
  <c r="H27"/>
  <c r="E27" s="1"/>
  <c r="G27"/>
  <c r="H25"/>
  <c r="E25" s="1"/>
  <c r="G25"/>
  <c r="H23"/>
  <c r="E23" s="1"/>
  <c r="G23"/>
  <c r="H21"/>
  <c r="E21" s="1"/>
  <c r="G21"/>
  <c r="H19"/>
  <c r="E19" s="1"/>
  <c r="G19"/>
  <c r="H17"/>
  <c r="E17" s="1"/>
  <c r="G17"/>
  <c r="H15"/>
  <c r="E15" s="1"/>
  <c r="G15"/>
  <c r="H13"/>
  <c r="E13" s="1"/>
  <c r="G13"/>
  <c r="H11"/>
  <c r="I11"/>
  <c r="G11"/>
  <c r="H25" i="2"/>
  <c r="E25" s="1"/>
  <c r="G25"/>
  <c r="H23"/>
  <c r="E23" s="1"/>
  <c r="G23"/>
  <c r="H21"/>
  <c r="E21" s="1"/>
  <c r="G21"/>
  <c r="H19"/>
  <c r="E19" s="1"/>
  <c r="G19"/>
  <c r="H17"/>
  <c r="E17" s="1"/>
  <c r="G17"/>
  <c r="H15"/>
  <c r="E15" s="1"/>
  <c r="G15"/>
  <c r="H13"/>
  <c r="E13" s="1"/>
  <c r="G13"/>
  <c r="H11"/>
  <c r="I11"/>
  <c r="G11"/>
  <c r="H49" i="1"/>
  <c r="E49" s="1"/>
  <c r="G49"/>
  <c r="H47"/>
  <c r="E47" s="1"/>
  <c r="G47"/>
  <c r="H45"/>
  <c r="E45" s="1"/>
  <c r="G45"/>
  <c r="H43"/>
  <c r="E43" s="1"/>
  <c r="G43"/>
  <c r="H41"/>
  <c r="E41" s="1"/>
  <c r="G41"/>
  <c r="H39"/>
  <c r="E39" s="1"/>
  <c r="G39"/>
  <c r="H37"/>
  <c r="E37" s="1"/>
  <c r="G37"/>
  <c r="H35"/>
  <c r="E35" s="1"/>
  <c r="G35"/>
  <c r="H33"/>
  <c r="E33" s="1"/>
  <c r="G33"/>
  <c r="H31"/>
  <c r="E31" s="1"/>
  <c r="G31"/>
  <c r="H29"/>
  <c r="E29" s="1"/>
  <c r="G29"/>
  <c r="G27"/>
  <c r="H27"/>
  <c r="E27" s="1"/>
  <c r="H25"/>
  <c r="E25" s="1"/>
  <c r="G25"/>
  <c r="H23"/>
  <c r="E23" s="1"/>
  <c r="G23"/>
  <c r="H21"/>
  <c r="E21" s="1"/>
  <c r="G21"/>
  <c r="G19"/>
  <c r="H19"/>
  <c r="E19" s="1"/>
  <c r="G17"/>
  <c r="H17"/>
  <c r="E17" s="1"/>
  <c r="G15"/>
  <c r="H15"/>
  <c r="E15" s="1"/>
  <c r="G13"/>
  <c r="H13"/>
  <c r="E13" s="1"/>
  <c r="I11"/>
  <c r="G11"/>
  <c r="H11"/>
  <c r="G49" i="2"/>
  <c r="H49"/>
  <c r="E49" s="1"/>
  <c r="G47"/>
  <c r="H47"/>
  <c r="E47" s="1"/>
  <c r="G45"/>
  <c r="H45"/>
  <c r="E45" s="1"/>
  <c r="G43"/>
  <c r="H43"/>
  <c r="E43" s="1"/>
  <c r="G41"/>
  <c r="H41"/>
  <c r="E41" s="1"/>
  <c r="G39"/>
  <c r="H39"/>
  <c r="E39" s="1"/>
  <c r="G37"/>
  <c r="H37"/>
  <c r="E37" s="1"/>
  <c r="G35"/>
  <c r="H35"/>
  <c r="E35" s="1"/>
  <c r="G33"/>
  <c r="H33"/>
  <c r="E33" s="1"/>
  <c r="G31"/>
  <c r="H31"/>
  <c r="E31" s="1"/>
  <c r="G29"/>
  <c r="H29"/>
  <c r="E29" s="1"/>
  <c r="H27"/>
  <c r="E27" s="1"/>
  <c r="G27"/>
  <c r="H48" i="3"/>
  <c r="E48" s="1"/>
  <c r="G48"/>
  <c r="H46"/>
  <c r="E46" s="1"/>
  <c r="G46"/>
  <c r="H44"/>
  <c r="E44" s="1"/>
  <c r="G44"/>
  <c r="H42"/>
  <c r="E42" s="1"/>
  <c r="G42"/>
  <c r="H40"/>
  <c r="E40" s="1"/>
  <c r="G40"/>
  <c r="H38"/>
  <c r="E38" s="1"/>
  <c r="G38"/>
  <c r="H36"/>
  <c r="E36" s="1"/>
  <c r="G36"/>
  <c r="H34"/>
  <c r="E34" s="1"/>
  <c r="G34"/>
  <c r="H32"/>
  <c r="E32" s="1"/>
  <c r="G32"/>
  <c r="H30"/>
  <c r="E30" s="1"/>
  <c r="G30"/>
  <c r="H28"/>
  <c r="E28" s="1"/>
  <c r="G28"/>
  <c r="H26"/>
  <c r="E26" s="1"/>
  <c r="G26"/>
  <c r="H24"/>
  <c r="E24" s="1"/>
  <c r="G24"/>
  <c r="H22"/>
  <c r="E22" s="1"/>
  <c r="G22"/>
  <c r="H20"/>
  <c r="E20" s="1"/>
  <c r="G20"/>
  <c r="H18"/>
  <c r="E18" s="1"/>
  <c r="G18"/>
  <c r="H16"/>
  <c r="E16" s="1"/>
  <c r="G16"/>
  <c r="H14"/>
  <c r="E14" s="1"/>
  <c r="G14"/>
  <c r="H12"/>
  <c r="E12" s="1"/>
  <c r="G12"/>
  <c r="H26" i="2"/>
  <c r="E26" s="1"/>
  <c r="G26"/>
  <c r="H24"/>
  <c r="E24" s="1"/>
  <c r="G24"/>
  <c r="H22"/>
  <c r="E22" s="1"/>
  <c r="G22"/>
  <c r="H20"/>
  <c r="E20" s="1"/>
  <c r="G20"/>
  <c r="H18"/>
  <c r="E18" s="1"/>
  <c r="G18"/>
  <c r="H16"/>
  <c r="E16" s="1"/>
  <c r="G16"/>
  <c r="H14"/>
  <c r="E14" s="1"/>
  <c r="G14"/>
  <c r="H12"/>
  <c r="E12" s="1"/>
  <c r="G12"/>
  <c r="H50" i="1"/>
  <c r="E50" s="1"/>
  <c r="G50"/>
  <c r="H48"/>
  <c r="E48" s="1"/>
  <c r="G48"/>
  <c r="H46"/>
  <c r="E46" s="1"/>
  <c r="G46"/>
  <c r="H44"/>
  <c r="E44" s="1"/>
  <c r="G44"/>
  <c r="H42"/>
  <c r="E42" s="1"/>
  <c r="G42"/>
  <c r="H40"/>
  <c r="E40" s="1"/>
  <c r="G40"/>
  <c r="H38"/>
  <c r="E38" s="1"/>
  <c r="G38"/>
  <c r="H36"/>
  <c r="E36" s="1"/>
  <c r="G36"/>
  <c r="H34"/>
  <c r="E34" s="1"/>
  <c r="G34"/>
  <c r="H32"/>
  <c r="E32" s="1"/>
  <c r="G32"/>
  <c r="H30"/>
  <c r="E30" s="1"/>
  <c r="G30"/>
  <c r="G28"/>
  <c r="H28"/>
  <c r="E28" s="1"/>
  <c r="H26"/>
  <c r="E26" s="1"/>
  <c r="G26"/>
  <c r="G24"/>
  <c r="H24"/>
  <c r="E24" s="1"/>
  <c r="G22"/>
  <c r="H22"/>
  <c r="E22" s="1"/>
  <c r="G20"/>
  <c r="H20"/>
  <c r="E20" s="1"/>
  <c r="H18"/>
  <c r="E18" s="1"/>
  <c r="G18"/>
  <c r="H16"/>
  <c r="E16" s="1"/>
  <c r="G16"/>
  <c r="H14"/>
  <c r="E14" s="1"/>
  <c r="G14"/>
  <c r="H12"/>
  <c r="E12" s="1"/>
  <c r="G12"/>
  <c r="I54" l="1"/>
  <c r="I52"/>
  <c r="I53"/>
  <c r="E11"/>
  <c r="I54" i="3"/>
  <c r="I52"/>
  <c r="E11"/>
  <c r="I53"/>
  <c r="I54" i="2"/>
  <c r="I53"/>
  <c r="E11"/>
  <c r="I52"/>
</calcChain>
</file>

<file path=xl/sharedStrings.xml><?xml version="1.0" encoding="utf-8"?>
<sst xmlns="http://schemas.openxmlformats.org/spreadsheetml/2006/main" count="260" uniqueCount="64">
  <si>
    <t>DAFTAR NILAI SISWA SMAN 9 SEMARANG SEMESTER GASAL TAHUN PELAJARAN 2016/2017</t>
  </si>
  <si>
    <t>Guru :</t>
  </si>
  <si>
    <t>I Nyoman Wedhu</t>
  </si>
  <si>
    <t>Kelas [nama-kelas]</t>
  </si>
  <si>
    <t>Kelas X-MIPA 3</t>
  </si>
  <si>
    <t>GASAL</t>
  </si>
  <si>
    <t>Mapel :</t>
  </si>
  <si>
    <t>Pendidikan Agama dan Budi Pekerti [ Mata Pelajaran ]</t>
  </si>
  <si>
    <t>download [tgl-download]</t>
  </si>
  <si>
    <t>didownload 13/12/2016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</si>
  <si>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</si>
  <si>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</si>
  <si>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</si>
  <si>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</si>
  <si>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</si>
  <si>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</si>
  <si>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</si>
  <si>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</si>
  <si>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</si>
  <si>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</si>
  <si>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</si>
  <si>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</si>
  <si>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</si>
  <si>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</si>
  <si>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</si>
  <si>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</si>
  <si>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</si>
  <si>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</si>
  <si>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</si>
  <si>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</si>
  <si>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</si>
  <si>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</si>
  <si>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</si>
  <si>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</si>
  <si>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</si>
  <si>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</si>
  <si>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</si>
  <si>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</si>
  <si>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</si>
  <si>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</si>
  <si>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</si>
  <si>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</si>
  <si>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</si>
  <si>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</si>
  <si>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</si>
  <si>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</si>
  <si>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AYU SAGITA ARDANARESWARI</t>
  </si>
  <si>
    <t>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</si>
  <si>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</si>
  <si>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</si>
  <si>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</si>
  <si>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</si>
  <si>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</si>
  <si>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</si>
  <si>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</si>
  <si>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</si>
  <si>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</si>
  <si>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</si>
  <si>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99998877</t>
  </si>
  <si>
    <t>Kelas XI-IPA 2</t>
  </si>
  <si>
    <t>PRANADITYA SUKMANINGRUM SAVITRI PUTRI SUDANA</t>
  </si>
  <si>
    <t>Kelas XI-IPA 6</t>
  </si>
  <si>
    <t>I KADEK WAHYU WIRANATA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</si>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</sst>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99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10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17482</v>
      </c>
      <c r="C11" s="14" t="s">
        <v>46</v>
      </c>
      <c r="D11" s="13"/>
      <c r="E11" s="14" t="str">
        <f t="shared" ref="E11:E50" si="0">H11</f>
        <v/>
      </c>
      <c r="F11" s="13"/>
      <c r="G11" s="24">
        <f t="shared" ref="G11:G50" si="1">IF(OR(COUNTBLANK(AL11:AL11)=1,COUNTBLANK(AR11:AR11)=1,COUNTBLANK(O11:O11)=1),"",ROUND(((2*AL11)+AR11+O11)/4,0))</f>
        <v>85</v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86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/>
      <c r="M11" s="13"/>
      <c r="N11" s="35" t="str">
        <f t="shared" ref="N11:N50" si="6">IF(BB11="","",BB11)</f>
        <v/>
      </c>
      <c r="O11" s="2">
        <v>85</v>
      </c>
      <c r="P11" s="1"/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83</v>
      </c>
      <c r="AN11" s="2">
        <v>87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>
        <v>84</v>
      </c>
      <c r="AU11" s="2">
        <v>88</v>
      </c>
      <c r="AV11" s="2"/>
      <c r="AW11" s="2"/>
      <c r="AX11" s="2"/>
      <c r="AY11" s="51">
        <f t="shared" ref="AY11:AY50" si="19">IF(COUNTBLANK(AT11:AX11)=5,"",AVERAGE(AT11:AX11))</f>
        <v>86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/>
      <c r="B12" s="14"/>
      <c r="C12" s="14"/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 t="str">
        <f t="shared" si="3"/>
        <v/>
      </c>
      <c r="J12" s="24" t="str">
        <f t="shared" si="4"/>
        <v/>
      </c>
      <c r="K12" s="14" t="str">
        <f t="shared" si="5"/>
        <v/>
      </c>
      <c r="L12" s="52"/>
      <c r="M12" s="13"/>
      <c r="N12" s="36" t="str">
        <f t="shared" si="6"/>
        <v/>
      </c>
      <c r="O12" s="2"/>
      <c r="P12" s="2"/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/>
      <c r="AN12" s="2"/>
      <c r="AO12" s="2"/>
      <c r="AP12" s="2"/>
      <c r="AQ12" s="2"/>
      <c r="AR12" s="49" t="str">
        <f t="shared" si="18"/>
        <v/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/>
      <c r="B13" s="14"/>
      <c r="C13" s="14"/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 t="str">
        <f t="shared" si="3"/>
        <v/>
      </c>
      <c r="J13" s="24" t="str">
        <f t="shared" si="4"/>
        <v/>
      </c>
      <c r="K13" s="14" t="str">
        <f t="shared" si="5"/>
        <v/>
      </c>
      <c r="L13" s="52"/>
      <c r="M13" s="13"/>
      <c r="N13" s="36" t="str">
        <f t="shared" si="6"/>
        <v/>
      </c>
      <c r="O13" s="2"/>
      <c r="P13" s="2"/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/>
      <c r="AN13" s="2"/>
      <c r="AO13" s="2"/>
      <c r="AP13" s="2"/>
      <c r="AQ13" s="2"/>
      <c r="AR13" s="49" t="str">
        <f t="shared" si="18"/>
        <v/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/>
      <c r="B14" s="14"/>
      <c r="C14" s="14"/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 t="str">
        <f t="shared" si="3"/>
        <v/>
      </c>
      <c r="J14" s="24" t="str">
        <f t="shared" si="4"/>
        <v/>
      </c>
      <c r="K14" s="14" t="str">
        <f t="shared" si="5"/>
        <v/>
      </c>
      <c r="L14" s="52"/>
      <c r="M14" s="13"/>
      <c r="N14" s="36" t="str">
        <f t="shared" si="6"/>
        <v/>
      </c>
      <c r="O14" s="2"/>
      <c r="P14" s="2"/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/>
      <c r="AN14" s="2"/>
      <c r="AO14" s="2"/>
      <c r="AP14" s="2"/>
      <c r="AQ14" s="2"/>
      <c r="AR14" s="49" t="str">
        <f t="shared" si="18"/>
        <v/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/>
      <c r="B15" s="14"/>
      <c r="C15" s="14"/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 t="str">
        <f t="shared" si="3"/>
        <v/>
      </c>
      <c r="J15" s="24" t="str">
        <f t="shared" si="4"/>
        <v/>
      </c>
      <c r="K15" s="14" t="str">
        <f t="shared" si="5"/>
        <v/>
      </c>
      <c r="L15" s="52"/>
      <c r="M15" s="13"/>
      <c r="N15" s="36" t="str">
        <f t="shared" si="6"/>
        <v/>
      </c>
      <c r="O15" s="2"/>
      <c r="P15" s="2"/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/>
      <c r="AN15" s="2"/>
      <c r="AO15" s="2"/>
      <c r="AP15" s="2"/>
      <c r="AQ15" s="2"/>
      <c r="AR15" s="49" t="str">
        <f t="shared" si="18"/>
        <v/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/>
      <c r="B16" s="14"/>
      <c r="C16" s="14"/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 t="str">
        <f t="shared" si="3"/>
        <v/>
      </c>
      <c r="J16" s="24" t="str">
        <f t="shared" si="4"/>
        <v/>
      </c>
      <c r="K16" s="14" t="str">
        <f t="shared" si="5"/>
        <v/>
      </c>
      <c r="L16" s="52"/>
      <c r="M16" s="13"/>
      <c r="N16" s="36" t="str">
        <f t="shared" si="6"/>
        <v/>
      </c>
      <c r="O16" s="2"/>
      <c r="P16" s="2"/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/>
      <c r="AN16" s="2"/>
      <c r="AO16" s="2"/>
      <c r="AP16" s="2"/>
      <c r="AQ16" s="2"/>
      <c r="AR16" s="49" t="str">
        <f t="shared" si="18"/>
        <v/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/>
      <c r="B17" s="14"/>
      <c r="C17" s="14"/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 t="str">
        <f t="shared" si="3"/>
        <v/>
      </c>
      <c r="J17" s="24" t="str">
        <f t="shared" si="4"/>
        <v/>
      </c>
      <c r="K17" s="14" t="str">
        <f t="shared" si="5"/>
        <v/>
      </c>
      <c r="L17" s="52"/>
      <c r="M17" s="13"/>
      <c r="N17" s="36" t="str">
        <f t="shared" si="6"/>
        <v/>
      </c>
      <c r="O17" s="2"/>
      <c r="P17" s="2"/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/>
      <c r="AN17" s="2"/>
      <c r="AO17" s="2"/>
      <c r="AP17" s="2"/>
      <c r="AQ17" s="2"/>
      <c r="AR17" s="49" t="str">
        <f t="shared" si="18"/>
        <v/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/>
      <c r="B18" s="14"/>
      <c r="C18" s="14"/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 t="str">
        <f t="shared" si="3"/>
        <v/>
      </c>
      <c r="J18" s="24" t="str">
        <f t="shared" si="4"/>
        <v/>
      </c>
      <c r="K18" s="14" t="str">
        <f t="shared" si="5"/>
        <v/>
      </c>
      <c r="L18" s="52"/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/>
      <c r="AN18" s="2"/>
      <c r="AO18" s="2"/>
      <c r="AP18" s="2"/>
      <c r="AQ18" s="2"/>
      <c r="AR18" s="49" t="str">
        <f t="shared" si="18"/>
        <v/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/>
      <c r="B19" s="14"/>
      <c r="C19" s="14"/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 t="str">
        <f t="shared" si="4"/>
        <v/>
      </c>
      <c r="K19" s="14" t="str">
        <f t="shared" si="5"/>
        <v/>
      </c>
      <c r="L19" s="52"/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/>
      <c r="AN19" s="2"/>
      <c r="AO19" s="2"/>
      <c r="AP19" s="2"/>
      <c r="AQ19" s="2"/>
      <c r="AR19" s="49" t="str">
        <f t="shared" si="18"/>
        <v/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48</v>
      </c>
      <c r="D52" s="13"/>
      <c r="E52" s="13"/>
      <c r="F52" s="13"/>
      <c r="G52" s="101" t="s">
        <v>49</v>
      </c>
      <c r="H52" s="101"/>
      <c r="I52" s="13" t="str">
        <f>IF(COUNTBLANK($H$11:$H$50)=40,"",MAX($H$11:$H$50))</f>
        <v/>
      </c>
      <c r="J52" s="13"/>
      <c r="K52" s="13"/>
      <c r="L52" s="53"/>
      <c r="M52" s="13" t="s">
        <v>50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51</v>
      </c>
      <c r="D53" s="13"/>
      <c r="E53" s="13"/>
      <c r="F53" s="13"/>
      <c r="G53" s="101" t="s">
        <v>52</v>
      </c>
      <c r="H53" s="101"/>
      <c r="I53" s="13" t="str">
        <f>IF(COUNTBLANK($H$11:$H$50)=40,"",MIN($H$11:$H$50))</f>
        <v/>
      </c>
      <c r="J53" s="13"/>
      <c r="K53" s="13"/>
      <c r="L53" s="53"/>
      <c r="M53" s="13" t="s">
        <v>53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54</v>
      </c>
      <c r="H54" s="101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55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56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57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58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G11" activePane="bottomRight" state="frozen"/>
      <selection pane="topRight"/>
      <selection pane="bottomLeft"/>
      <selection pane="bottomRight" activeCell="L11" sqref="L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6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99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59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17481</v>
      </c>
      <c r="C11" s="14" t="s">
        <v>60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91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>A</v>
      </c>
      <c r="L11" s="52" t="s">
        <v>63</v>
      </c>
      <c r="M11" s="13"/>
      <c r="N11" s="35" t="str">
        <f t="shared" ref="N11:N50" si="6">IF(BB11="","",BB11)</f>
        <v/>
      </c>
      <c r="O11" s="2">
        <v>85</v>
      </c>
      <c r="P11" s="1">
        <v>85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95</v>
      </c>
      <c r="Y11" s="1"/>
      <c r="Z11" s="39">
        <f t="shared" ref="Z11:Z50" si="9">IF(ISNUMBER(X11)=FALSE(),"",IF(OR(X11&gt;=$C$4,ISNUMBER(Y11)=FALSE(),X11&gt;Y11),X11,IF(Y11&gt;=$C$4,$C$4,Y11)))</f>
        <v>95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90</v>
      </c>
      <c r="AI11" s="14">
        <f t="shared" ref="AI11:AI50" si="14">IF(COUNTA(Z11:Z11)=1,Z11)</f>
        <v>95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93.333333333333329</v>
      </c>
      <c r="AM11" s="6">
        <v>95</v>
      </c>
      <c r="AN11" s="2">
        <v>85</v>
      </c>
      <c r="AO11" s="2">
        <v>95</v>
      </c>
      <c r="AP11" s="2"/>
      <c r="AQ11" s="2"/>
      <c r="AR11" s="49">
        <f t="shared" ref="AR11:AR50" si="18">IF(COUNTBLANK(AM11:AQ11)=5,"",AVERAGE(AM11:AQ11))</f>
        <v>91.666666666666671</v>
      </c>
      <c r="AS11" s="13"/>
      <c r="AT11" s="6">
        <v>88</v>
      </c>
      <c r="AU11" s="2">
        <v>89</v>
      </c>
      <c r="AV11" s="2">
        <v>90</v>
      </c>
      <c r="AW11" s="2"/>
      <c r="AX11" s="2"/>
      <c r="AY11" s="51">
        <f t="shared" ref="AY11:AY50" si="19">IF(COUNTBLANK(AT11:AX11)=5,"",AVERAGE(AT11:AX11))</f>
        <v>89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/>
      <c r="B12" s="14"/>
      <c r="C12" s="14"/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 t="str">
        <f t="shared" si="3"/>
        <v/>
      </c>
      <c r="J12" s="24" t="str">
        <f t="shared" si="4"/>
        <v/>
      </c>
      <c r="K12" s="14" t="str">
        <f t="shared" si="5"/>
        <v/>
      </c>
      <c r="L12" s="52"/>
      <c r="M12" s="13"/>
      <c r="N12" s="36" t="str">
        <f t="shared" si="6"/>
        <v/>
      </c>
      <c r="O12" s="2"/>
      <c r="P12" s="2"/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/>
      <c r="AN12" s="2"/>
      <c r="AO12" s="2"/>
      <c r="AP12" s="2"/>
      <c r="AQ12" s="2"/>
      <c r="AR12" s="49" t="str">
        <f t="shared" si="18"/>
        <v/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/>
      <c r="B13" s="14"/>
      <c r="C13" s="14"/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 t="str">
        <f t="shared" si="3"/>
        <v/>
      </c>
      <c r="J13" s="24" t="str">
        <f t="shared" si="4"/>
        <v/>
      </c>
      <c r="K13" s="14" t="str">
        <f t="shared" si="5"/>
        <v/>
      </c>
      <c r="L13" s="52"/>
      <c r="M13" s="13"/>
      <c r="N13" s="36" t="str">
        <f t="shared" si="6"/>
        <v/>
      </c>
      <c r="O13" s="2"/>
      <c r="P13" s="2"/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/>
      <c r="AN13" s="2"/>
      <c r="AO13" s="2"/>
      <c r="AP13" s="2"/>
      <c r="AQ13" s="2"/>
      <c r="AR13" s="49" t="str">
        <f t="shared" si="18"/>
        <v/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/>
      <c r="B14" s="14"/>
      <c r="C14" s="14"/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 t="str">
        <f t="shared" si="3"/>
        <v/>
      </c>
      <c r="J14" s="24" t="str">
        <f t="shared" si="4"/>
        <v/>
      </c>
      <c r="K14" s="14" t="str">
        <f t="shared" si="5"/>
        <v/>
      </c>
      <c r="L14" s="52"/>
      <c r="M14" s="13"/>
      <c r="N14" s="36" t="str">
        <f t="shared" si="6"/>
        <v/>
      </c>
      <c r="O14" s="2"/>
      <c r="P14" s="2"/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/>
      <c r="AN14" s="2"/>
      <c r="AO14" s="2"/>
      <c r="AP14" s="2"/>
      <c r="AQ14" s="2"/>
      <c r="AR14" s="49" t="str">
        <f t="shared" si="18"/>
        <v/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/>
      <c r="B15" s="14"/>
      <c r="C15" s="14"/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 t="str">
        <f t="shared" si="3"/>
        <v/>
      </c>
      <c r="J15" s="24" t="str">
        <f t="shared" si="4"/>
        <v/>
      </c>
      <c r="K15" s="14" t="str">
        <f t="shared" si="5"/>
        <v/>
      </c>
      <c r="L15" s="52"/>
      <c r="M15" s="13"/>
      <c r="N15" s="36" t="str">
        <f t="shared" si="6"/>
        <v/>
      </c>
      <c r="O15" s="2"/>
      <c r="P15" s="2"/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/>
      <c r="AN15" s="2"/>
      <c r="AO15" s="2"/>
      <c r="AP15" s="2"/>
      <c r="AQ15" s="2"/>
      <c r="AR15" s="49" t="str">
        <f t="shared" si="18"/>
        <v/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/>
      <c r="B16" s="14"/>
      <c r="C16" s="14"/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 t="str">
        <f t="shared" si="3"/>
        <v/>
      </c>
      <c r="J16" s="24" t="str">
        <f t="shared" si="4"/>
        <v/>
      </c>
      <c r="K16" s="14" t="str">
        <f t="shared" si="5"/>
        <v/>
      </c>
      <c r="L16" s="52"/>
      <c r="M16" s="13"/>
      <c r="N16" s="36" t="str">
        <f t="shared" si="6"/>
        <v/>
      </c>
      <c r="O16" s="2"/>
      <c r="P16" s="2"/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/>
      <c r="AN16" s="2"/>
      <c r="AO16" s="2"/>
      <c r="AP16" s="2"/>
      <c r="AQ16" s="2"/>
      <c r="AR16" s="49" t="str">
        <f t="shared" si="18"/>
        <v/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/>
      <c r="B17" s="14"/>
      <c r="C17" s="14"/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 t="str">
        <f t="shared" si="3"/>
        <v/>
      </c>
      <c r="J17" s="24" t="str">
        <f t="shared" si="4"/>
        <v/>
      </c>
      <c r="K17" s="14" t="str">
        <f t="shared" si="5"/>
        <v/>
      </c>
      <c r="L17" s="52"/>
      <c r="M17" s="13"/>
      <c r="N17" s="36" t="str">
        <f t="shared" si="6"/>
        <v/>
      </c>
      <c r="O17" s="2"/>
      <c r="P17" s="2"/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/>
      <c r="AN17" s="2"/>
      <c r="AO17" s="2"/>
      <c r="AP17" s="2"/>
      <c r="AQ17" s="2"/>
      <c r="AR17" s="49" t="str">
        <f t="shared" si="18"/>
        <v/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/>
      <c r="B18" s="14"/>
      <c r="C18" s="14"/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 t="str">
        <f t="shared" si="3"/>
        <v/>
      </c>
      <c r="J18" s="24" t="str">
        <f t="shared" si="4"/>
        <v/>
      </c>
      <c r="K18" s="14" t="str">
        <f t="shared" si="5"/>
        <v/>
      </c>
      <c r="L18" s="52"/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/>
      <c r="AN18" s="2"/>
      <c r="AO18" s="2"/>
      <c r="AP18" s="2"/>
      <c r="AQ18" s="2"/>
      <c r="AR18" s="49" t="str">
        <f t="shared" si="18"/>
        <v/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/>
      <c r="B19" s="14"/>
      <c r="C19" s="14"/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 t="str">
        <f t="shared" si="4"/>
        <v/>
      </c>
      <c r="K19" s="14" t="str">
        <f t="shared" si="5"/>
        <v/>
      </c>
      <c r="L19" s="52"/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/>
      <c r="AN19" s="2"/>
      <c r="AO19" s="2"/>
      <c r="AP19" s="2"/>
      <c r="AQ19" s="2"/>
      <c r="AR19" s="49" t="str">
        <f t="shared" si="18"/>
        <v/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48</v>
      </c>
      <c r="D52" s="13"/>
      <c r="E52" s="13"/>
      <c r="F52" s="13"/>
      <c r="G52" s="101" t="s">
        <v>49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50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51</v>
      </c>
      <c r="D53" s="13"/>
      <c r="E53" s="13"/>
      <c r="F53" s="13"/>
      <c r="G53" s="101" t="s">
        <v>52</v>
      </c>
      <c r="H53" s="101"/>
      <c r="I53" s="13">
        <f>IF(COUNTBLANK($H$11:$H$50)=40,"",MIN($H$11:$H$50))</f>
        <v>90</v>
      </c>
      <c r="J53" s="13"/>
      <c r="K53" s="13"/>
      <c r="L53" s="53"/>
      <c r="M53" s="13" t="s">
        <v>53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54</v>
      </c>
      <c r="H54" s="101"/>
      <c r="I54" s="13">
        <f>IF(COUNTBLANK($H$11:$H$50)=40,"",AVERAGE($H$11:$H$50))</f>
        <v>90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55</v>
      </c>
      <c r="H55" s="101"/>
      <c r="I55" s="13">
        <f>IF(COUNTBLANK($P$11:$P$50)=40,"",AVERAGE($P$11:$P$50))</f>
        <v>85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56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57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58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AL16" sqref="AL1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99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61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17483</v>
      </c>
      <c r="C11" s="14" t="s">
        <v>62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92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14" t="str">
        <f t="shared" ref="K11:K50" si="5">IF(BA11="","",BA11)</f>
        <v>A</v>
      </c>
      <c r="L11" s="52" t="s">
        <v>63</v>
      </c>
      <c r="M11" s="13"/>
      <c r="N11" s="35" t="str">
        <f t="shared" ref="N11:N50" si="6">IF(BB11="","",BB11)</f>
        <v/>
      </c>
      <c r="O11" s="2">
        <v>85</v>
      </c>
      <c r="P11" s="1">
        <v>80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95</v>
      </c>
      <c r="Y11" s="1"/>
      <c r="Z11" s="39">
        <f t="shared" ref="Z11:Z50" si="9">IF(ISNUMBER(X11)=FALSE(),"",IF(OR(X11&gt;=$C$4,ISNUMBER(Y11)=FALSE(),X11&gt;Y11),X11,IF(Y11&gt;=$C$4,$C$4,Y11)))</f>
        <v>95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95</v>
      </c>
      <c r="AI11" s="14">
        <f t="shared" ref="AI11:AI50" si="14">IF(COUNTA(Z11:Z11)=1,Z11)</f>
        <v>95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95</v>
      </c>
      <c r="AM11" s="6">
        <v>90</v>
      </c>
      <c r="AN11" s="2">
        <v>95</v>
      </c>
      <c r="AO11" s="2">
        <v>95</v>
      </c>
      <c r="AP11" s="2"/>
      <c r="AQ11" s="2"/>
      <c r="AR11" s="49">
        <f t="shared" ref="AR11:AR50" si="18">IF(COUNTBLANK(AM11:AQ11)=5,"",AVERAGE(AM11:AQ11))</f>
        <v>93.333333333333329</v>
      </c>
      <c r="AS11" s="13"/>
      <c r="AT11" s="6">
        <v>90</v>
      </c>
      <c r="AU11" s="2">
        <v>85</v>
      </c>
      <c r="AV11" s="2">
        <v>96</v>
      </c>
      <c r="AW11" s="2"/>
      <c r="AX11" s="2"/>
      <c r="AY11" s="51">
        <f t="shared" ref="AY11:AY50" si="19">IF(COUNTBLANK(AT11:AX11)=5,"",AVERAGE(AT11:AX11))</f>
        <v>90.333333333333329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/>
      <c r="B12" s="14"/>
      <c r="C12" s="14"/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 t="str">
        <f t="shared" si="3"/>
        <v/>
      </c>
      <c r="J12" s="24" t="str">
        <f t="shared" si="4"/>
        <v/>
      </c>
      <c r="K12" s="14" t="str">
        <f t="shared" si="5"/>
        <v/>
      </c>
      <c r="L12" s="52"/>
      <c r="M12" s="13"/>
      <c r="N12" s="36" t="str">
        <f t="shared" si="6"/>
        <v/>
      </c>
      <c r="O12" s="2"/>
      <c r="P12" s="2"/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/>
      <c r="AN12" s="2"/>
      <c r="AO12" s="2"/>
      <c r="AP12" s="2"/>
      <c r="AQ12" s="2"/>
      <c r="AR12" s="49" t="str">
        <f t="shared" si="18"/>
        <v/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/>
      <c r="B13" s="14"/>
      <c r="C13" s="14"/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 t="str">
        <f t="shared" si="3"/>
        <v/>
      </c>
      <c r="J13" s="24" t="str">
        <f t="shared" si="4"/>
        <v/>
      </c>
      <c r="K13" s="14" t="str">
        <f t="shared" si="5"/>
        <v/>
      </c>
      <c r="L13" s="52"/>
      <c r="M13" s="13"/>
      <c r="N13" s="36" t="str">
        <f t="shared" si="6"/>
        <v/>
      </c>
      <c r="O13" s="2"/>
      <c r="P13" s="2"/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/>
      <c r="AN13" s="2"/>
      <c r="AO13" s="2"/>
      <c r="AP13" s="2"/>
      <c r="AQ13" s="2"/>
      <c r="AR13" s="49" t="str">
        <f t="shared" si="18"/>
        <v/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/>
      <c r="B14" s="14"/>
      <c r="C14" s="14"/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 t="str">
        <f t="shared" si="3"/>
        <v/>
      </c>
      <c r="J14" s="24" t="str">
        <f t="shared" si="4"/>
        <v/>
      </c>
      <c r="K14" s="14" t="str">
        <f t="shared" si="5"/>
        <v/>
      </c>
      <c r="L14" s="52"/>
      <c r="M14" s="13"/>
      <c r="N14" s="36" t="str">
        <f t="shared" si="6"/>
        <v/>
      </c>
      <c r="O14" s="2"/>
      <c r="P14" s="2"/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/>
      <c r="AN14" s="2"/>
      <c r="AO14" s="2"/>
      <c r="AP14" s="2"/>
      <c r="AQ14" s="2"/>
      <c r="AR14" s="49" t="str">
        <f t="shared" si="18"/>
        <v/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/>
      <c r="B15" s="14"/>
      <c r="C15" s="14"/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 t="str">
        <f t="shared" si="3"/>
        <v/>
      </c>
      <c r="J15" s="24" t="str">
        <f t="shared" si="4"/>
        <v/>
      </c>
      <c r="K15" s="14" t="str">
        <f t="shared" si="5"/>
        <v/>
      </c>
      <c r="L15" s="52"/>
      <c r="M15" s="13"/>
      <c r="N15" s="36" t="str">
        <f t="shared" si="6"/>
        <v/>
      </c>
      <c r="O15" s="2"/>
      <c r="P15" s="2"/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/>
      <c r="AN15" s="2"/>
      <c r="AO15" s="2"/>
      <c r="AP15" s="2"/>
      <c r="AQ15" s="2"/>
      <c r="AR15" s="49" t="str">
        <f t="shared" si="18"/>
        <v/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/>
      <c r="B16" s="14"/>
      <c r="C16" s="14"/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 t="str">
        <f t="shared" si="3"/>
        <v/>
      </c>
      <c r="J16" s="24" t="str">
        <f t="shared" si="4"/>
        <v/>
      </c>
      <c r="K16" s="14" t="str">
        <f t="shared" si="5"/>
        <v/>
      </c>
      <c r="L16" s="52"/>
      <c r="M16" s="13"/>
      <c r="N16" s="36" t="str">
        <f t="shared" si="6"/>
        <v/>
      </c>
      <c r="O16" s="2"/>
      <c r="P16" s="2"/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/>
      <c r="AN16" s="2"/>
      <c r="AO16" s="2"/>
      <c r="AP16" s="2"/>
      <c r="AQ16" s="2"/>
      <c r="AR16" s="49" t="str">
        <f t="shared" si="18"/>
        <v/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/>
      <c r="B17" s="14"/>
      <c r="C17" s="14"/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 t="str">
        <f t="shared" si="3"/>
        <v/>
      </c>
      <c r="J17" s="24" t="str">
        <f t="shared" si="4"/>
        <v/>
      </c>
      <c r="K17" s="14" t="str">
        <f t="shared" si="5"/>
        <v/>
      </c>
      <c r="L17" s="52"/>
      <c r="M17" s="13"/>
      <c r="N17" s="36" t="str">
        <f t="shared" si="6"/>
        <v/>
      </c>
      <c r="O17" s="2"/>
      <c r="P17" s="2"/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/>
      <c r="AN17" s="2"/>
      <c r="AO17" s="2"/>
      <c r="AP17" s="2"/>
      <c r="AQ17" s="2"/>
      <c r="AR17" s="49" t="str">
        <f t="shared" si="18"/>
        <v/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/>
      <c r="B18" s="14"/>
      <c r="C18" s="14"/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 t="str">
        <f t="shared" si="3"/>
        <v/>
      </c>
      <c r="J18" s="24" t="str">
        <f t="shared" si="4"/>
        <v/>
      </c>
      <c r="K18" s="14" t="str">
        <f t="shared" si="5"/>
        <v/>
      </c>
      <c r="L18" s="52"/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/>
      <c r="AN18" s="2"/>
      <c r="AO18" s="2"/>
      <c r="AP18" s="2"/>
      <c r="AQ18" s="2"/>
      <c r="AR18" s="49" t="str">
        <f t="shared" si="18"/>
        <v/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/>
      <c r="B19" s="14"/>
      <c r="C19" s="14"/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 t="str">
        <f t="shared" si="4"/>
        <v/>
      </c>
      <c r="K19" s="14" t="str">
        <f t="shared" si="5"/>
        <v/>
      </c>
      <c r="L19" s="52"/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/>
      <c r="AN19" s="2"/>
      <c r="AO19" s="2"/>
      <c r="AP19" s="2"/>
      <c r="AQ19" s="2"/>
      <c r="AR19" s="49" t="str">
        <f t="shared" si="18"/>
        <v/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48</v>
      </c>
      <c r="D52" s="13"/>
      <c r="E52" s="13"/>
      <c r="F52" s="13"/>
      <c r="G52" s="101" t="s">
        <v>49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50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51</v>
      </c>
      <c r="D53" s="13"/>
      <c r="E53" s="13"/>
      <c r="F53" s="13"/>
      <c r="G53" s="101" t="s">
        <v>52</v>
      </c>
      <c r="H53" s="101"/>
      <c r="I53" s="13">
        <f>IF(COUNTBLANK($H$11:$H$50)=40,"",MIN($H$11:$H$50))</f>
        <v>90</v>
      </c>
      <c r="J53" s="13"/>
      <c r="K53" s="13"/>
      <c r="L53" s="53"/>
      <c r="M53" s="13" t="s">
        <v>53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54</v>
      </c>
      <c r="H54" s="101"/>
      <c r="I54" s="13">
        <f>IF(COUNTBLANK($H$11:$H$50)=40,"",AVERAGE($H$11:$H$50))</f>
        <v>90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55</v>
      </c>
      <c r="H55" s="101"/>
      <c r="I55" s="13">
        <f>IF(COUNTBLANK($P$11:$P$50)=40,"",AVERAGE($P$11:$P$50))</f>
        <v>80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56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57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58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3</vt:lpstr>
      <vt:lpstr>XI-IPA 2</vt:lpstr>
      <vt:lpstr>XI-IPA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2016-12-13T03:34:07Z</dcterms:modified>
</cp:coreProperties>
</file>