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nilai_pelajaran" sheetId="1" state="visible" r:id="rId2"/>
  </sheets>
  <definedNames>
    <definedName function="false" hidden="false" localSheetId="0" name="_xlnm.Print_Area" vbProcedure="false">nilai_pelajaran!$A$1:$J$31</definedName>
    <definedName function="false" hidden="false" localSheetId="0" name="_xlnm.Print_Titles" vbProcedure="false">nilai_pelajaran!$A:$F</definedName>
    <definedName function="false" hidden="false" localSheetId="0" name="Z_25A3F10D_0043_438C_B408_BC81EA7D2B04_.wvu.Cols" vbProcedure="false">nilai_pelajaran!#ref!,nilai_pelajaran!#ref!</definedName>
    <definedName function="false" hidden="false" localSheetId="0" name="Z_25A3F10D_0043_438C_B408_BC81EA7D2B04_.wvu.PrintArea" vbProcedure="false">nilai_pelajaran!$A$1:$J$31</definedName>
    <definedName function="false" hidden="false" localSheetId="0" name="Z_25A3F10D_0043_438C_B408_BC81EA7D2B04_.wvu.PrintTitles" vbProcedure="false">nilai_pelajaran!$A:$F</definedName>
    <definedName function="false" hidden="false" localSheetId="0" name="Z_25A3F10D_0043_438C_B408_BC81EA7D2B04_.wvu.Rows" vbProcedure="false">nilai_pelajaran!#ref!</definedName>
    <definedName function="false" hidden="false" localSheetId="0" name="_xlnm.Print_Area" vbProcedure="false">nilai_pelajaran!$A$1:$J$31</definedName>
    <definedName function="false" hidden="false" localSheetId="0" name="_xlnm.Print_Titles" vbProcedure="false">nilai_pelajaran!$A:$F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K3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Input:
</t>
        </r>
        <r>
          <rPr>
            <sz val="9"/>
            <color rgb="FF000000"/>
            <rFont val="Tahoma"/>
            <family val="2"/>
            <charset val="1"/>
          </rPr>
          <t xml:space="preserve">masukan nilai KKM pelajaran</t>
        </r>
      </text>
    </comment>
    <comment authorId="0" ref="M12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Input:
</t>
        </r>
        <r>
          <rPr>
            <sz val="9"/>
            <color rgb="FF000000"/>
            <rFont val="Tahoma"/>
            <family val="2"/>
            <charset val="1"/>
          </rPr>
          <t xml:space="preserve">masukan nilai UTS siswa.</t>
        </r>
      </text>
    </comment>
    <comment authorId="0" ref="N12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Input:
</t>
        </r>
        <r>
          <rPr>
            <sz val="9"/>
            <color rgb="FF000000"/>
            <rFont val="Tahoma"/>
            <family val="2"/>
            <charset val="1"/>
          </rPr>
          <t xml:space="preserve">masukan nilai UAS siswa.</t>
        </r>
      </text>
    </comment>
    <comment authorId="0" ref="P12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Input:
</t>
        </r>
        <r>
          <rPr>
            <sz val="9"/>
            <color rgb="FF000000"/>
            <rFont val="Tahoma"/>
            <family val="2"/>
            <charset val="1"/>
          </rPr>
          <t xml:space="preserve">masukan nilai ulangan harian siswa.
*sesuai pelaksanaan</t>
        </r>
      </text>
    </comment>
    <comment authorId="0" ref="Q2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Input:
</t>
        </r>
        <r>
          <rPr>
            <sz val="9"/>
            <color rgb="FF000000"/>
            <rFont val="Tahoma"/>
            <family val="2"/>
            <charset val="1"/>
          </rPr>
          <t xml:space="preserve">masukan kompetensi dasar dari setiap ulangan harian.</t>
        </r>
      </text>
    </comment>
    <comment authorId="0" ref="Q12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Input:
</t>
        </r>
        <r>
          <rPr>
            <sz val="9"/>
            <color rgb="FF000000"/>
            <rFont val="Tahoma"/>
            <family val="2"/>
            <charset val="1"/>
          </rPr>
          <t xml:space="preserve">masukan nilai remidi.
*tidak wajib.</t>
        </r>
      </text>
    </comment>
    <comment authorId="0" ref="R12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JANGAN DIUBAH !!
</t>
        </r>
        <r>
          <rPr>
            <sz val="9"/>
            <color rgb="FF000000"/>
            <rFont val="Tahoma"/>
            <family val="2"/>
            <charset val="1"/>
          </rPr>
          <t xml:space="preserve">Nilai akan otomatis dihitung dari hasil ulangan dan remidi.</t>
        </r>
      </text>
    </comment>
    <comment authorId="0" ref="BX12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Input:
</t>
        </r>
        <r>
          <rPr>
            <sz val="9"/>
            <color rgb="FF000000"/>
            <rFont val="Tahoma"/>
            <family val="2"/>
            <charset val="1"/>
          </rPr>
          <t xml:space="preserve">masukan nilai ulangan harian siswa.
*sesuai pelaksanaan</t>
        </r>
      </text>
    </comment>
    <comment authorId="0" ref="BY12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Input:
</t>
        </r>
        <r>
          <rPr>
            <sz val="9"/>
            <color rgb="FF000000"/>
            <rFont val="Tahoma"/>
            <family val="2"/>
            <charset val="1"/>
          </rPr>
          <t xml:space="preserve">masukan nilai remidi.
*tidak wajib.</t>
        </r>
      </text>
    </comment>
    <comment authorId="0" ref="BZ12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JANGAN DIUBAH !!
</t>
        </r>
        <r>
          <rPr>
            <sz val="9"/>
            <color rgb="FF000000"/>
            <rFont val="Tahoma"/>
            <family val="2"/>
            <charset val="1"/>
          </rPr>
          <t xml:space="preserve">Nilai akan otomatis dihitung dari hasil ulangan dan remidi.</t>
        </r>
      </text>
    </comment>
  </commentList>
</comments>
</file>

<file path=xl/sharedStrings.xml><?xml version="1.0" encoding="utf-8"?>
<sst xmlns="http://schemas.openxmlformats.org/spreadsheetml/2006/main" count="325" uniqueCount="146">
  <si>
    <t>pemkot</t>
  </si>
  <si>
    <t>Mapel</t>
  </si>
  <si>
    <t>NO</t>
  </si>
  <si>
    <t>KETERANGAN KOMPETENSI ULANGAN HARIAN</t>
  </si>
  <si>
    <t>KETERANGAN PRAKTEK</t>
  </si>
  <si>
    <t>dinas</t>
  </si>
  <si>
    <t>Kategori</t>
  </si>
  <si>
    <t>alamat</t>
  </si>
  <si>
    <t>KKM</t>
  </si>
  <si>
    <t>[pelajaran_nilai_id]</t>
  </si>
  <si>
    <t>Guru</t>
  </si>
  <si>
    <t>DAFTAR NILAI SEMESTER</t>
  </si>
  <si>
    <t>NIP</t>
  </si>
  <si>
    <t>KELAS : </t>
  </si>
  <si>
    <t>Wali kelas  :  </t>
  </si>
  <si>
    <t>nilai_id</t>
  </si>
  <si>
    <t>NIS</t>
  </si>
  <si>
    <t>NAMA</t>
  </si>
  <si>
    <t>L
/
P</t>
  </si>
  <si>
    <t>AGAMA</t>
  </si>
  <si>
    <t>NAS PPK</t>
  </si>
  <si>
    <t>NAS PRK</t>
  </si>
  <si>
    <t>NAS SKP</t>
  </si>
  <si>
    <t>Keterangan</t>
  </si>
  <si>
    <t>Ujian</t>
  </si>
  <si>
    <t>ULANGAN HARIAN </t>
  </si>
  <si>
    <t>TUGAS</t>
  </si>
  <si>
    <t>PRAKTEK</t>
  </si>
  <si>
    <t>Proses Nilai per Kompetensi Dasar</t>
  </si>
  <si>
    <t>KD 1</t>
  </si>
  <si>
    <t>KD 2</t>
  </si>
  <si>
    <t>KD 3</t>
  </si>
  <si>
    <t>KD 4</t>
  </si>
  <si>
    <t>KD 5</t>
  </si>
  <si>
    <t>KD 6</t>
  </si>
  <si>
    <t>KD 7</t>
  </si>
  <si>
    <t>KD 8</t>
  </si>
  <si>
    <t>KD 9</t>
  </si>
  <si>
    <t>KD 10</t>
  </si>
  <si>
    <t>UTS</t>
  </si>
  <si>
    <t>UAS /UKK</t>
  </si>
  <si>
    <t>UH 1</t>
  </si>
  <si>
    <t>UH 2</t>
  </si>
  <si>
    <t>UH 3</t>
  </si>
  <si>
    <t>UH 4</t>
  </si>
  <si>
    <t>UH 5</t>
  </si>
  <si>
    <t>UH 6</t>
  </si>
  <si>
    <t>UH 7</t>
  </si>
  <si>
    <t>UH 8</t>
  </si>
  <si>
    <t>UH 9</t>
  </si>
  <si>
    <t>UH 10</t>
  </si>
  <si>
    <t>UH 11</t>
  </si>
  <si>
    <t>UH 12</t>
  </si>
  <si>
    <t>UH 13</t>
  </si>
  <si>
    <t>UH 14</t>
  </si>
  <si>
    <t>UH 15</t>
  </si>
  <si>
    <t>UH 16</t>
  </si>
  <si>
    <t>UH 17</t>
  </si>
  <si>
    <t>UH 18</t>
  </si>
  <si>
    <t>UH 19</t>
  </si>
  <si>
    <t>UH 20</t>
  </si>
  <si>
    <t>UH 21</t>
  </si>
  <si>
    <t>UH 22</t>
  </si>
  <si>
    <t>UH 23</t>
  </si>
  <si>
    <t>UH 24</t>
  </si>
  <si>
    <t>UH 25</t>
  </si>
  <si>
    <t>UH 26</t>
  </si>
  <si>
    <t>UH 27</t>
  </si>
  <si>
    <t>UH 28</t>
  </si>
  <si>
    <t>UH 29</t>
  </si>
  <si>
    <t>UH 30</t>
  </si>
  <si>
    <t>UH 31</t>
  </si>
  <si>
    <t>UH 32</t>
  </si>
  <si>
    <t>UH 33</t>
  </si>
  <si>
    <t>UH 34</t>
  </si>
  <si>
    <t>UH 35</t>
  </si>
  <si>
    <t>UH 36</t>
  </si>
  <si>
    <t>UH 37</t>
  </si>
  <si>
    <t>UH 38</t>
  </si>
  <si>
    <t>UH 39</t>
  </si>
  <si>
    <t>UH 40</t>
  </si>
  <si>
    <t>Ulangan Harian</t>
  </si>
  <si>
    <t>Tugas</t>
  </si>
  <si>
    <t>Nilai Harian</t>
  </si>
  <si>
    <t>Rata2
NH</t>
  </si>
  <si>
    <t>Praktek</t>
  </si>
  <si>
    <t>Rata2
NP</t>
  </si>
  <si>
    <t>U</t>
  </si>
  <si>
    <t>R</t>
  </si>
  <si>
    <t>H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</si>
  <si>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</si>
  <si>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</si>
  <si>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</si>
  <si>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</si>
  <si>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</si>
  <si>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</si>
  <si>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</si>
  <si>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</si>
  <si>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</si>
  <si>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</si>
  <si>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</si>
  <si>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</si>
  <si>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</si>
  <si>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</si>
  <si>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</si>
  <si>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</si>
  <si>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</si>
  <si>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</si>
  <si>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</si>
  <si>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</si>
  <si>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</si>
  <si>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</si>
  <si>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</si>
  <si>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</si>
  <si>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</si>
  <si>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</si>
  <si>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</si>
  <si>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</si>
  <si>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</si>
  <si>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</si>
  <si>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</si>
  <si>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</si>
  <si>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</si>
  <si>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</si>
  <si>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</si>
  <si>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</si>
  <si>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</si>
  <si>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</si>
  <si>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</si>
  <si>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</si>
  <si>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teori pratek</t>
  </si>
  <si>
    <t>praktek only</t>
  </si>
  <si>
    <t>Rata rata</t>
  </si>
  <si>
    <t>NILAI MAKSIMUM</t>
  </si>
  <si>
    <t>NILAI MINIMUM</t>
  </si>
  <si>
    <t>&lt;42.6</t>
  </si>
  <si>
    <t>42.6 - 59.9</t>
  </si>
  <si>
    <t>60.0 - 79.9</t>
  </si>
  <si>
    <t>&gt; 80.0</t>
  </si>
  <si>
    <t>&gt;= KKM</t>
  </si>
  <si>
    <t>&lt; KKM</t>
  </si>
  <si>
    <t>JUMLAH SISWA</t>
  </si>
  <si>
    <t>Mengetahui</t>
  </si>
  <si>
    <t>Kepala SMAN Semarang</t>
  </si>
  <si>
    <t>Drs. </t>
  </si>
  <si>
    <t>NIP.</t>
  </si>
</sst>
</file>

<file path=xl/styles.xml><?xml version="1.0" encoding="utf-8"?>
<styleSheet xmlns="http://schemas.openxmlformats.org/spreadsheetml/2006/main">
  <numFmts count="3">
    <numFmt formatCode="GENERAL" numFmtId="164"/>
    <numFmt formatCode="0%" numFmtId="165"/>
    <numFmt formatCode="0" numFmtId="166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sz val="8"/>
      <name val="Arial"/>
      <family val="2"/>
      <charset val="1"/>
    </font>
    <font>
      <sz val="10"/>
      <color rgb="FF000000"/>
      <name val="Verdana"/>
      <family val="2"/>
      <charset val="1"/>
    </font>
    <font>
      <sz val="10"/>
      <name val="Verdana"/>
      <family val="2"/>
      <charset val="1"/>
    </font>
    <font>
      <sz val="8"/>
      <color rgb="FF000000"/>
      <name val="Verdana"/>
      <family val="2"/>
      <charset val="1"/>
    </font>
    <font>
      <sz val="10"/>
      <color rgb="FF000000"/>
      <name val="Arial"/>
      <family val="2"/>
      <charset val="1"/>
    </font>
    <font>
      <sz val="8"/>
      <name val="Book Antiqua"/>
      <family val="1"/>
      <charset val="1"/>
    </font>
    <font>
      <sz val="9"/>
      <name val="Arial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3D69B"/>
        <bgColor rgb="FFFCD5B5"/>
      </patternFill>
    </fill>
    <fill>
      <patternFill patternType="solid">
        <fgColor rgb="FFFCD5B5"/>
        <bgColor rgb="FFDCE6F2"/>
      </patternFill>
    </fill>
    <fill>
      <patternFill patternType="solid">
        <fgColor rgb="FFDCE6F2"/>
        <bgColor rgb="FFCCFFFF"/>
      </patternFill>
    </fill>
  </fills>
  <borders count="15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/>
      <right style="thin"/>
      <top/>
      <bottom/>
      <diagonal/>
    </border>
    <border diagonalDown="false" diagonalUp="false">
      <left/>
      <right style="thin"/>
      <top style="thin"/>
      <bottom/>
      <diagonal/>
    </border>
    <border diagonalDown="false" diagonalUp="false">
      <left style="thin"/>
      <right style="thin"/>
      <top/>
      <bottom/>
      <diagonal/>
    </border>
    <border diagonalDown="false" diagonalUp="false">
      <left style="thin"/>
      <right style="thin"/>
      <top/>
      <bottom style="thin"/>
      <diagonal/>
    </border>
    <border diagonalDown="false" diagonalUp="false">
      <left/>
      <right style="thin"/>
      <top/>
      <bottom style="thin"/>
      <diagonal/>
    </border>
    <border diagonalDown="false" diagonalUp="false">
      <left/>
      <right style="thin"/>
      <top style="thin"/>
      <bottom style="thin"/>
      <diagonal/>
    </border>
    <border diagonalDown="false" diagonalUp="false">
      <left style="thin"/>
      <right/>
      <top style="thin"/>
      <bottom/>
      <diagonal/>
    </border>
    <border diagonalDown="false" diagonalUp="false">
      <left style="thin"/>
      <right/>
      <top/>
      <bottom/>
      <diagonal/>
    </border>
    <border diagonalDown="false" diagonalUp="false">
      <left/>
      <right/>
      <top style="thin"/>
      <bottom style="thin"/>
      <diagonal/>
    </border>
    <border diagonalDown="false" diagonalUp="false">
      <left style="thin"/>
      <right/>
      <top style="thin"/>
      <bottom style="thin"/>
      <diagonal/>
    </border>
    <border diagonalDown="false" diagonalUp="false">
      <left/>
      <right/>
      <top/>
      <bottom style="thin"/>
      <diagonal/>
    </border>
    <border diagonalDown="false" diagonalUp="false">
      <left style="thin"/>
      <right/>
      <top/>
      <bottom style="thin"/>
      <diagonal/>
    </border>
  </borders>
  <cellStyleXfs count="23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5">
      <alignment horizontal="general" indent="0" shrinkToFit="false" textRotation="0" vertical="bottom" wrapText="false"/>
      <protection hidden="false" locked="true"/>
    </xf>
  </cellStyleXfs>
  <cellXfs count="16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5" numFmtId="164" xfId="2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4" numFmtId="164" xfId="2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" fillId="0" fontId="4" numFmtId="164" xfId="20">
      <alignment horizontal="general" indent="0" shrinkToFit="false" textRotation="0" vertical="top" wrapText="false"/>
      <protection hidden="false" locked="true"/>
    </xf>
    <xf applyAlignment="true" applyBorder="true" applyFont="true" applyProtection="false" borderId="0" fillId="0" fontId="4" numFmtId="164" xfId="20">
      <alignment horizontal="general" indent="0" shrinkToFit="false" textRotation="0" vertical="top" wrapText="false"/>
      <protection hidden="false" locked="true"/>
    </xf>
    <xf applyAlignment="true" applyBorder="true" applyFont="true" applyProtection="false" borderId="1" fillId="0" fontId="4" numFmtId="164" xfId="20">
      <alignment horizontal="center" indent="0" shrinkToFit="false" textRotation="0" vertical="top" wrapText="false"/>
      <protection hidden="false" locked="true"/>
    </xf>
    <xf applyAlignment="true" applyBorder="true" applyFont="true" applyProtection="false" borderId="2" fillId="0" fontId="4" numFmtId="164" xfId="20">
      <alignment horizontal="center" indent="0" shrinkToFit="false" textRotation="0" vertical="top" wrapText="false"/>
      <protection hidden="false" locked="true"/>
    </xf>
    <xf applyAlignment="true" applyBorder="true" applyFont="true" applyProtection="false" borderId="0" fillId="0" fontId="4" numFmtId="164" xfId="20">
      <alignment horizontal="general" indent="0" shrinkToFit="false" textRotation="0" vertical="top" wrapText="true"/>
      <protection hidden="false" locked="true"/>
    </xf>
    <xf applyAlignment="true" applyBorder="true" applyFont="true" applyProtection="false" borderId="0" fillId="0" fontId="4" numFmtId="164" xfId="20">
      <alignment horizontal="left" indent="0" shrinkToFit="false" textRotation="0" vertical="bottom" wrapText="false"/>
      <protection hidden="false" locked="true"/>
    </xf>
    <xf applyAlignment="false" applyBorder="true" applyFont="false" applyProtection="false" borderId="0" fillId="0" fontId="4" numFmtId="164" xfId="2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3" fillId="0" fontId="4" numFmtId="164" xfId="20">
      <alignment horizontal="center" indent="0" shrinkToFit="false" textRotation="0" vertical="top" wrapText="false"/>
      <protection hidden="false" locked="true"/>
    </xf>
    <xf applyAlignment="true" applyBorder="true" applyFont="true" applyProtection="false" borderId="4" fillId="0" fontId="4" numFmtId="164" xfId="20">
      <alignment horizontal="center" indent="0" shrinkToFit="false" textRotation="0" vertical="top" wrapText="false"/>
      <protection hidden="false" locked="true"/>
    </xf>
    <xf applyAlignment="true" applyBorder="true" applyFont="true" applyProtection="false" borderId="5" fillId="0" fontId="4" numFmtId="164" xfId="20">
      <alignment horizontal="center" indent="0" shrinkToFit="false" textRotation="0" vertical="top" wrapText="false"/>
      <protection hidden="false" locked="true"/>
    </xf>
    <xf applyAlignment="true" applyBorder="true" applyFont="false" applyProtection="false" borderId="0" fillId="0" fontId="4" numFmtId="164" xfId="20">
      <alignment horizontal="general" indent="0" shrinkToFit="false" textRotation="0" vertical="top" wrapText="false"/>
      <protection hidden="false" locked="true"/>
    </xf>
    <xf applyAlignment="true" applyBorder="true" applyFont="false" applyProtection="false" borderId="0" fillId="0" fontId="4" numFmtId="164" xfId="20">
      <alignment horizontal="center" indent="0" shrinkToFit="false" textRotation="0" vertical="top" wrapText="false"/>
      <protection hidden="false" locked="true"/>
    </xf>
    <xf applyAlignment="true" applyBorder="true" applyFont="false" applyProtection="false" borderId="1" fillId="0" fontId="4" numFmtId="164" xfId="20">
      <alignment horizontal="center" indent="0" shrinkToFit="false" textRotation="0" vertical="top" wrapText="false"/>
      <protection hidden="false" locked="true"/>
    </xf>
    <xf applyAlignment="true" applyBorder="true" applyFont="true" applyProtection="true" borderId="6" fillId="0" fontId="4" numFmtId="164" xfId="20">
      <alignment horizontal="left" indent="0" shrinkToFit="false" textRotation="0" vertical="top" wrapText="false"/>
      <protection hidden="false" locked="true"/>
    </xf>
    <xf applyAlignment="true" applyBorder="true" applyFont="false" applyProtection="false" borderId="6" fillId="0" fontId="4" numFmtId="164" xfId="20">
      <alignment horizontal="center" indent="0" shrinkToFit="false" textRotation="0" vertical="top" wrapText="false"/>
      <protection hidden="false" locked="true"/>
    </xf>
    <xf applyAlignment="true" applyBorder="true" applyFont="false" applyProtection="false" borderId="6" fillId="0" fontId="4" numFmtId="164" xfId="20">
      <alignment horizontal="left" indent="0" shrinkToFit="false" textRotation="0" vertical="top" wrapText="false"/>
      <protection hidden="false" locked="true"/>
    </xf>
    <xf applyAlignment="true" applyBorder="true" applyFont="true" applyProtection="true" borderId="3" fillId="0" fontId="4" numFmtId="164" xfId="20">
      <alignment horizontal="left" indent="0" shrinkToFit="false" textRotation="0" vertical="top" wrapText="false"/>
      <protection hidden="false" locked="true"/>
    </xf>
    <xf applyAlignment="true" applyBorder="true" applyFont="false" applyProtection="false" borderId="7" fillId="0" fontId="4" numFmtId="164" xfId="20">
      <alignment horizontal="center" indent="0" shrinkToFit="false" textRotation="0" vertical="top" wrapText="false"/>
      <protection hidden="false" locked="true"/>
    </xf>
    <xf applyAlignment="true" applyBorder="true" applyFont="false" applyProtection="false" borderId="6" fillId="0" fontId="4" numFmtId="164" xfId="20">
      <alignment horizontal="left" indent="2" shrinkToFit="false" textRotation="0" vertical="top" wrapText="false"/>
      <protection hidden="false" locked="true"/>
    </xf>
    <xf applyAlignment="true" applyBorder="true" applyFont="false" applyProtection="false" borderId="0" fillId="0" fontId="4" numFmtId="164" xfId="20">
      <alignment horizontal="left" indent="2" shrinkToFit="false" textRotation="0" vertical="top" wrapText="false"/>
      <protection hidden="false" locked="true"/>
    </xf>
    <xf applyAlignment="true" applyBorder="true" applyFont="true" applyProtection="true" borderId="1" fillId="0" fontId="4" numFmtId="164" xfId="20">
      <alignment horizontal="left" indent="0" shrinkToFit="false" textRotation="0" vertical="top" wrapText="false"/>
      <protection hidden="false" locked="true"/>
    </xf>
    <xf applyAlignment="true" applyBorder="true" applyFont="false" applyProtection="false" borderId="1" fillId="0" fontId="4" numFmtId="164" xfId="20">
      <alignment horizontal="left" indent="0" shrinkToFit="false" textRotation="0" vertical="top" wrapText="false"/>
      <protection hidden="false" locked="true"/>
    </xf>
    <xf applyAlignment="true" applyBorder="true" applyFont="false" applyProtection="false" borderId="8" fillId="0" fontId="4" numFmtId="164" xfId="20">
      <alignment horizontal="center" indent="0" shrinkToFit="false" textRotation="0" vertical="top" wrapText="false"/>
      <protection hidden="false" locked="true"/>
    </xf>
    <xf applyAlignment="true" applyBorder="true" applyFont="false" applyProtection="false" borderId="1" fillId="0" fontId="4" numFmtId="164" xfId="20">
      <alignment horizontal="left" indent="2" shrinkToFit="false" textRotation="0" vertical="top" wrapText="false"/>
      <protection hidden="false" locked="true"/>
    </xf>
    <xf applyAlignment="false" applyBorder="false" applyFont="false" applyProtection="false" borderId="0" fillId="0" fontId="4" numFmtId="164" xfId="2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20">
      <alignment horizontal="general" indent="0" shrinkToFit="false" textRotation="0" vertical="bottom" wrapText="false"/>
      <protection hidden="false" locked="true"/>
    </xf>
    <xf applyAlignment="true" applyBorder="true" applyFont="false" applyProtection="true" borderId="1" fillId="0" fontId="4" numFmtId="164" xfId="20">
      <alignment horizontal="left" indent="0" shrinkToFit="false" textRotation="0" vertical="top" wrapText="false"/>
      <protection hidden="false" locked="true"/>
    </xf>
    <xf applyAlignment="true" applyBorder="true" applyFont="false" applyProtection="false" borderId="0" fillId="0" fontId="4" numFmtId="164" xfId="20">
      <alignment horizontal="left" indent="0" shrinkToFit="false" textRotation="0" vertical="bottom" wrapText="false"/>
      <protection hidden="false" locked="true"/>
    </xf>
    <xf applyAlignment="true" applyBorder="true" applyFont="false" applyProtection="true" borderId="3" fillId="0" fontId="4" numFmtId="164" xfId="20">
      <alignment horizontal="left" indent="0" shrinkToFit="false" textRotation="0" vertical="top" wrapText="false"/>
      <protection hidden="false" locked="true"/>
    </xf>
    <xf applyAlignment="true" applyBorder="true" applyFont="false" applyProtection="false" borderId="3" fillId="0" fontId="4" numFmtId="164" xfId="20">
      <alignment horizontal="left" indent="0" shrinkToFit="false" textRotation="0" vertical="top" wrapText="false"/>
      <protection hidden="false" locked="true"/>
    </xf>
    <xf applyAlignment="true" applyBorder="false" applyFont="true" applyProtection="false" borderId="0" fillId="0" fontId="6" numFmtId="164" xfId="20">
      <alignment horizontal="left" indent="0" shrinkToFit="false" textRotation="0" vertical="bottom" wrapText="false"/>
      <protection hidden="false" locked="true"/>
    </xf>
    <xf applyAlignment="true" applyBorder="false" applyFont="true" applyProtection="false" borderId="0" fillId="2" fontId="6" numFmtId="164" xfId="20">
      <alignment horizontal="left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4" xfId="2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20">
      <alignment horizontal="general" indent="0" shrinkToFit="true" textRotation="0" vertical="bottom" wrapText="false"/>
      <protection hidden="false" locked="true"/>
    </xf>
    <xf applyAlignment="false" applyBorder="false" applyFont="true" applyProtection="false" borderId="0" fillId="0" fontId="6" numFmtId="164" xfId="2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7" numFmtId="164" xfId="20">
      <alignment horizontal="general" indent="0" shrinkToFit="false" textRotation="0" vertical="center" wrapText="false"/>
      <protection hidden="false" locked="true"/>
    </xf>
    <xf applyAlignment="true" applyBorder="false" applyFont="true" applyProtection="false" borderId="0" fillId="0" fontId="7" numFmtId="164" xfId="2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0" fillId="0" fontId="4" numFmtId="164" xfId="20">
      <alignment horizontal="general" indent="0" shrinkToFit="true" textRotation="0" vertical="top" wrapText="false"/>
      <protection hidden="false" locked="true"/>
    </xf>
    <xf applyAlignment="true" applyBorder="false" applyFont="true" applyProtection="false" borderId="0" fillId="0" fontId="8" numFmtId="164" xfId="2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0" fillId="0" fontId="8" numFmtId="164" xfId="20">
      <alignment horizontal="general" indent="0" shrinkToFit="false" textRotation="0" vertical="center" wrapText="false"/>
      <protection hidden="false" locked="true"/>
    </xf>
    <xf applyAlignment="true" applyBorder="true" applyFont="false" applyProtection="false" borderId="0" fillId="0" fontId="4" numFmtId="164" xfId="2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2" fillId="0" fontId="9" numFmtId="164" xfId="2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9" fillId="2" fontId="9" numFmtId="164" xfId="2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0" fontId="10" numFmtId="164" xfId="20">
      <alignment horizontal="center" indent="0" shrinkToFit="true" textRotation="0" vertical="center" wrapText="false"/>
      <protection hidden="false" locked="true"/>
    </xf>
    <xf applyAlignment="true" applyBorder="true" applyFont="true" applyProtection="false" borderId="9" fillId="0" fontId="11" numFmtId="164" xfId="2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5" fillId="0" fontId="11" numFmtId="164" xfId="2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4" fillId="0" fontId="7" numFmtId="164" xfId="2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0" fontId="7" numFmtId="164" xfId="2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9" fillId="0" fontId="7" numFmtId="164" xfId="2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0" fillId="0" fontId="7" numFmtId="164" xfId="2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4" numFmtId="164" xfId="2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5" fillId="0" fontId="7" numFmtId="164" xfId="2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5" fillId="0" fontId="4" numFmtId="164" xfId="2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8" numFmtId="164" xfId="2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5" fillId="0" fontId="8" numFmtId="164" xfId="2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0" fillId="0" fontId="4" numFmtId="164" xfId="2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false" applyProtection="false" borderId="0" fillId="0" fontId="4" numFmtId="164" xfId="2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5" fillId="0" fontId="4" numFmtId="164" xfId="2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0" fontId="4" numFmtId="164" xfId="2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0" fontId="4" numFmtId="164" xfId="2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1" fillId="0" fontId="4" numFmtId="164" xfId="2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2" fillId="0" fontId="4" numFmtId="164" xfId="2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4" numFmtId="164" xfId="2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4" fillId="0" fontId="8" numFmtId="164" xfId="2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0" fontId="8" numFmtId="164" xfId="2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9" fillId="0" fontId="8" numFmtId="164" xfId="2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9" fillId="0" fontId="4" numFmtId="164" xfId="2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8" numFmtId="164" xfId="2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4" fillId="0" fontId="4" numFmtId="164" xfId="20">
      <alignment horizontal="center" indent="0" shrinkToFit="false" textRotation="0" vertical="center" wrapText="false"/>
      <protection hidden="false" locked="true"/>
    </xf>
    <xf applyAlignment="false" applyBorder="true" applyFont="false" applyProtection="false" borderId="1" fillId="0" fontId="4" numFmtId="164" xfId="2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6" fillId="3" fontId="12" numFmtId="164" xfId="20">
      <alignment horizontal="center" indent="0" shrinkToFit="false" textRotation="0" vertical="top" wrapText="false"/>
      <protection hidden="false" locked="true"/>
    </xf>
    <xf applyAlignment="true" applyBorder="true" applyFont="true" applyProtection="false" borderId="13" fillId="3" fontId="12" numFmtId="164" xfId="20">
      <alignment horizontal="center" indent="0" shrinkToFit="false" textRotation="0" vertical="top" wrapText="false"/>
      <protection hidden="false" locked="true"/>
    </xf>
    <xf applyAlignment="true" applyBorder="true" applyFont="true" applyProtection="false" borderId="10" fillId="3" fontId="12" numFmtId="164" xfId="20">
      <alignment horizontal="general" indent="0" shrinkToFit="true" textRotation="0" vertical="top" wrapText="false"/>
      <protection hidden="false" locked="true"/>
    </xf>
    <xf applyAlignment="true" applyBorder="true" applyFont="false" applyProtection="false" borderId="5" fillId="3" fontId="4" numFmtId="164" xfId="20">
      <alignment horizontal="center" indent="0" shrinkToFit="false" textRotation="0" vertical="top" wrapText="false"/>
      <protection hidden="false" locked="true"/>
    </xf>
    <xf applyAlignment="true" applyBorder="true" applyFont="false" applyProtection="false" borderId="0" fillId="3" fontId="4" numFmtId="164" xfId="20">
      <alignment horizontal="general" indent="0" shrinkToFit="false" textRotation="0" vertical="top" wrapText="false"/>
      <protection hidden="false" locked="true"/>
    </xf>
    <xf applyAlignment="true" applyBorder="true" applyFont="false" applyProtection="false" borderId="5" fillId="3" fontId="4" numFmtId="164" xfId="20">
      <alignment horizontal="general" indent="0" shrinkToFit="false" textRotation="0" vertical="top" wrapText="false"/>
      <protection hidden="false" locked="true"/>
    </xf>
    <xf applyAlignment="true" applyBorder="true" applyFont="true" applyProtection="false" borderId="3" fillId="3" fontId="7" numFmtId="164" xfId="20">
      <alignment horizontal="right" indent="2" shrinkToFit="true" textRotation="0" vertical="top" wrapText="false"/>
      <protection hidden="false" locked="true"/>
    </xf>
    <xf applyAlignment="true" applyBorder="true" applyFont="true" applyProtection="false" borderId="6" fillId="3" fontId="7" numFmtId="164" xfId="20">
      <alignment horizontal="right" indent="2" shrinkToFit="true" textRotation="0" vertical="top" wrapText="false"/>
      <protection hidden="false" locked="true"/>
    </xf>
    <xf applyAlignment="true" applyBorder="true" applyFont="false" applyProtection="false" borderId="5" fillId="3" fontId="4" numFmtId="164" xfId="20">
      <alignment horizontal="center" indent="0" shrinkToFit="true" textRotation="0" vertical="top" wrapText="false"/>
      <protection hidden="false" locked="true"/>
    </xf>
    <xf applyAlignment="true" applyBorder="true" applyFont="true" applyProtection="false" borderId="14" fillId="3" fontId="13" numFmtId="164" xfId="20">
      <alignment horizontal="left" indent="0" shrinkToFit="true" textRotation="0" vertical="top" wrapText="false"/>
      <protection hidden="false" locked="true"/>
    </xf>
    <xf applyAlignment="true" applyBorder="true" applyFont="true" applyProtection="false" borderId="10" fillId="3" fontId="13" numFmtId="164" xfId="20">
      <alignment horizontal="left" indent="0" shrinkToFit="true" textRotation="0" vertical="top" wrapText="false"/>
      <protection hidden="false" locked="true"/>
    </xf>
    <xf applyAlignment="true" applyBorder="true" applyFont="false" applyProtection="false" borderId="6" fillId="3" fontId="4" numFmtId="164" xfId="20">
      <alignment horizontal="right" indent="2" shrinkToFit="true" textRotation="0" vertical="top" wrapText="false"/>
      <protection hidden="false" locked="true"/>
    </xf>
    <xf applyAlignment="true" applyBorder="true" applyFont="true" applyProtection="false" borderId="5" fillId="3" fontId="13" numFmtId="164" xfId="20">
      <alignment horizontal="left" indent="0" shrinkToFit="true" textRotation="0" vertical="top" wrapText="false"/>
      <protection hidden="false" locked="true"/>
    </xf>
    <xf applyAlignment="true" applyBorder="true" applyFont="true" applyProtection="false" borderId="7" fillId="3" fontId="14" numFmtId="164" xfId="20">
      <alignment horizontal="right" indent="0" shrinkToFit="false" textRotation="0" vertical="top" wrapText="false"/>
      <protection hidden="false" locked="true"/>
    </xf>
    <xf applyAlignment="true" applyBorder="true" applyFont="true" applyProtection="false" borderId="6" fillId="3" fontId="14" numFmtId="164" xfId="20">
      <alignment horizontal="right" indent="0" shrinkToFit="false" textRotation="0" vertical="top" wrapText="false"/>
      <protection hidden="false" locked="true"/>
    </xf>
    <xf applyAlignment="true" applyBorder="true" applyFont="false" applyProtection="true" borderId="6" fillId="3" fontId="4" numFmtId="164" xfId="20">
      <alignment horizontal="right" indent="0" shrinkToFit="true" textRotation="0" vertical="top" wrapText="false"/>
      <protection hidden="false" locked="true"/>
    </xf>
    <xf applyAlignment="true" applyBorder="true" applyFont="false" applyProtection="true" borderId="5" fillId="3" fontId="4" numFmtId="164" xfId="20">
      <alignment horizontal="right" indent="0" shrinkToFit="true" textRotation="0" vertical="top" wrapText="false"/>
      <protection hidden="false" locked="true"/>
    </xf>
    <xf applyAlignment="true" applyBorder="true" applyFont="false" applyProtection="true" borderId="7" fillId="3" fontId="4" numFmtId="166" xfId="20">
      <alignment horizontal="right" indent="0" shrinkToFit="true" textRotation="0" vertical="top" wrapText="false"/>
      <protection hidden="false" locked="true"/>
    </xf>
    <xf applyAlignment="true" applyBorder="true" applyFont="false" applyProtection="false" borderId="6" fillId="3" fontId="4" numFmtId="164" xfId="20">
      <alignment horizontal="right" indent="0" shrinkToFit="true" textRotation="0" vertical="top" wrapText="false"/>
      <protection hidden="false" locked="true"/>
    </xf>
    <xf applyAlignment="true" applyBorder="true" applyFont="false" applyProtection="false" borderId="6" fillId="3" fontId="4" numFmtId="166" xfId="20">
      <alignment horizontal="right" indent="0" shrinkToFit="true" textRotation="0" vertical="top" wrapText="false"/>
      <protection hidden="false" locked="true"/>
    </xf>
    <xf applyAlignment="true" applyBorder="true" applyFont="false" applyProtection="false" borderId="14" fillId="3" fontId="4" numFmtId="164" xfId="20">
      <alignment horizontal="right" indent="0" shrinkToFit="true" textRotation="0" vertical="top" wrapText="false"/>
      <protection hidden="false" locked="true"/>
    </xf>
    <xf applyAlignment="true" applyBorder="true" applyFont="false" applyProtection="true" borderId="6" fillId="3" fontId="4" numFmtId="166" xfId="20">
      <alignment horizontal="right" indent="0" shrinkToFit="true" textRotation="0" vertical="top" wrapText="false"/>
      <protection hidden="false" locked="true"/>
    </xf>
    <xf applyAlignment="true" applyBorder="true" applyFont="false" applyProtection="false" borderId="5" fillId="3" fontId="4" numFmtId="164" xfId="20">
      <alignment horizontal="right" indent="0" shrinkToFit="true" textRotation="0" vertical="top" wrapText="false"/>
      <protection hidden="false" locked="true"/>
    </xf>
    <xf applyAlignment="true" applyBorder="true" applyFont="false" applyProtection="false" borderId="7" fillId="3" fontId="4" numFmtId="164" xfId="20">
      <alignment horizontal="right" indent="0" shrinkToFit="true" textRotation="0" vertical="top" wrapText="false"/>
      <protection hidden="false" locked="true"/>
    </xf>
    <xf applyAlignment="true" applyBorder="true" applyFont="true" applyProtection="false" borderId="0" fillId="3" fontId="13" numFmtId="164" xfId="20">
      <alignment horizontal="left" indent="0" shrinkToFit="true" textRotation="0" vertical="top" wrapText="false"/>
      <protection hidden="false" locked="true"/>
    </xf>
    <xf applyAlignment="true" applyBorder="true" applyFont="false" applyProtection="false" borderId="1" fillId="3" fontId="4" numFmtId="164" xfId="20">
      <alignment horizontal="general" indent="0" shrinkToFit="false" textRotation="0" vertical="top" wrapText="false"/>
      <protection hidden="false" locked="true"/>
    </xf>
    <xf applyAlignment="true" applyBorder="true" applyFont="false" applyProtection="false" borderId="1" fillId="3" fontId="4" numFmtId="164" xfId="20">
      <alignment horizontal="general" indent="0" shrinkToFit="true" textRotation="0" vertical="top" wrapText="false"/>
      <protection hidden="false" locked="true"/>
    </xf>
    <xf applyAlignment="true" applyBorder="false" applyFont="false" applyProtection="false" borderId="0" fillId="3" fontId="4" numFmtId="164" xfId="20">
      <alignment horizontal="general" indent="0" shrinkToFit="true" textRotation="0" vertical="top" wrapText="false"/>
      <protection hidden="false" locked="true"/>
    </xf>
    <xf applyAlignment="false" applyBorder="true" applyFont="false" applyProtection="false" borderId="2" fillId="4" fontId="4" numFmtId="164" xfId="2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5" fillId="4" fontId="4" numFmtId="164" xfId="2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9" fillId="4" fontId="8" numFmtId="164" xfId="2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5" fillId="4" fontId="8" numFmtId="164" xfId="2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4" fillId="4" fontId="7" numFmtId="164" xfId="20">
      <alignment horizontal="right" indent="2" shrinkToFit="true" textRotation="0" vertical="top" wrapText="false"/>
      <protection hidden="false" locked="true"/>
    </xf>
    <xf applyAlignment="true" applyBorder="true" applyFont="true" applyProtection="false" borderId="2" fillId="4" fontId="7" numFmtId="164" xfId="20">
      <alignment horizontal="right" indent="2" shrinkToFit="false" textRotation="0" vertical="top" wrapText="false"/>
      <protection hidden="false" locked="true"/>
    </xf>
    <xf applyAlignment="true" applyBorder="true" applyFont="false" applyProtection="false" borderId="2" fillId="4" fontId="4" numFmtId="164" xfId="20">
      <alignment horizontal="center" indent="0" shrinkToFit="true" textRotation="0" vertical="top" wrapText="false"/>
      <protection hidden="false" locked="true"/>
    </xf>
    <xf applyAlignment="true" applyBorder="true" applyFont="true" applyProtection="false" borderId="2" fillId="4" fontId="13" numFmtId="164" xfId="20">
      <alignment horizontal="left" indent="0" shrinkToFit="true" textRotation="0" vertical="top" wrapText="false"/>
      <protection hidden="false" locked="true"/>
    </xf>
    <xf applyAlignment="true" applyBorder="true" applyFont="true" applyProtection="false" borderId="10" fillId="4" fontId="13" numFmtId="164" xfId="20">
      <alignment horizontal="left" indent="0" shrinkToFit="true" textRotation="0" vertical="top" wrapText="false"/>
      <protection hidden="false" locked="true"/>
    </xf>
    <xf applyAlignment="true" applyBorder="true" applyFont="false" applyProtection="false" borderId="2" fillId="4" fontId="4" numFmtId="164" xfId="20">
      <alignment horizontal="right" indent="2" shrinkToFit="false" textRotation="0" vertical="top" wrapText="false"/>
      <protection hidden="false" locked="true"/>
    </xf>
    <xf applyAlignment="true" applyBorder="true" applyFont="true" applyProtection="false" borderId="5" fillId="4" fontId="13" numFmtId="164" xfId="20">
      <alignment horizontal="left" indent="0" shrinkToFit="true" textRotation="0" vertical="top" wrapText="false"/>
      <protection hidden="false" locked="true"/>
    </xf>
    <xf applyAlignment="true" applyBorder="true" applyFont="true" applyProtection="false" borderId="7" fillId="4" fontId="14" numFmtId="164" xfId="20">
      <alignment horizontal="right" indent="0" shrinkToFit="false" textRotation="0" vertical="top" wrapText="false"/>
      <protection hidden="false" locked="true"/>
    </xf>
    <xf applyAlignment="true" applyBorder="true" applyFont="true" applyProtection="false" borderId="6" fillId="4" fontId="14" numFmtId="164" xfId="20">
      <alignment horizontal="right" indent="0" shrinkToFit="false" textRotation="0" vertical="top" wrapText="false"/>
      <protection hidden="false" locked="true"/>
    </xf>
    <xf applyAlignment="true" applyBorder="true" applyFont="false" applyProtection="true" borderId="6" fillId="4" fontId="4" numFmtId="164" xfId="20">
      <alignment horizontal="right" indent="0" shrinkToFit="true" textRotation="0" vertical="top" wrapText="false"/>
      <protection hidden="false" locked="true"/>
    </xf>
    <xf applyAlignment="true" applyBorder="true" applyFont="false" applyProtection="true" borderId="5" fillId="4" fontId="4" numFmtId="164" xfId="20">
      <alignment horizontal="right" indent="0" shrinkToFit="true" textRotation="0" vertical="top" wrapText="false"/>
      <protection hidden="false" locked="true"/>
    </xf>
    <xf applyAlignment="true" applyBorder="true" applyFont="false" applyProtection="false" borderId="4" fillId="4" fontId="4" numFmtId="164" xfId="20">
      <alignment horizontal="right" indent="0" shrinkToFit="false" textRotation="0" vertical="bottom" wrapText="false"/>
      <protection hidden="false" locked="true"/>
    </xf>
    <xf applyAlignment="true" applyBorder="true" applyFont="false" applyProtection="false" borderId="2" fillId="4" fontId="4" numFmtId="164" xfId="20">
      <alignment horizontal="right" indent="0" shrinkToFit="false" textRotation="0" vertical="bottom" wrapText="false"/>
      <protection hidden="false" locked="true"/>
    </xf>
    <xf applyAlignment="true" applyBorder="true" applyFont="false" applyProtection="false" borderId="9" fillId="4" fontId="4" numFmtId="164" xfId="20">
      <alignment horizontal="right" indent="0" shrinkToFit="false" textRotation="0" vertical="bottom" wrapText="false"/>
      <protection hidden="false" locked="true"/>
    </xf>
    <xf applyAlignment="true" applyBorder="true" applyFont="false" applyProtection="false" borderId="5" fillId="4" fontId="4" numFmtId="164" xfId="20">
      <alignment horizontal="right" indent="0" shrinkToFit="false" textRotation="0" vertical="bottom" wrapText="false"/>
      <protection hidden="false" locked="true"/>
    </xf>
    <xf applyAlignment="false" applyBorder="false" applyFont="false" applyProtection="false" borderId="0" fillId="4" fontId="4" numFmtId="164" xfId="2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1" fillId="4" fontId="4" numFmtId="164" xfId="20">
      <alignment horizontal="general" indent="0" shrinkToFit="false" textRotation="0" vertical="top" wrapText="false"/>
      <protection hidden="false" locked="true"/>
    </xf>
    <xf applyAlignment="true" applyBorder="true" applyFont="false" applyProtection="false" borderId="1" fillId="4" fontId="4" numFmtId="164" xfId="20">
      <alignment horizontal="general" indent="0" shrinkToFit="true" textRotation="0" vertical="top" wrapText="false"/>
      <protection hidden="false" locked="true"/>
    </xf>
    <xf applyAlignment="false" applyBorder="true" applyFont="false" applyProtection="false" borderId="6" fillId="0" fontId="4" numFmtId="164" xfId="2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6" fillId="2" fontId="4" numFmtId="164" xfId="2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6" fillId="0" fontId="4" numFmtId="164" xfId="20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14" fillId="0" fontId="4" numFmtId="164" xfId="2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5" fillId="0" fontId="4" numFmtId="164" xfId="2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7" fillId="0" fontId="4" numFmtId="164" xfId="20">
      <alignment horizontal="right" indent="2" shrinkToFit="false" textRotation="0" vertical="bottom" wrapText="false"/>
      <protection hidden="false" locked="true"/>
    </xf>
    <xf applyAlignment="true" applyBorder="true" applyFont="false" applyProtection="false" borderId="6" fillId="0" fontId="4" numFmtId="164" xfId="20">
      <alignment horizontal="right" indent="2" shrinkToFit="false" textRotation="0" vertical="bottom" wrapText="false"/>
      <protection hidden="false" locked="true"/>
    </xf>
    <xf applyAlignment="true" applyBorder="true" applyFont="true" applyProtection="false" borderId="6" fillId="0" fontId="7" numFmtId="164" xfId="2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6" fillId="0" fontId="4" numFmtId="164" xfId="20">
      <alignment horizontal="right" indent="2" shrinkToFit="false" textRotation="0" vertical="center" wrapText="false"/>
      <protection hidden="false" locked="true"/>
    </xf>
    <xf applyAlignment="true" applyBorder="true" applyFont="false" applyProtection="false" borderId="6" fillId="0" fontId="4" numFmtId="164" xfId="20">
      <alignment horizontal="right" indent="0" shrinkToFit="false" textRotation="0" vertical="center" wrapText="false"/>
      <protection hidden="false" locked="true"/>
    </xf>
    <xf applyAlignment="true" applyBorder="true" applyFont="false" applyProtection="false" borderId="14" fillId="0" fontId="4" numFmtId="164" xfId="20">
      <alignment horizontal="right" indent="0" shrinkToFit="false" textRotation="0" vertical="center" wrapText="false"/>
      <protection hidden="false" locked="true"/>
    </xf>
    <xf applyAlignment="true" applyBorder="true" applyFont="false" applyProtection="false" borderId="5" fillId="0" fontId="4" numFmtId="164" xfId="20">
      <alignment horizontal="right" indent="0" shrinkToFit="false" textRotation="0" vertical="center" wrapText="false"/>
      <protection hidden="false" locked="true"/>
    </xf>
    <xf applyAlignment="true" applyBorder="true" applyFont="false" applyProtection="false" borderId="7" fillId="0" fontId="4" numFmtId="164" xfId="20">
      <alignment horizontal="right" indent="0" shrinkToFit="false" textRotation="0" vertical="center" wrapText="false"/>
      <protection hidden="false" locked="true"/>
    </xf>
    <xf applyAlignment="false" applyBorder="true" applyFont="false" applyProtection="false" borderId="1" fillId="2" fontId="4" numFmtId="164" xfId="2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4" numFmtId="164" xfId="20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12" fillId="0" fontId="4" numFmtId="164" xfId="2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8" fillId="0" fontId="4" numFmtId="164" xfId="20">
      <alignment horizontal="right" indent="2" shrinkToFit="false" textRotation="0" vertical="center" wrapText="false"/>
      <protection hidden="false" locked="true"/>
    </xf>
    <xf applyAlignment="true" applyBorder="true" applyFont="false" applyProtection="false" borderId="1" fillId="0" fontId="4" numFmtId="164" xfId="20">
      <alignment horizontal="right" indent="2" shrinkToFit="false" textRotation="0" vertical="center" wrapText="false"/>
      <protection hidden="false" locked="true"/>
    </xf>
    <xf applyAlignment="true" applyBorder="true" applyFont="true" applyProtection="false" borderId="1" fillId="0" fontId="7" numFmtId="164" xfId="2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" fillId="0" fontId="4" numFmtId="164" xfId="20">
      <alignment horizontal="right" indent="0" shrinkToFit="false" textRotation="0" vertical="center" wrapText="false"/>
      <protection hidden="false" locked="true"/>
    </xf>
    <xf applyAlignment="true" applyBorder="true" applyFont="false" applyProtection="false" borderId="12" fillId="0" fontId="4" numFmtId="164" xfId="20">
      <alignment horizontal="right" indent="0" shrinkToFit="false" textRotation="0" vertical="center" wrapText="false"/>
      <protection hidden="false" locked="true"/>
    </xf>
    <xf applyAlignment="true" applyBorder="true" applyFont="false" applyProtection="false" borderId="8" fillId="0" fontId="4" numFmtId="164" xfId="20">
      <alignment horizontal="right" indent="0" shrinkToFit="false" textRotation="0" vertical="center" wrapText="false"/>
      <protection hidden="false" locked="true"/>
    </xf>
    <xf applyAlignment="true" applyBorder="true" applyFont="false" applyProtection="false" borderId="1" fillId="0" fontId="4" numFmtId="164" xfId="2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8" fillId="0" fontId="4" numFmtId="164" xfId="20">
      <alignment horizontal="right" indent="2" shrinkToFit="false" textRotation="0" vertical="bottom" wrapText="false"/>
      <protection hidden="false" locked="true"/>
    </xf>
    <xf applyAlignment="true" applyBorder="true" applyFont="false" applyProtection="false" borderId="1" fillId="0" fontId="4" numFmtId="164" xfId="20">
      <alignment horizontal="right" indent="2" shrinkToFit="false" textRotation="0" vertical="bottom" wrapText="false"/>
      <protection hidden="false" locked="true"/>
    </xf>
    <xf applyAlignment="false" applyBorder="true" applyFont="false" applyProtection="false" borderId="2" fillId="0" fontId="4" numFmtId="164" xfId="2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2" fontId="4" numFmtId="164" xfId="2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4" numFmtId="164" xfId="2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2" fillId="0" fontId="4" numFmtId="164" xfId="2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9" fillId="0" fontId="4" numFmtId="164" xfId="2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4" fillId="0" fontId="4" numFmtId="164" xfId="20">
      <alignment horizontal="right" indent="2" shrinkToFit="false" textRotation="0" vertical="bottom" wrapText="false"/>
      <protection hidden="false" locked="true"/>
    </xf>
    <xf applyAlignment="true" applyBorder="true" applyFont="false" applyProtection="false" borderId="2" fillId="0" fontId="4" numFmtId="164" xfId="20">
      <alignment horizontal="right" indent="2" shrinkToFit="false" textRotation="0" vertical="bottom" wrapText="false"/>
      <protection hidden="false" locked="true"/>
    </xf>
    <xf applyAlignment="true" applyBorder="true" applyFont="true" applyProtection="false" borderId="2" fillId="0" fontId="7" numFmtId="164" xfId="2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2" fillId="0" fontId="4" numFmtId="164" xfId="20">
      <alignment horizontal="right" indent="2" shrinkToFit="false" textRotation="0" vertical="center" wrapText="false"/>
      <protection hidden="false" locked="true"/>
    </xf>
    <xf applyAlignment="true" applyBorder="true" applyFont="false" applyProtection="false" borderId="2" fillId="0" fontId="4" numFmtId="164" xfId="20">
      <alignment horizontal="right" indent="0" shrinkToFit="false" textRotation="0" vertical="center" wrapText="false"/>
      <protection hidden="false" locked="true"/>
    </xf>
    <xf applyAlignment="true" applyBorder="true" applyFont="false" applyProtection="false" borderId="9" fillId="0" fontId="4" numFmtId="164" xfId="20">
      <alignment horizontal="right" indent="0" shrinkToFit="false" textRotation="0" vertical="center" wrapText="false"/>
      <protection hidden="false" locked="true"/>
    </xf>
    <xf applyAlignment="true" applyBorder="true" applyFont="false" applyProtection="false" borderId="4" fillId="0" fontId="4" numFmtId="164" xfId="20">
      <alignment horizontal="right" indent="0" shrinkToFit="false" textRotation="0" vertical="center" wrapText="false"/>
      <protection hidden="false" locked="true"/>
    </xf>
    <xf applyAlignment="true" applyBorder="false" applyFont="false" applyProtection="false" borderId="0" fillId="0" fontId="4" numFmtId="164" xfId="20">
      <alignment horizontal="center" indent="0" shrinkToFit="false" textRotation="0" vertical="bottom" wrapText="false"/>
      <protection hidden="false" locked="true"/>
    </xf>
  </cellXfs>
  <cellStyles count="9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Normal 2" xfId="20"/>
    <cellStyle builtinId="54" customBuiltin="true" name="Normal 3" xfId="21"/>
    <cellStyle builtinId="54" customBuiltin="true" name="Percent 2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Z3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4" activeCellId="0" pane="topLeft" sqref="B4"/>
    </sheetView>
  </sheetViews>
  <sheetFormatPr defaultRowHeight="18"/>
  <cols>
    <col collapsed="false" hidden="false" max="1" min="1" style="0" width="3.57085020242915"/>
    <col collapsed="false" hidden="false" max="2" min="2" style="0" width="13.1417004048583"/>
    <col collapsed="false" hidden="false" max="3" min="3" style="0" width="8"/>
    <col collapsed="false" hidden="false" max="4" min="4" style="0" width="29.5708502024291"/>
    <col collapsed="false" hidden="false" max="5" min="5" style="0" width="4.2834008097166"/>
    <col collapsed="false" hidden="false" max="6" min="6" style="0" width="6.85425101214575"/>
    <col collapsed="false" hidden="false" max="7" min="7" style="0" width="3.2834008097166"/>
    <col collapsed="false" hidden="false" max="10" min="8" style="0" width="11.4251012145749"/>
    <col collapsed="false" hidden="false" max="11" min="11" style="0" width="42.7125506072875"/>
    <col collapsed="false" hidden="false" max="12" min="12" style="0" width="2.8582995951417"/>
    <col collapsed="false" hidden="false" max="13" min="13" style="0" width="7.57085020242915"/>
    <col collapsed="false" hidden="false" max="217" min="15" style="0" width="4.2834008097166"/>
    <col collapsed="false" hidden="false" max="218" min="218" style="0" width="6.2834008097166"/>
    <col collapsed="false" hidden="false" max="248" min="219" style="0" width="4.2834008097166"/>
    <col collapsed="false" hidden="false" max="249" min="249" style="0" width="9.1417004048583"/>
    <col collapsed="false" hidden="false" max="259" min="250" style="0" width="4.2834008097166"/>
    <col collapsed="false" hidden="false" max="1025" min="260" style="0" width="9.1417004048583"/>
  </cols>
  <sheetData>
    <row collapsed="false" customFormat="false" customHeight="false" hidden="false" ht="17.25" outlineLevel="0" r="1">
      <c r="A1" s="1" t="s">
        <v>0</v>
      </c>
      <c r="B1" s="1"/>
      <c r="C1" s="1"/>
      <c r="D1" s="1"/>
      <c r="E1" s="1"/>
      <c r="F1" s="1"/>
      <c r="G1" s="1"/>
      <c r="J1" s="2" t="s">
        <v>1</v>
      </c>
      <c r="K1" s="3"/>
      <c r="L1" s="4"/>
      <c r="M1" s="4"/>
      <c r="N1" s="4"/>
      <c r="O1" s="4"/>
      <c r="P1" s="5" t="s">
        <v>2</v>
      </c>
      <c r="Q1" s="6" t="s">
        <v>3</v>
      </c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7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8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10"/>
      <c r="FV1" s="11" t="s">
        <v>2</v>
      </c>
      <c r="FW1" s="12" t="s">
        <v>4</v>
      </c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3"/>
      <c r="GU1" s="13"/>
      <c r="GV1" s="13"/>
      <c r="GW1" s="13"/>
      <c r="GX1" s="13"/>
      <c r="GY1" s="13"/>
      <c r="GZ1" s="13"/>
      <c r="HA1" s="13"/>
      <c r="HB1" s="14"/>
      <c r="HC1" s="14"/>
      <c r="HD1" s="14"/>
      <c r="HE1" s="14"/>
      <c r="HF1" s="14"/>
      <c r="HG1" s="14"/>
      <c r="HH1" s="14"/>
      <c r="HI1" s="14"/>
    </row>
    <row collapsed="false" customFormat="false" customHeight="false" hidden="false" ht="13.3" outlineLevel="0" r="2">
      <c r="A2" s="1" t="s">
        <v>5</v>
      </c>
      <c r="B2" s="1"/>
      <c r="C2" s="1"/>
      <c r="D2" s="1"/>
      <c r="E2" s="1"/>
      <c r="F2" s="1"/>
      <c r="G2" s="1"/>
      <c r="J2" s="2" t="s">
        <v>6</v>
      </c>
      <c r="K2" s="3"/>
      <c r="L2" s="4"/>
      <c r="M2" s="4"/>
      <c r="N2" s="4"/>
      <c r="O2" s="4"/>
      <c r="P2" s="15" t="n">
        <v>1</v>
      </c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7" t="n">
        <v>6</v>
      </c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8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19"/>
      <c r="FV2" s="20" t="n">
        <v>1</v>
      </c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0" t="n">
        <v>6</v>
      </c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13"/>
      <c r="GU2" s="13"/>
      <c r="GV2" s="13"/>
      <c r="GW2" s="13"/>
      <c r="GX2" s="13"/>
      <c r="GY2" s="13"/>
      <c r="GZ2" s="13"/>
      <c r="HA2" s="13"/>
      <c r="HB2" s="22"/>
      <c r="HC2" s="22"/>
      <c r="HD2" s="22"/>
      <c r="HE2" s="22"/>
      <c r="HF2" s="22"/>
      <c r="HG2" s="22"/>
      <c r="HH2" s="22"/>
      <c r="HI2" s="22"/>
    </row>
    <row collapsed="false" customFormat="false" customHeight="false" hidden="false" ht="16.5" outlineLevel="0" r="3">
      <c r="A3" s="1" t="s">
        <v>7</v>
      </c>
      <c r="B3" s="1"/>
      <c r="C3" s="1"/>
      <c r="D3" s="1"/>
      <c r="E3" s="1"/>
      <c r="F3" s="1"/>
      <c r="G3" s="1"/>
      <c r="J3" s="2" t="s">
        <v>8</v>
      </c>
      <c r="K3" s="3"/>
      <c r="L3" s="4"/>
      <c r="M3" s="4"/>
      <c r="N3" s="4"/>
      <c r="O3" s="4"/>
      <c r="P3" s="15" t="n">
        <v>2</v>
      </c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15" t="n">
        <v>7</v>
      </c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8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19"/>
      <c r="FV3" s="25" t="n">
        <v>2</v>
      </c>
      <c r="FW3" s="26"/>
      <c r="FX3" s="26"/>
      <c r="FY3" s="26"/>
      <c r="FZ3" s="26"/>
      <c r="GA3" s="26"/>
      <c r="GB3" s="26"/>
      <c r="GC3" s="26"/>
      <c r="GD3" s="26"/>
      <c r="GE3" s="26"/>
      <c r="GF3" s="26"/>
      <c r="GG3" s="26"/>
      <c r="GH3" s="25" t="n">
        <v>7</v>
      </c>
      <c r="GI3" s="26"/>
      <c r="GJ3" s="26"/>
      <c r="GK3" s="26"/>
      <c r="GL3" s="26"/>
      <c r="GM3" s="26"/>
      <c r="GN3" s="26"/>
      <c r="GO3" s="26"/>
      <c r="GP3" s="26"/>
      <c r="GQ3" s="26"/>
      <c r="GR3" s="26"/>
      <c r="GS3" s="26"/>
      <c r="GT3" s="13"/>
      <c r="GU3" s="13"/>
      <c r="GV3" s="13"/>
      <c r="GW3" s="13"/>
      <c r="GX3" s="13"/>
      <c r="GY3" s="13"/>
      <c r="GZ3" s="13"/>
      <c r="HA3" s="13"/>
      <c r="HB3" s="22"/>
      <c r="HC3" s="22"/>
      <c r="HD3" s="22"/>
      <c r="HE3" s="22"/>
      <c r="HF3" s="22"/>
      <c r="HG3" s="22"/>
      <c r="HH3" s="22"/>
      <c r="HI3" s="22"/>
    </row>
    <row collapsed="false" customFormat="false" customHeight="false" hidden="false" ht="13.3" outlineLevel="0" r="4">
      <c r="A4" s="27"/>
      <c r="B4" s="28" t="s">
        <v>9</v>
      </c>
      <c r="D4" s="27"/>
      <c r="F4" s="27"/>
      <c r="G4" s="1"/>
      <c r="J4" s="2" t="s">
        <v>10</v>
      </c>
      <c r="K4" s="3"/>
      <c r="L4" s="4"/>
      <c r="M4" s="4"/>
      <c r="N4" s="4"/>
      <c r="O4" s="4"/>
      <c r="P4" s="15" t="n">
        <v>3</v>
      </c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15" t="n">
        <v>8</v>
      </c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30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31"/>
      <c r="FV4" s="25" t="n">
        <v>3</v>
      </c>
      <c r="FW4" s="26"/>
      <c r="FX4" s="26"/>
      <c r="FY4" s="26"/>
      <c r="FZ4" s="26"/>
      <c r="GA4" s="26"/>
      <c r="GB4" s="26"/>
      <c r="GC4" s="26"/>
      <c r="GD4" s="26"/>
      <c r="GE4" s="26"/>
      <c r="GF4" s="26"/>
      <c r="GG4" s="26"/>
      <c r="GH4" s="25" t="n">
        <v>8</v>
      </c>
      <c r="GI4" s="26"/>
      <c r="GJ4" s="26"/>
      <c r="GK4" s="26"/>
      <c r="GL4" s="26"/>
      <c r="GM4" s="26"/>
      <c r="GN4" s="26"/>
      <c r="GO4" s="26"/>
      <c r="GP4" s="26"/>
      <c r="GQ4" s="26"/>
      <c r="GR4" s="26"/>
      <c r="GS4" s="26"/>
      <c r="GT4" s="13"/>
      <c r="GU4" s="13"/>
      <c r="GV4" s="13"/>
      <c r="GW4" s="13"/>
      <c r="GX4" s="13"/>
      <c r="GY4" s="13"/>
      <c r="GZ4" s="13"/>
      <c r="HA4" s="13"/>
      <c r="HB4" s="22"/>
      <c r="HC4" s="22"/>
      <c r="HD4" s="22"/>
      <c r="HE4" s="22"/>
      <c r="HF4" s="22"/>
      <c r="HG4" s="22"/>
      <c r="HH4" s="22"/>
      <c r="HI4" s="22"/>
    </row>
    <row collapsed="false" customFormat="false" customHeight="false" hidden="false" ht="15.75" outlineLevel="0" r="5">
      <c r="A5" s="1" t="s">
        <v>11</v>
      </c>
      <c r="B5" s="1"/>
      <c r="C5" s="1"/>
      <c r="D5" s="1"/>
      <c r="E5" s="1"/>
      <c r="F5" s="1"/>
      <c r="G5" s="27"/>
      <c r="J5" s="2" t="s">
        <v>12</v>
      </c>
      <c r="K5" s="3"/>
      <c r="L5" s="4"/>
      <c r="M5" s="4"/>
      <c r="N5" s="4"/>
      <c r="O5" s="4"/>
      <c r="P5" s="15" t="n">
        <v>4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15" t="n">
        <v>9</v>
      </c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8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32"/>
      <c r="FV5" s="25" t="n">
        <v>4</v>
      </c>
      <c r="FW5" s="26"/>
      <c r="FX5" s="26"/>
      <c r="FY5" s="26"/>
      <c r="FZ5" s="26"/>
      <c r="GA5" s="26"/>
      <c r="GB5" s="26"/>
      <c r="GC5" s="26"/>
      <c r="GD5" s="26"/>
      <c r="GE5" s="26"/>
      <c r="GF5" s="26"/>
      <c r="GG5" s="26"/>
      <c r="GH5" s="25" t="n">
        <v>9</v>
      </c>
      <c r="GI5" s="26"/>
      <c r="GJ5" s="26"/>
      <c r="GK5" s="26"/>
      <c r="GL5" s="26"/>
      <c r="GM5" s="26"/>
      <c r="GN5" s="26"/>
      <c r="GO5" s="26"/>
      <c r="GP5" s="26"/>
      <c r="GQ5" s="26"/>
      <c r="GR5" s="26"/>
      <c r="GS5" s="26"/>
      <c r="GT5" s="13"/>
      <c r="GU5" s="13"/>
      <c r="GV5" s="13"/>
      <c r="GW5" s="13"/>
      <c r="GX5" s="13"/>
      <c r="GY5" s="13"/>
      <c r="GZ5" s="13"/>
      <c r="HA5" s="13"/>
      <c r="HB5" s="22"/>
      <c r="HC5" s="22"/>
      <c r="HD5" s="22"/>
      <c r="HE5" s="22"/>
      <c r="HF5" s="22"/>
      <c r="HG5" s="22"/>
      <c r="HH5" s="22"/>
      <c r="HI5" s="22"/>
    </row>
    <row collapsed="false" customFormat="false" customHeight="false" hidden="false" ht="13.3" outlineLevel="0" r="6">
      <c r="G6" s="27"/>
      <c r="P6" s="15" t="n">
        <v>5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15" t="n">
        <v>10</v>
      </c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W6" s="4"/>
      <c r="AX6" s="4"/>
      <c r="AY6" s="4"/>
      <c r="BC6" s="4"/>
      <c r="BD6" s="4"/>
      <c r="BE6" s="4"/>
      <c r="BI6" s="4"/>
      <c r="BJ6" s="4"/>
      <c r="BK6" s="4"/>
      <c r="BO6" s="4"/>
      <c r="BP6" s="4"/>
      <c r="BQ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4"/>
      <c r="DF6" s="4"/>
      <c r="DG6" s="4"/>
      <c r="DK6" s="4"/>
      <c r="DL6" s="4"/>
      <c r="DM6" s="4"/>
      <c r="DQ6" s="4"/>
      <c r="DR6" s="4"/>
      <c r="DS6" s="4"/>
      <c r="DW6" s="4"/>
      <c r="DX6" s="4"/>
      <c r="DY6" s="4"/>
      <c r="EC6" s="4"/>
      <c r="ED6" s="4"/>
      <c r="EE6" s="4"/>
      <c r="EF6" s="4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32"/>
      <c r="FV6" s="25" t="n">
        <v>5</v>
      </c>
      <c r="FW6" s="26"/>
      <c r="FX6" s="26"/>
      <c r="FY6" s="26"/>
      <c r="FZ6" s="26"/>
      <c r="GA6" s="26"/>
      <c r="GB6" s="26"/>
      <c r="GC6" s="26"/>
      <c r="GD6" s="26"/>
      <c r="GE6" s="26"/>
      <c r="GF6" s="26"/>
      <c r="GG6" s="26"/>
      <c r="GH6" s="25" t="n">
        <v>10</v>
      </c>
      <c r="GI6" s="26"/>
      <c r="GJ6" s="26"/>
      <c r="GK6" s="26"/>
      <c r="GL6" s="26"/>
      <c r="GM6" s="26"/>
      <c r="GN6" s="26"/>
      <c r="GO6" s="26"/>
      <c r="GP6" s="26"/>
      <c r="GQ6" s="26"/>
      <c r="GR6" s="26"/>
      <c r="GS6" s="26"/>
      <c r="GT6" s="13"/>
      <c r="GU6" s="13"/>
      <c r="GV6" s="13"/>
      <c r="GW6" s="13"/>
      <c r="GX6" s="13"/>
      <c r="GY6" s="13"/>
      <c r="GZ6" s="13"/>
      <c r="HA6" s="13"/>
      <c r="HB6" s="22"/>
      <c r="HC6" s="22"/>
      <c r="HD6" s="22"/>
      <c r="HE6" s="22"/>
      <c r="HF6" s="22"/>
      <c r="HG6" s="22"/>
      <c r="HH6" s="22"/>
      <c r="HI6" s="22"/>
    </row>
    <row collapsed="false" customFormat="true" customHeight="true" hidden="false" ht="17.25" outlineLevel="0" r="7" s="41">
      <c r="A7" s="33" t="s">
        <v>13</v>
      </c>
      <c r="B7" s="34"/>
      <c r="C7" s="35"/>
      <c r="D7" s="36"/>
      <c r="E7" s="27"/>
      <c r="F7" s="37"/>
      <c r="G7" s="37"/>
      <c r="H7" s="33" t="s">
        <v>14</v>
      </c>
      <c r="I7" s="38"/>
      <c r="J7" s="39"/>
      <c r="K7" s="40"/>
      <c r="L7" s="40"/>
      <c r="O7" s="40"/>
      <c r="AB7" s="4"/>
      <c r="AC7" s="4"/>
      <c r="AD7" s="4"/>
      <c r="AE7" s="4"/>
      <c r="AF7" s="4"/>
      <c r="AG7" s="4"/>
      <c r="AW7" s="4"/>
      <c r="AX7" s="4"/>
      <c r="AY7" s="4"/>
      <c r="BC7" s="4"/>
      <c r="BD7" s="4"/>
      <c r="BE7" s="4"/>
      <c r="BI7" s="4"/>
      <c r="BJ7" s="4"/>
      <c r="BK7" s="4"/>
      <c r="BO7" s="4"/>
      <c r="BP7" s="4"/>
      <c r="BQ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DE7" s="4"/>
      <c r="DF7" s="4"/>
      <c r="DG7" s="4"/>
      <c r="DK7" s="4"/>
      <c r="DL7" s="4"/>
      <c r="DM7" s="4"/>
      <c r="DQ7" s="4"/>
      <c r="DR7" s="4"/>
      <c r="DS7" s="4"/>
      <c r="DW7" s="4"/>
      <c r="DX7" s="4"/>
      <c r="DY7" s="4"/>
      <c r="EC7" s="4"/>
      <c r="ED7" s="4"/>
      <c r="EE7" s="4"/>
      <c r="EF7" s="4"/>
      <c r="EG7" s="42"/>
      <c r="EH7" s="42"/>
      <c r="EI7" s="42"/>
      <c r="EJ7" s="42"/>
      <c r="EK7" s="42"/>
      <c r="EL7" s="42"/>
      <c r="EM7" s="42"/>
      <c r="EN7" s="42"/>
      <c r="EO7" s="42"/>
      <c r="EP7" s="42"/>
      <c r="EQ7" s="42"/>
      <c r="ER7" s="42"/>
      <c r="ES7" s="42"/>
      <c r="ET7" s="42"/>
      <c r="EU7" s="42"/>
      <c r="EV7" s="42"/>
      <c r="EW7" s="42"/>
      <c r="EX7" s="42"/>
      <c r="EY7" s="42"/>
      <c r="EZ7" s="42"/>
      <c r="FA7" s="42"/>
      <c r="FB7" s="42"/>
      <c r="FC7" s="42"/>
      <c r="FD7" s="42"/>
      <c r="FE7" s="42"/>
      <c r="FF7" s="42"/>
      <c r="FG7" s="42"/>
      <c r="FH7" s="42"/>
      <c r="FI7" s="42"/>
      <c r="FJ7" s="42"/>
      <c r="FK7" s="42"/>
      <c r="FL7" s="42"/>
      <c r="FM7" s="42"/>
      <c r="FN7" s="42"/>
      <c r="FO7" s="42"/>
      <c r="FP7" s="42"/>
      <c r="FQ7" s="42"/>
      <c r="FR7" s="42"/>
      <c r="FS7" s="42"/>
      <c r="FT7" s="42"/>
      <c r="FU7" s="43"/>
      <c r="FV7" s="42"/>
      <c r="FW7" s="42"/>
      <c r="FX7" s="42"/>
      <c r="FY7" s="42"/>
      <c r="FZ7" s="42"/>
      <c r="GA7" s="42"/>
      <c r="GB7" s="42"/>
      <c r="GC7" s="42"/>
      <c r="GD7" s="42"/>
      <c r="GE7" s="42"/>
      <c r="GF7" s="42"/>
      <c r="GG7" s="42"/>
      <c r="GH7" s="22"/>
      <c r="GI7" s="22"/>
      <c r="GJ7" s="22"/>
      <c r="GK7" s="22"/>
      <c r="GL7" s="22"/>
      <c r="GM7" s="22"/>
      <c r="GN7" s="22"/>
      <c r="GO7" s="22"/>
      <c r="GP7" s="14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22"/>
      <c r="HC7" s="22"/>
      <c r="HD7" s="22"/>
      <c r="HE7" s="22"/>
      <c r="HF7" s="22"/>
      <c r="HG7" s="22"/>
      <c r="HH7" s="22"/>
      <c r="HI7" s="22"/>
    </row>
    <row collapsed="false" customFormat="true" customHeight="true" hidden="false" ht="17.25" outlineLevel="0" r="8" s="60">
      <c r="A8" s="44" t="s">
        <v>2</v>
      </c>
      <c r="B8" s="45" t="s">
        <v>15</v>
      </c>
      <c r="C8" s="44" t="s">
        <v>16</v>
      </c>
      <c r="D8" s="46" t="s">
        <v>17</v>
      </c>
      <c r="E8" s="44" t="s">
        <v>18</v>
      </c>
      <c r="F8" s="47" t="s">
        <v>19</v>
      </c>
      <c r="G8" s="48"/>
      <c r="H8" s="49" t="s">
        <v>20</v>
      </c>
      <c r="I8" s="49" t="s">
        <v>21</v>
      </c>
      <c r="J8" s="50" t="s">
        <v>22</v>
      </c>
      <c r="K8" s="51" t="s">
        <v>23</v>
      </c>
      <c r="L8" s="52"/>
      <c r="M8" s="53" t="s">
        <v>24</v>
      </c>
      <c r="N8" s="53"/>
      <c r="O8" s="54"/>
      <c r="P8" s="53" t="s">
        <v>25</v>
      </c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/>
      <c r="BR8" s="53"/>
      <c r="BS8" s="53"/>
      <c r="BT8" s="53"/>
      <c r="BU8" s="53"/>
      <c r="BV8" s="53"/>
      <c r="BW8" s="53"/>
      <c r="BX8" s="53"/>
      <c r="BY8" s="53"/>
      <c r="BZ8" s="53"/>
      <c r="CA8" s="53"/>
      <c r="CB8" s="53"/>
      <c r="CC8" s="53"/>
      <c r="CD8" s="53"/>
      <c r="CE8" s="53"/>
      <c r="CF8" s="53"/>
      <c r="CG8" s="53"/>
      <c r="CH8" s="53"/>
      <c r="CI8" s="53"/>
      <c r="CJ8" s="53"/>
      <c r="CK8" s="53"/>
      <c r="CL8" s="53"/>
      <c r="CM8" s="53"/>
      <c r="CN8" s="53"/>
      <c r="CO8" s="53"/>
      <c r="CP8" s="53"/>
      <c r="CQ8" s="53"/>
      <c r="CR8" s="53"/>
      <c r="CS8" s="53"/>
      <c r="CT8" s="53"/>
      <c r="CU8" s="53"/>
      <c r="CV8" s="53"/>
      <c r="CW8" s="53"/>
      <c r="CX8" s="53"/>
      <c r="CY8" s="53"/>
      <c r="CZ8" s="53"/>
      <c r="DA8" s="53"/>
      <c r="DB8" s="53"/>
      <c r="DC8" s="53"/>
      <c r="DD8" s="53"/>
      <c r="DE8" s="53"/>
      <c r="DF8" s="53"/>
      <c r="DG8" s="53"/>
      <c r="DH8" s="53"/>
      <c r="DI8" s="53"/>
      <c r="DJ8" s="53"/>
      <c r="DK8" s="53"/>
      <c r="DL8" s="53"/>
      <c r="DM8" s="53"/>
      <c r="DN8" s="53"/>
      <c r="DO8" s="53"/>
      <c r="DP8" s="53"/>
      <c r="DQ8" s="53"/>
      <c r="DR8" s="53"/>
      <c r="DS8" s="53"/>
      <c r="DT8" s="53"/>
      <c r="DU8" s="53"/>
      <c r="DV8" s="53"/>
      <c r="DW8" s="53"/>
      <c r="DX8" s="53"/>
      <c r="DY8" s="53"/>
      <c r="DZ8" s="53"/>
      <c r="EA8" s="53"/>
      <c r="EB8" s="53"/>
      <c r="EC8" s="53"/>
      <c r="ED8" s="53"/>
      <c r="EE8" s="53"/>
      <c r="EF8" s="55"/>
      <c r="EG8" s="56" t="s">
        <v>26</v>
      </c>
      <c r="EH8" s="56"/>
      <c r="EI8" s="56"/>
      <c r="EJ8" s="56"/>
      <c r="EK8" s="56"/>
      <c r="EL8" s="56"/>
      <c r="EM8" s="56"/>
      <c r="EN8" s="56"/>
      <c r="EO8" s="56"/>
      <c r="EP8" s="56"/>
      <c r="EQ8" s="56"/>
      <c r="ER8" s="56"/>
      <c r="ES8" s="56"/>
      <c r="ET8" s="56"/>
      <c r="EU8" s="56"/>
      <c r="EV8" s="56"/>
      <c r="EW8" s="56"/>
      <c r="EX8" s="56"/>
      <c r="EY8" s="56"/>
      <c r="EZ8" s="56"/>
      <c r="FA8" s="56"/>
      <c r="FB8" s="56"/>
      <c r="FC8" s="56"/>
      <c r="FD8" s="56"/>
      <c r="FE8" s="56"/>
      <c r="FF8" s="56"/>
      <c r="FG8" s="56"/>
      <c r="FH8" s="56"/>
      <c r="FI8" s="56"/>
      <c r="FJ8" s="56"/>
      <c r="FK8" s="56"/>
      <c r="FL8" s="56"/>
      <c r="FM8" s="56"/>
      <c r="FN8" s="56"/>
      <c r="FO8" s="56"/>
      <c r="FP8" s="56"/>
      <c r="FQ8" s="56"/>
      <c r="FR8" s="56"/>
      <c r="FS8" s="56"/>
      <c r="FT8" s="56"/>
      <c r="FU8" s="57"/>
      <c r="FV8" s="56" t="s">
        <v>27</v>
      </c>
      <c r="FW8" s="56"/>
      <c r="FX8" s="56"/>
      <c r="FY8" s="56"/>
      <c r="FZ8" s="56"/>
      <c r="GA8" s="56"/>
      <c r="GB8" s="56"/>
      <c r="GC8" s="56"/>
      <c r="GD8" s="56"/>
      <c r="GE8" s="56"/>
      <c r="GF8" s="56"/>
      <c r="GG8" s="56"/>
      <c r="GH8" s="56"/>
      <c r="GI8" s="56"/>
      <c r="GJ8" s="56"/>
      <c r="GK8" s="56"/>
      <c r="GL8" s="56"/>
      <c r="GM8" s="56"/>
      <c r="GN8" s="56"/>
      <c r="GO8" s="56"/>
      <c r="GP8" s="56"/>
      <c r="GQ8" s="56"/>
      <c r="GR8" s="56"/>
      <c r="GS8" s="56"/>
      <c r="GT8" s="56"/>
      <c r="GU8" s="56"/>
      <c r="GV8" s="56"/>
      <c r="GW8" s="56"/>
      <c r="GX8" s="56"/>
      <c r="GY8" s="56"/>
      <c r="GZ8" s="56"/>
      <c r="HA8" s="56"/>
      <c r="HB8" s="56"/>
      <c r="HC8" s="56"/>
      <c r="HD8" s="56"/>
      <c r="HE8" s="56"/>
      <c r="HF8" s="56"/>
      <c r="HG8" s="56"/>
      <c r="HH8" s="56"/>
      <c r="HI8" s="56"/>
      <c r="HJ8" s="58"/>
      <c r="HK8" s="59" t="s">
        <v>28</v>
      </c>
      <c r="HL8" s="59"/>
      <c r="HM8" s="59"/>
      <c r="HN8" s="59"/>
      <c r="HO8" s="59"/>
      <c r="HP8" s="59"/>
      <c r="HQ8" s="59"/>
      <c r="HR8" s="59"/>
      <c r="HS8" s="59"/>
      <c r="HT8" s="59"/>
      <c r="HU8" s="59"/>
      <c r="HV8" s="59"/>
      <c r="HW8" s="59"/>
      <c r="HX8" s="59"/>
      <c r="HY8" s="59"/>
      <c r="HZ8" s="59"/>
      <c r="IA8" s="59"/>
      <c r="IB8" s="59"/>
      <c r="IC8" s="59"/>
      <c r="ID8" s="59"/>
      <c r="IE8" s="59"/>
      <c r="IF8" s="59"/>
      <c r="IG8" s="59"/>
      <c r="IH8" s="59"/>
      <c r="II8" s="59"/>
      <c r="IJ8" s="59"/>
      <c r="IK8" s="59"/>
      <c r="IL8" s="59"/>
      <c r="IM8" s="59"/>
      <c r="IN8" s="59"/>
      <c r="IO8" s="59"/>
      <c r="IP8" s="59"/>
      <c r="IQ8" s="59"/>
      <c r="IR8" s="59"/>
      <c r="IS8" s="59"/>
      <c r="IT8" s="59"/>
      <c r="IU8" s="59"/>
      <c r="IV8" s="59"/>
      <c r="IW8" s="59"/>
      <c r="IX8" s="59"/>
      <c r="IY8" s="59"/>
      <c r="IZ8" s="59"/>
    </row>
    <row collapsed="false" customFormat="false" customHeight="true" hidden="false" ht="17.25" outlineLevel="0" r="9">
      <c r="A9" s="44"/>
      <c r="B9" s="45"/>
      <c r="C9" s="44"/>
      <c r="D9" s="46"/>
      <c r="E9" s="44"/>
      <c r="F9" s="47"/>
      <c r="G9" s="48"/>
      <c r="H9" s="49"/>
      <c r="I9" s="49"/>
      <c r="J9" s="50"/>
      <c r="K9" s="51"/>
      <c r="L9" s="52"/>
      <c r="M9" s="53"/>
      <c r="N9" s="53"/>
      <c r="O9" s="54"/>
      <c r="P9" s="53" t="s">
        <v>29</v>
      </c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 t="s">
        <v>30</v>
      </c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 t="s">
        <v>31</v>
      </c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 t="s">
        <v>32</v>
      </c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 t="s">
        <v>33</v>
      </c>
      <c r="BM9" s="53"/>
      <c r="BN9" s="53"/>
      <c r="BO9" s="53"/>
      <c r="BP9" s="53"/>
      <c r="BQ9" s="53"/>
      <c r="BR9" s="53"/>
      <c r="BS9" s="53"/>
      <c r="BT9" s="53"/>
      <c r="BU9" s="53"/>
      <c r="BV9" s="53"/>
      <c r="BW9" s="53"/>
      <c r="BX9" s="53" t="s">
        <v>34</v>
      </c>
      <c r="BY9" s="53"/>
      <c r="BZ9" s="53"/>
      <c r="CA9" s="53"/>
      <c r="CB9" s="53"/>
      <c r="CC9" s="53"/>
      <c r="CD9" s="53"/>
      <c r="CE9" s="53"/>
      <c r="CF9" s="53"/>
      <c r="CG9" s="53"/>
      <c r="CH9" s="53"/>
      <c r="CI9" s="53"/>
      <c r="CJ9" s="53" t="s">
        <v>35</v>
      </c>
      <c r="CK9" s="53"/>
      <c r="CL9" s="53"/>
      <c r="CM9" s="53"/>
      <c r="CN9" s="53"/>
      <c r="CO9" s="53"/>
      <c r="CP9" s="53"/>
      <c r="CQ9" s="53"/>
      <c r="CR9" s="53"/>
      <c r="CS9" s="53"/>
      <c r="CT9" s="53"/>
      <c r="CU9" s="53"/>
      <c r="CV9" s="53" t="s">
        <v>36</v>
      </c>
      <c r="CW9" s="53"/>
      <c r="CX9" s="53"/>
      <c r="CY9" s="53"/>
      <c r="CZ9" s="53"/>
      <c r="DA9" s="53"/>
      <c r="DB9" s="53"/>
      <c r="DC9" s="53"/>
      <c r="DD9" s="53"/>
      <c r="DE9" s="53"/>
      <c r="DF9" s="53"/>
      <c r="DG9" s="53"/>
      <c r="DH9" s="53" t="s">
        <v>37</v>
      </c>
      <c r="DI9" s="53"/>
      <c r="DJ9" s="53"/>
      <c r="DK9" s="53"/>
      <c r="DL9" s="53"/>
      <c r="DM9" s="53"/>
      <c r="DN9" s="53"/>
      <c r="DO9" s="53"/>
      <c r="DP9" s="53"/>
      <c r="DQ9" s="53"/>
      <c r="DR9" s="53"/>
      <c r="DS9" s="53"/>
      <c r="DT9" s="53" t="s">
        <v>38</v>
      </c>
      <c r="DU9" s="53"/>
      <c r="DV9" s="53"/>
      <c r="DW9" s="53"/>
      <c r="DX9" s="53"/>
      <c r="DY9" s="53"/>
      <c r="DZ9" s="53"/>
      <c r="EA9" s="53"/>
      <c r="EB9" s="53"/>
      <c r="EC9" s="53"/>
      <c r="ED9" s="53"/>
      <c r="EE9" s="53"/>
      <c r="EF9" s="61"/>
      <c r="EG9" s="56"/>
      <c r="EH9" s="56"/>
      <c r="EI9" s="56"/>
      <c r="EJ9" s="56"/>
      <c r="EK9" s="56"/>
      <c r="EL9" s="56"/>
      <c r="EM9" s="56"/>
      <c r="EN9" s="56"/>
      <c r="EO9" s="56"/>
      <c r="EP9" s="56"/>
      <c r="EQ9" s="56"/>
      <c r="ER9" s="56"/>
      <c r="ES9" s="56"/>
      <c r="ET9" s="56"/>
      <c r="EU9" s="56"/>
      <c r="EV9" s="56"/>
      <c r="EW9" s="56"/>
      <c r="EX9" s="56"/>
      <c r="EY9" s="56"/>
      <c r="EZ9" s="56"/>
      <c r="FA9" s="56"/>
      <c r="FB9" s="56"/>
      <c r="FC9" s="56"/>
      <c r="FD9" s="56"/>
      <c r="FE9" s="56"/>
      <c r="FF9" s="56"/>
      <c r="FG9" s="56"/>
      <c r="FH9" s="56"/>
      <c r="FI9" s="56"/>
      <c r="FJ9" s="56"/>
      <c r="FK9" s="56"/>
      <c r="FL9" s="56"/>
      <c r="FM9" s="56"/>
      <c r="FN9" s="56"/>
      <c r="FO9" s="56"/>
      <c r="FP9" s="56"/>
      <c r="FQ9" s="56"/>
      <c r="FR9" s="56"/>
      <c r="FS9" s="56"/>
      <c r="FT9" s="56"/>
      <c r="FU9" s="57"/>
      <c r="FV9" s="56"/>
      <c r="FW9" s="56"/>
      <c r="FX9" s="56"/>
      <c r="FY9" s="56"/>
      <c r="FZ9" s="56"/>
      <c r="GA9" s="56"/>
      <c r="GB9" s="56"/>
      <c r="GC9" s="56"/>
      <c r="GD9" s="56"/>
      <c r="GE9" s="56"/>
      <c r="GF9" s="56"/>
      <c r="GG9" s="56"/>
      <c r="GH9" s="56"/>
      <c r="GI9" s="56"/>
      <c r="GJ9" s="56"/>
      <c r="GK9" s="56"/>
      <c r="GL9" s="56"/>
      <c r="GM9" s="56"/>
      <c r="GN9" s="56"/>
      <c r="GO9" s="56"/>
      <c r="GP9" s="56"/>
      <c r="GQ9" s="56"/>
      <c r="GR9" s="56"/>
      <c r="GS9" s="56"/>
      <c r="GT9" s="56"/>
      <c r="GU9" s="56"/>
      <c r="GV9" s="56"/>
      <c r="GW9" s="56"/>
      <c r="GX9" s="56"/>
      <c r="GY9" s="56"/>
      <c r="GZ9" s="56"/>
      <c r="HA9" s="56"/>
      <c r="HB9" s="56"/>
      <c r="HC9" s="56"/>
      <c r="HD9" s="56"/>
      <c r="HE9" s="56"/>
      <c r="HF9" s="56"/>
      <c r="HG9" s="56"/>
      <c r="HH9" s="56"/>
      <c r="HI9" s="56"/>
      <c r="HJ9" s="58"/>
      <c r="HK9" s="59"/>
      <c r="HL9" s="59"/>
      <c r="HM9" s="59"/>
      <c r="HN9" s="59"/>
      <c r="HO9" s="59"/>
      <c r="HP9" s="59"/>
      <c r="HQ9" s="59"/>
      <c r="HR9" s="59"/>
      <c r="HS9" s="59"/>
      <c r="HT9" s="59"/>
      <c r="HU9" s="59"/>
      <c r="HV9" s="59"/>
      <c r="HW9" s="59"/>
      <c r="HX9" s="59"/>
      <c r="HY9" s="59"/>
      <c r="HZ9" s="59"/>
      <c r="IA9" s="59"/>
      <c r="IB9" s="59"/>
      <c r="IC9" s="59"/>
      <c r="ID9" s="59"/>
      <c r="IE9" s="59"/>
      <c r="IF9" s="59"/>
      <c r="IG9" s="59"/>
      <c r="IH9" s="59"/>
      <c r="II9" s="59"/>
      <c r="IJ9" s="59"/>
      <c r="IK9" s="59"/>
      <c r="IL9" s="59"/>
      <c r="IM9" s="59"/>
      <c r="IN9" s="59"/>
      <c r="IO9" s="59"/>
      <c r="IP9" s="59"/>
      <c r="IQ9" s="59"/>
      <c r="IR9" s="59"/>
      <c r="IS9" s="59"/>
      <c r="IT9" s="59"/>
      <c r="IU9" s="59"/>
      <c r="IV9" s="59"/>
      <c r="IW9" s="59"/>
      <c r="IX9" s="59"/>
      <c r="IY9" s="59"/>
      <c r="IZ9" s="59"/>
    </row>
    <row collapsed="false" customFormat="false" customHeight="true" hidden="false" ht="17.25" outlineLevel="0" r="10">
      <c r="A10" s="44"/>
      <c r="B10" s="45"/>
      <c r="C10" s="44"/>
      <c r="D10" s="46"/>
      <c r="E10" s="44"/>
      <c r="F10" s="47"/>
      <c r="G10" s="48"/>
      <c r="H10" s="49"/>
      <c r="I10" s="49"/>
      <c r="J10" s="50"/>
      <c r="K10" s="51"/>
      <c r="L10" s="52"/>
      <c r="M10" s="62" t="s">
        <v>39</v>
      </c>
      <c r="N10" s="63" t="s">
        <v>40</v>
      </c>
      <c r="O10" s="54"/>
      <c r="P10" s="64" t="s">
        <v>41</v>
      </c>
      <c r="Q10" s="64"/>
      <c r="R10" s="64"/>
      <c r="S10" s="65" t="s">
        <v>42</v>
      </c>
      <c r="T10" s="65"/>
      <c r="U10" s="65"/>
      <c r="V10" s="65" t="s">
        <v>43</v>
      </c>
      <c r="W10" s="65"/>
      <c r="X10" s="65"/>
      <c r="Y10" s="65" t="s">
        <v>44</v>
      </c>
      <c r="Z10" s="65"/>
      <c r="AA10" s="65"/>
      <c r="AB10" s="65" t="s">
        <v>45</v>
      </c>
      <c r="AC10" s="65"/>
      <c r="AD10" s="65"/>
      <c r="AE10" s="65" t="s">
        <v>46</v>
      </c>
      <c r="AF10" s="65"/>
      <c r="AG10" s="65"/>
      <c r="AH10" s="65" t="s">
        <v>47</v>
      </c>
      <c r="AI10" s="65"/>
      <c r="AJ10" s="65"/>
      <c r="AK10" s="65" t="s">
        <v>48</v>
      </c>
      <c r="AL10" s="65"/>
      <c r="AM10" s="65"/>
      <c r="AN10" s="65" t="s">
        <v>49</v>
      </c>
      <c r="AO10" s="65"/>
      <c r="AP10" s="65"/>
      <c r="AQ10" s="65" t="s">
        <v>50</v>
      </c>
      <c r="AR10" s="65"/>
      <c r="AS10" s="65"/>
      <c r="AT10" s="65" t="s">
        <v>51</v>
      </c>
      <c r="AU10" s="65"/>
      <c r="AV10" s="65"/>
      <c r="AW10" s="65" t="s">
        <v>52</v>
      </c>
      <c r="AX10" s="65"/>
      <c r="AY10" s="65"/>
      <c r="AZ10" s="65" t="s">
        <v>53</v>
      </c>
      <c r="BA10" s="65"/>
      <c r="BB10" s="65"/>
      <c r="BC10" s="65" t="s">
        <v>54</v>
      </c>
      <c r="BD10" s="65"/>
      <c r="BE10" s="65"/>
      <c r="BF10" s="65" t="s">
        <v>55</v>
      </c>
      <c r="BG10" s="65"/>
      <c r="BH10" s="65"/>
      <c r="BI10" s="65" t="s">
        <v>56</v>
      </c>
      <c r="BJ10" s="65"/>
      <c r="BK10" s="65"/>
      <c r="BL10" s="65" t="s">
        <v>57</v>
      </c>
      <c r="BM10" s="65"/>
      <c r="BN10" s="65"/>
      <c r="BO10" s="65" t="s">
        <v>58</v>
      </c>
      <c r="BP10" s="65"/>
      <c r="BQ10" s="65"/>
      <c r="BR10" s="65" t="s">
        <v>59</v>
      </c>
      <c r="BS10" s="65"/>
      <c r="BT10" s="65"/>
      <c r="BU10" s="65" t="s">
        <v>60</v>
      </c>
      <c r="BV10" s="65"/>
      <c r="BW10" s="65"/>
      <c r="BX10" s="65" t="s">
        <v>61</v>
      </c>
      <c r="BY10" s="65"/>
      <c r="BZ10" s="65"/>
      <c r="CA10" s="65" t="s">
        <v>62</v>
      </c>
      <c r="CB10" s="65"/>
      <c r="CC10" s="65"/>
      <c r="CD10" s="65" t="s">
        <v>63</v>
      </c>
      <c r="CE10" s="65"/>
      <c r="CF10" s="65"/>
      <c r="CG10" s="65" t="s">
        <v>64</v>
      </c>
      <c r="CH10" s="65"/>
      <c r="CI10" s="65"/>
      <c r="CJ10" s="65" t="s">
        <v>65</v>
      </c>
      <c r="CK10" s="65"/>
      <c r="CL10" s="65"/>
      <c r="CM10" s="65" t="s">
        <v>66</v>
      </c>
      <c r="CN10" s="65"/>
      <c r="CO10" s="65"/>
      <c r="CP10" s="65" t="s">
        <v>67</v>
      </c>
      <c r="CQ10" s="65"/>
      <c r="CR10" s="65"/>
      <c r="CS10" s="65" t="s">
        <v>68</v>
      </c>
      <c r="CT10" s="65"/>
      <c r="CU10" s="65"/>
      <c r="CV10" s="65" t="s">
        <v>69</v>
      </c>
      <c r="CW10" s="65"/>
      <c r="CX10" s="65"/>
      <c r="CY10" s="65" t="s">
        <v>70</v>
      </c>
      <c r="CZ10" s="65"/>
      <c r="DA10" s="65"/>
      <c r="DB10" s="65" t="s">
        <v>71</v>
      </c>
      <c r="DC10" s="65"/>
      <c r="DD10" s="65"/>
      <c r="DE10" s="65" t="s">
        <v>72</v>
      </c>
      <c r="DF10" s="65"/>
      <c r="DG10" s="65"/>
      <c r="DH10" s="65" t="s">
        <v>73</v>
      </c>
      <c r="DI10" s="65"/>
      <c r="DJ10" s="65"/>
      <c r="DK10" s="65" t="s">
        <v>74</v>
      </c>
      <c r="DL10" s="65"/>
      <c r="DM10" s="65"/>
      <c r="DN10" s="65" t="s">
        <v>75</v>
      </c>
      <c r="DO10" s="65"/>
      <c r="DP10" s="65"/>
      <c r="DQ10" s="65" t="s">
        <v>76</v>
      </c>
      <c r="DR10" s="65"/>
      <c r="DS10" s="65"/>
      <c r="DT10" s="65" t="s">
        <v>77</v>
      </c>
      <c r="DU10" s="65"/>
      <c r="DV10" s="65"/>
      <c r="DW10" s="65" t="s">
        <v>78</v>
      </c>
      <c r="DX10" s="65"/>
      <c r="DY10" s="65"/>
      <c r="DZ10" s="65" t="s">
        <v>79</v>
      </c>
      <c r="EA10" s="65"/>
      <c r="EB10" s="65"/>
      <c r="EC10" s="65" t="s">
        <v>80</v>
      </c>
      <c r="ED10" s="65"/>
      <c r="EE10" s="65"/>
      <c r="EF10" s="55"/>
      <c r="EG10" s="56" t="s">
        <v>29</v>
      </c>
      <c r="EH10" s="56"/>
      <c r="EI10" s="56"/>
      <c r="EJ10" s="56"/>
      <c r="EK10" s="56" t="s">
        <v>30</v>
      </c>
      <c r="EL10" s="56"/>
      <c r="EM10" s="56"/>
      <c r="EN10" s="56"/>
      <c r="EO10" s="56" t="s">
        <v>31</v>
      </c>
      <c r="EP10" s="56"/>
      <c r="EQ10" s="56"/>
      <c r="ER10" s="56"/>
      <c r="ES10" s="56" t="s">
        <v>32</v>
      </c>
      <c r="ET10" s="56"/>
      <c r="EU10" s="56"/>
      <c r="EV10" s="56"/>
      <c r="EW10" s="56" t="s">
        <v>33</v>
      </c>
      <c r="EX10" s="56"/>
      <c r="EY10" s="56"/>
      <c r="EZ10" s="56"/>
      <c r="FA10" s="56" t="s">
        <v>34</v>
      </c>
      <c r="FB10" s="56"/>
      <c r="FC10" s="56"/>
      <c r="FD10" s="56"/>
      <c r="FE10" s="56" t="s">
        <v>35</v>
      </c>
      <c r="FF10" s="56"/>
      <c r="FG10" s="56"/>
      <c r="FH10" s="56"/>
      <c r="FI10" s="56" t="s">
        <v>36</v>
      </c>
      <c r="FJ10" s="56"/>
      <c r="FK10" s="56"/>
      <c r="FL10" s="56"/>
      <c r="FM10" s="56" t="s">
        <v>37</v>
      </c>
      <c r="FN10" s="56"/>
      <c r="FO10" s="56"/>
      <c r="FP10" s="56"/>
      <c r="FQ10" s="56" t="s">
        <v>38</v>
      </c>
      <c r="FR10" s="56"/>
      <c r="FS10" s="56"/>
      <c r="FT10" s="56"/>
      <c r="FU10" s="57"/>
      <c r="FV10" s="56" t="s">
        <v>29</v>
      </c>
      <c r="FW10" s="56"/>
      <c r="FX10" s="56"/>
      <c r="FY10" s="56"/>
      <c r="FZ10" s="56" t="s">
        <v>30</v>
      </c>
      <c r="GA10" s="56"/>
      <c r="GB10" s="56"/>
      <c r="GC10" s="56"/>
      <c r="GD10" s="56" t="s">
        <v>31</v>
      </c>
      <c r="GE10" s="56"/>
      <c r="GF10" s="56"/>
      <c r="GG10" s="56"/>
      <c r="GH10" s="56" t="s">
        <v>32</v>
      </c>
      <c r="GI10" s="56"/>
      <c r="GJ10" s="56"/>
      <c r="GK10" s="56"/>
      <c r="GL10" s="56" t="s">
        <v>33</v>
      </c>
      <c r="GM10" s="56"/>
      <c r="GN10" s="56"/>
      <c r="GO10" s="56"/>
      <c r="GP10" s="56" t="s">
        <v>34</v>
      </c>
      <c r="GQ10" s="56"/>
      <c r="GR10" s="56"/>
      <c r="GS10" s="56"/>
      <c r="GT10" s="56" t="s">
        <v>35</v>
      </c>
      <c r="GU10" s="56"/>
      <c r="GV10" s="56"/>
      <c r="GW10" s="56"/>
      <c r="GX10" s="56" t="s">
        <v>36</v>
      </c>
      <c r="GY10" s="56"/>
      <c r="GZ10" s="56"/>
      <c r="HA10" s="56"/>
      <c r="HB10" s="56" t="s">
        <v>37</v>
      </c>
      <c r="HC10" s="56"/>
      <c r="HD10" s="56"/>
      <c r="HE10" s="56"/>
      <c r="HF10" s="56" t="s">
        <v>38</v>
      </c>
      <c r="HG10" s="56"/>
      <c r="HH10" s="56"/>
      <c r="HI10" s="56"/>
      <c r="HJ10" s="58"/>
      <c r="HK10" s="59" t="s">
        <v>81</v>
      </c>
      <c r="HL10" s="59"/>
      <c r="HM10" s="59"/>
      <c r="HN10" s="59"/>
      <c r="HO10" s="59"/>
      <c r="HP10" s="59"/>
      <c r="HQ10" s="59"/>
      <c r="HR10" s="59"/>
      <c r="HS10" s="59"/>
      <c r="HT10" s="59"/>
      <c r="HU10" s="53" t="s">
        <v>82</v>
      </c>
      <c r="HV10" s="53"/>
      <c r="HW10" s="53"/>
      <c r="HX10" s="53"/>
      <c r="HY10" s="53"/>
      <c r="HZ10" s="53"/>
      <c r="IA10" s="53"/>
      <c r="IB10" s="53"/>
      <c r="IC10" s="53"/>
      <c r="ID10" s="53"/>
      <c r="IE10" s="53" t="s">
        <v>83</v>
      </c>
      <c r="IF10" s="53"/>
      <c r="IG10" s="53"/>
      <c r="IH10" s="53"/>
      <c r="II10" s="53"/>
      <c r="IJ10" s="53"/>
      <c r="IK10" s="53"/>
      <c r="IL10" s="53"/>
      <c r="IM10" s="53"/>
      <c r="IN10" s="53"/>
      <c r="IO10" s="66" t="s">
        <v>84</v>
      </c>
      <c r="IP10" s="53" t="s">
        <v>85</v>
      </c>
      <c r="IQ10" s="53"/>
      <c r="IR10" s="53"/>
      <c r="IS10" s="53"/>
      <c r="IT10" s="53"/>
      <c r="IU10" s="53"/>
      <c r="IV10" s="53"/>
      <c r="IW10" s="53"/>
      <c r="IX10" s="53"/>
      <c r="IY10" s="53"/>
      <c r="IZ10" s="66" t="s">
        <v>86</v>
      </c>
    </row>
    <row collapsed="false" customFormat="false" customHeight="true" hidden="false" ht="17.25" outlineLevel="0" r="11">
      <c r="A11" s="44"/>
      <c r="B11" s="45"/>
      <c r="C11" s="44"/>
      <c r="D11" s="46"/>
      <c r="E11" s="44"/>
      <c r="F11" s="47"/>
      <c r="G11" s="48"/>
      <c r="H11" s="49"/>
      <c r="I11" s="49"/>
      <c r="J11" s="50"/>
      <c r="K11" s="51"/>
      <c r="L11" s="52"/>
      <c r="M11" s="62"/>
      <c r="N11" s="63"/>
      <c r="O11" s="54"/>
      <c r="P11" s="67" t="s">
        <v>87</v>
      </c>
      <c r="Q11" s="68" t="s">
        <v>88</v>
      </c>
      <c r="R11" s="62" t="s">
        <v>89</v>
      </c>
      <c r="S11" s="68" t="s">
        <v>87</v>
      </c>
      <c r="T11" s="68" t="s">
        <v>88</v>
      </c>
      <c r="U11" s="62" t="s">
        <v>89</v>
      </c>
      <c r="V11" s="68" t="s">
        <v>87</v>
      </c>
      <c r="W11" s="68" t="s">
        <v>88</v>
      </c>
      <c r="X11" s="62" t="s">
        <v>89</v>
      </c>
      <c r="Y11" s="68" t="s">
        <v>87</v>
      </c>
      <c r="Z11" s="68" t="s">
        <v>88</v>
      </c>
      <c r="AA11" s="62" t="s">
        <v>89</v>
      </c>
      <c r="AB11" s="68" t="s">
        <v>87</v>
      </c>
      <c r="AC11" s="68" t="s">
        <v>88</v>
      </c>
      <c r="AD11" s="62" t="s">
        <v>89</v>
      </c>
      <c r="AE11" s="68" t="s">
        <v>87</v>
      </c>
      <c r="AF11" s="68" t="s">
        <v>88</v>
      </c>
      <c r="AG11" s="62" t="s">
        <v>89</v>
      </c>
      <c r="AH11" s="69" t="s">
        <v>87</v>
      </c>
      <c r="AI11" s="68" t="s">
        <v>88</v>
      </c>
      <c r="AJ11" s="62" t="s">
        <v>89</v>
      </c>
      <c r="AK11" s="68" t="s">
        <v>87</v>
      </c>
      <c r="AL11" s="68" t="s">
        <v>88</v>
      </c>
      <c r="AM11" s="62" t="s">
        <v>89</v>
      </c>
      <c r="AN11" s="68" t="s">
        <v>87</v>
      </c>
      <c r="AO11" s="68" t="s">
        <v>88</v>
      </c>
      <c r="AP11" s="62" t="s">
        <v>89</v>
      </c>
      <c r="AQ11" s="68" t="s">
        <v>87</v>
      </c>
      <c r="AR11" s="68" t="s">
        <v>88</v>
      </c>
      <c r="AS11" s="62" t="s">
        <v>89</v>
      </c>
      <c r="AT11" s="68" t="s">
        <v>87</v>
      </c>
      <c r="AU11" s="68" t="s">
        <v>88</v>
      </c>
      <c r="AV11" s="62" t="s">
        <v>89</v>
      </c>
      <c r="AW11" s="68" t="s">
        <v>87</v>
      </c>
      <c r="AX11" s="68" t="s">
        <v>88</v>
      </c>
      <c r="AY11" s="70" t="s">
        <v>89</v>
      </c>
      <c r="AZ11" s="68" t="s">
        <v>87</v>
      </c>
      <c r="BA11" s="68" t="s">
        <v>88</v>
      </c>
      <c r="BB11" s="62" t="s">
        <v>89</v>
      </c>
      <c r="BC11" s="68" t="s">
        <v>87</v>
      </c>
      <c r="BD11" s="68" t="s">
        <v>88</v>
      </c>
      <c r="BE11" s="70" t="s">
        <v>89</v>
      </c>
      <c r="BF11" s="68" t="s">
        <v>87</v>
      </c>
      <c r="BG11" s="68" t="s">
        <v>88</v>
      </c>
      <c r="BH11" s="62" t="s">
        <v>89</v>
      </c>
      <c r="BI11" s="68" t="s">
        <v>87</v>
      </c>
      <c r="BJ11" s="68" t="s">
        <v>88</v>
      </c>
      <c r="BK11" s="70" t="s">
        <v>89</v>
      </c>
      <c r="BL11" s="68" t="s">
        <v>87</v>
      </c>
      <c r="BM11" s="68" t="s">
        <v>88</v>
      </c>
      <c r="BN11" s="62" t="s">
        <v>89</v>
      </c>
      <c r="BO11" s="68" t="s">
        <v>87</v>
      </c>
      <c r="BP11" s="68" t="s">
        <v>88</v>
      </c>
      <c r="BQ11" s="70" t="s">
        <v>89</v>
      </c>
      <c r="BR11" s="68" t="s">
        <v>87</v>
      </c>
      <c r="BS11" s="68" t="s">
        <v>88</v>
      </c>
      <c r="BT11" s="62" t="s">
        <v>89</v>
      </c>
      <c r="BU11" s="68" t="s">
        <v>87</v>
      </c>
      <c r="BV11" s="68" t="s">
        <v>88</v>
      </c>
      <c r="BW11" s="70" t="s">
        <v>89</v>
      </c>
      <c r="BX11" s="71" t="s">
        <v>87</v>
      </c>
      <c r="BY11" s="71" t="s">
        <v>88</v>
      </c>
      <c r="BZ11" s="53" t="s">
        <v>89</v>
      </c>
      <c r="CA11" s="68" t="s">
        <v>87</v>
      </c>
      <c r="CB11" s="68" t="s">
        <v>88</v>
      </c>
      <c r="CC11" s="62" t="s">
        <v>89</v>
      </c>
      <c r="CD11" s="68" t="s">
        <v>87</v>
      </c>
      <c r="CE11" s="68" t="s">
        <v>88</v>
      </c>
      <c r="CF11" s="62" t="s">
        <v>89</v>
      </c>
      <c r="CG11" s="68" t="s">
        <v>87</v>
      </c>
      <c r="CH11" s="68" t="s">
        <v>88</v>
      </c>
      <c r="CI11" s="62" t="s">
        <v>89</v>
      </c>
      <c r="CJ11" s="68" t="s">
        <v>87</v>
      </c>
      <c r="CK11" s="68" t="s">
        <v>88</v>
      </c>
      <c r="CL11" s="62" t="s">
        <v>89</v>
      </c>
      <c r="CM11" s="68" t="s">
        <v>87</v>
      </c>
      <c r="CN11" s="68" t="s">
        <v>88</v>
      </c>
      <c r="CO11" s="62" t="s">
        <v>89</v>
      </c>
      <c r="CP11" s="69" t="s">
        <v>87</v>
      </c>
      <c r="CQ11" s="68" t="s">
        <v>88</v>
      </c>
      <c r="CR11" s="62" t="s">
        <v>89</v>
      </c>
      <c r="CS11" s="68" t="s">
        <v>87</v>
      </c>
      <c r="CT11" s="68" t="s">
        <v>88</v>
      </c>
      <c r="CU11" s="62" t="s">
        <v>89</v>
      </c>
      <c r="CV11" s="68" t="s">
        <v>87</v>
      </c>
      <c r="CW11" s="68" t="s">
        <v>88</v>
      </c>
      <c r="CX11" s="62" t="s">
        <v>89</v>
      </c>
      <c r="CY11" s="68" t="s">
        <v>87</v>
      </c>
      <c r="CZ11" s="68" t="s">
        <v>88</v>
      </c>
      <c r="DA11" s="62" t="s">
        <v>89</v>
      </c>
      <c r="DB11" s="68" t="s">
        <v>87</v>
      </c>
      <c r="DC11" s="68" t="s">
        <v>88</v>
      </c>
      <c r="DD11" s="62" t="s">
        <v>89</v>
      </c>
      <c r="DE11" s="68" t="s">
        <v>87</v>
      </c>
      <c r="DF11" s="68" t="s">
        <v>88</v>
      </c>
      <c r="DG11" s="70" t="s">
        <v>89</v>
      </c>
      <c r="DH11" s="68" t="s">
        <v>87</v>
      </c>
      <c r="DI11" s="68" t="s">
        <v>88</v>
      </c>
      <c r="DJ11" s="62" t="s">
        <v>89</v>
      </c>
      <c r="DK11" s="68" t="s">
        <v>87</v>
      </c>
      <c r="DL11" s="68" t="s">
        <v>88</v>
      </c>
      <c r="DM11" s="70" t="s">
        <v>89</v>
      </c>
      <c r="DN11" s="68" t="s">
        <v>87</v>
      </c>
      <c r="DO11" s="68" t="s">
        <v>88</v>
      </c>
      <c r="DP11" s="62" t="s">
        <v>89</v>
      </c>
      <c r="DQ11" s="68" t="s">
        <v>87</v>
      </c>
      <c r="DR11" s="68" t="s">
        <v>88</v>
      </c>
      <c r="DS11" s="70" t="s">
        <v>89</v>
      </c>
      <c r="DT11" s="68" t="s">
        <v>87</v>
      </c>
      <c r="DU11" s="68" t="s">
        <v>88</v>
      </c>
      <c r="DV11" s="62" t="s">
        <v>89</v>
      </c>
      <c r="DW11" s="68" t="s">
        <v>87</v>
      </c>
      <c r="DX11" s="68" t="s">
        <v>88</v>
      </c>
      <c r="DY11" s="70" t="s">
        <v>89</v>
      </c>
      <c r="DZ11" s="68" t="s">
        <v>87</v>
      </c>
      <c r="EA11" s="68" t="s">
        <v>88</v>
      </c>
      <c r="EB11" s="62" t="s">
        <v>89</v>
      </c>
      <c r="EC11" s="68" t="s">
        <v>87</v>
      </c>
      <c r="ED11" s="68" t="s">
        <v>88</v>
      </c>
      <c r="EE11" s="70" t="s">
        <v>89</v>
      </c>
      <c r="EF11" s="61"/>
      <c r="EG11" s="72" t="s">
        <v>90</v>
      </c>
      <c r="EH11" s="62" t="s">
        <v>91</v>
      </c>
      <c r="EI11" s="62" t="s">
        <v>92</v>
      </c>
      <c r="EJ11" s="62" t="s">
        <v>93</v>
      </c>
      <c r="EK11" s="62" t="s">
        <v>94</v>
      </c>
      <c r="EL11" s="62" t="s">
        <v>95</v>
      </c>
      <c r="EM11" s="62" t="s">
        <v>96</v>
      </c>
      <c r="EN11" s="62" t="s">
        <v>97</v>
      </c>
      <c r="EO11" s="62" t="s">
        <v>98</v>
      </c>
      <c r="EP11" s="62" t="s">
        <v>99</v>
      </c>
      <c r="EQ11" s="62" t="s">
        <v>100</v>
      </c>
      <c r="ER11" s="70" t="s">
        <v>101</v>
      </c>
      <c r="ES11" s="62" t="s">
        <v>102</v>
      </c>
      <c r="ET11" s="70" t="s">
        <v>103</v>
      </c>
      <c r="EU11" s="62" t="s">
        <v>104</v>
      </c>
      <c r="EV11" s="70" t="s">
        <v>105</v>
      </c>
      <c r="EW11" s="62" t="s">
        <v>106</v>
      </c>
      <c r="EX11" s="70" t="s">
        <v>107</v>
      </c>
      <c r="EY11" s="62" t="s">
        <v>108</v>
      </c>
      <c r="EZ11" s="70" t="s">
        <v>109</v>
      </c>
      <c r="FA11" s="62" t="s">
        <v>110</v>
      </c>
      <c r="FB11" s="70" t="s">
        <v>111</v>
      </c>
      <c r="FC11" s="62" t="s">
        <v>112</v>
      </c>
      <c r="FD11" s="70" t="s">
        <v>113</v>
      </c>
      <c r="FE11" s="62" t="s">
        <v>114</v>
      </c>
      <c r="FF11" s="70" t="s">
        <v>115</v>
      </c>
      <c r="FG11" s="62" t="s">
        <v>116</v>
      </c>
      <c r="FH11" s="70" t="s">
        <v>117</v>
      </c>
      <c r="FI11" s="62" t="s">
        <v>118</v>
      </c>
      <c r="FJ11" s="70" t="s">
        <v>119</v>
      </c>
      <c r="FK11" s="62" t="s">
        <v>120</v>
      </c>
      <c r="FL11" s="70" t="s">
        <v>121</v>
      </c>
      <c r="FM11" s="62" t="s">
        <v>122</v>
      </c>
      <c r="FN11" s="70" t="s">
        <v>123</v>
      </c>
      <c r="FO11" s="62" t="s">
        <v>124</v>
      </c>
      <c r="FP11" s="70" t="s">
        <v>125</v>
      </c>
      <c r="FQ11" s="62" t="s">
        <v>126</v>
      </c>
      <c r="FR11" s="70" t="s">
        <v>127</v>
      </c>
      <c r="FS11" s="62" t="s">
        <v>128</v>
      </c>
      <c r="FT11" s="70" t="s">
        <v>129</v>
      </c>
      <c r="FU11" s="61"/>
      <c r="FV11" s="72" t="s">
        <v>90</v>
      </c>
      <c r="FW11" s="62" t="s">
        <v>91</v>
      </c>
      <c r="FX11" s="62" t="s">
        <v>92</v>
      </c>
      <c r="FY11" s="62" t="s">
        <v>93</v>
      </c>
      <c r="FZ11" s="62" t="s">
        <v>94</v>
      </c>
      <c r="GA11" s="62" t="s">
        <v>95</v>
      </c>
      <c r="GB11" s="62" t="s">
        <v>96</v>
      </c>
      <c r="GC11" s="62" t="s">
        <v>97</v>
      </c>
      <c r="GD11" s="62" t="s">
        <v>98</v>
      </c>
      <c r="GE11" s="62" t="s">
        <v>99</v>
      </c>
      <c r="GF11" s="62" t="s">
        <v>100</v>
      </c>
      <c r="GG11" s="62" t="s">
        <v>101</v>
      </c>
      <c r="GH11" s="62" t="s">
        <v>102</v>
      </c>
      <c r="GI11" s="62" t="s">
        <v>103</v>
      </c>
      <c r="GJ11" s="62" t="s">
        <v>104</v>
      </c>
      <c r="GK11" s="62" t="s">
        <v>105</v>
      </c>
      <c r="GL11" s="62" t="s">
        <v>106</v>
      </c>
      <c r="GM11" s="62" t="s">
        <v>107</v>
      </c>
      <c r="GN11" s="62" t="s">
        <v>108</v>
      </c>
      <c r="GO11" s="62" t="s">
        <v>109</v>
      </c>
      <c r="GP11" s="62" t="s">
        <v>110</v>
      </c>
      <c r="GQ11" s="62" t="s">
        <v>111</v>
      </c>
      <c r="GR11" s="62" t="s">
        <v>112</v>
      </c>
      <c r="GS11" s="62" t="s">
        <v>113</v>
      </c>
      <c r="GT11" s="62" t="s">
        <v>114</v>
      </c>
      <c r="GU11" s="62" t="s">
        <v>115</v>
      </c>
      <c r="GV11" s="62" t="s">
        <v>116</v>
      </c>
      <c r="GW11" s="62" t="s">
        <v>117</v>
      </c>
      <c r="GX11" s="62" t="s">
        <v>118</v>
      </c>
      <c r="GY11" s="62" t="s">
        <v>119</v>
      </c>
      <c r="GZ11" s="62" t="s">
        <v>120</v>
      </c>
      <c r="HA11" s="62" t="s">
        <v>121</v>
      </c>
      <c r="HB11" s="62" t="s">
        <v>122</v>
      </c>
      <c r="HC11" s="62" t="s">
        <v>123</v>
      </c>
      <c r="HD11" s="62" t="s">
        <v>124</v>
      </c>
      <c r="HE11" s="62" t="s">
        <v>125</v>
      </c>
      <c r="HF11" s="62" t="s">
        <v>126</v>
      </c>
      <c r="HG11" s="62" t="s">
        <v>127</v>
      </c>
      <c r="HH11" s="62" t="s">
        <v>128</v>
      </c>
      <c r="HI11" s="62" t="s">
        <v>129</v>
      </c>
      <c r="HJ11" s="58"/>
      <c r="HK11" s="73" t="n">
        <v>1</v>
      </c>
      <c r="HL11" s="73" t="n">
        <v>2</v>
      </c>
      <c r="HM11" s="73" t="n">
        <v>3</v>
      </c>
      <c r="HN11" s="73" t="n">
        <v>4</v>
      </c>
      <c r="HO11" s="73" t="n">
        <v>5</v>
      </c>
      <c r="HP11" s="73" t="n">
        <v>6</v>
      </c>
      <c r="HQ11" s="73" t="n">
        <v>7</v>
      </c>
      <c r="HR11" s="73" t="n">
        <v>8</v>
      </c>
      <c r="HS11" s="73" t="n">
        <v>9</v>
      </c>
      <c r="HT11" s="73" t="n">
        <v>10</v>
      </c>
      <c r="HU11" s="73" t="n">
        <v>1</v>
      </c>
      <c r="HV11" s="73" t="n">
        <v>2</v>
      </c>
      <c r="HW11" s="73" t="n">
        <v>3</v>
      </c>
      <c r="HX11" s="73" t="n">
        <v>4</v>
      </c>
      <c r="HY11" s="73" t="n">
        <v>5</v>
      </c>
      <c r="HZ11" s="73" t="n">
        <v>6</v>
      </c>
      <c r="IA11" s="73" t="n">
        <v>7</v>
      </c>
      <c r="IB11" s="73" t="n">
        <v>8</v>
      </c>
      <c r="IC11" s="73" t="n">
        <v>9</v>
      </c>
      <c r="ID11" s="73" t="n">
        <v>10</v>
      </c>
      <c r="IE11" s="73" t="n">
        <v>1</v>
      </c>
      <c r="IF11" s="73" t="n">
        <v>2</v>
      </c>
      <c r="IG11" s="73" t="n">
        <v>3</v>
      </c>
      <c r="IH11" s="73" t="n">
        <v>4</v>
      </c>
      <c r="II11" s="73" t="n">
        <v>5</v>
      </c>
      <c r="IJ11" s="73" t="n">
        <v>6</v>
      </c>
      <c r="IK11" s="73" t="n">
        <v>7</v>
      </c>
      <c r="IL11" s="73" t="n">
        <v>8</v>
      </c>
      <c r="IM11" s="73" t="n">
        <v>9</v>
      </c>
      <c r="IN11" s="73" t="n">
        <v>10</v>
      </c>
      <c r="IO11" s="66"/>
      <c r="IP11" s="73" t="n">
        <v>1</v>
      </c>
      <c r="IQ11" s="73" t="n">
        <v>2</v>
      </c>
      <c r="IR11" s="73" t="n">
        <v>3</v>
      </c>
      <c r="IS11" s="73" t="n">
        <v>4</v>
      </c>
      <c r="IT11" s="73" t="n">
        <v>5</v>
      </c>
      <c r="IU11" s="73" t="n">
        <v>6</v>
      </c>
      <c r="IV11" s="73" t="n">
        <v>7</v>
      </c>
      <c r="IW11" s="73" t="n">
        <v>8</v>
      </c>
      <c r="IX11" s="73" t="n">
        <v>9</v>
      </c>
      <c r="IY11" s="73" t="n">
        <v>10</v>
      </c>
      <c r="IZ11" s="66"/>
    </row>
    <row collapsed="false" customFormat="true" customHeight="true" hidden="false" ht="17.25" outlineLevel="0" r="12" s="101">
      <c r="A12" s="74" t="n">
        <v>1</v>
      </c>
      <c r="B12" s="74"/>
      <c r="C12" s="75"/>
      <c r="D12" s="76" t="s">
        <v>130</v>
      </c>
      <c r="E12" s="77"/>
      <c r="F12" s="78"/>
      <c r="G12" s="79"/>
      <c r="H12" s="80" t="str">
        <f aca="false">IF(AND(ISNUMBER(IO12), ISNUMBER(N12)), (((4*IO12)+N12) / 5), IF(ISNUMBER(IO12), IO12, IF(ISNUMBER(N12), N12, "")))</f>
        <v/>
      </c>
      <c r="I12" s="81" t="str">
        <f aca="false">IZ12</f>
        <v/>
      </c>
      <c r="J12" s="82"/>
      <c r="K12" s="83"/>
      <c r="L12" s="84"/>
      <c r="M12" s="85"/>
      <c r="N12" s="85"/>
      <c r="O12" s="86"/>
      <c r="P12" s="87"/>
      <c r="Q12" s="88"/>
      <c r="R12" s="89" t="str">
        <f aca="false">IF(ISNUMBER(P12)=0, "", IF(OR(P12&gt;=$K$3, ISNUMBER(Q12)=0, P12&gt;Q12), P12, IF(Q12&gt;=$K$3,$K$3, Q12)))</f>
        <v/>
      </c>
      <c r="S12" s="87"/>
      <c r="T12" s="88"/>
      <c r="U12" s="89" t="str">
        <f aca="false">IF(ISNUMBER(S12)=0, "", IF(OR(S12&gt;=$K$3, ISNUMBER(T12)=0, S12&gt;T12), S12, IF(T12&gt;=$K$3,$K$3, T12)))</f>
        <v/>
      </c>
      <c r="V12" s="87"/>
      <c r="W12" s="88"/>
      <c r="X12" s="89" t="str">
        <f aca="false">IF(ISNUMBER(V12)=0, "", IF(OR(V12&gt;=$K$3, ISNUMBER(W12)=0, V12&gt;W12), V12, IF(W12&gt;=$K$3,$K$3, W12)))</f>
        <v/>
      </c>
      <c r="Y12" s="87"/>
      <c r="Z12" s="88"/>
      <c r="AA12" s="89" t="str">
        <f aca="false">IF(ISNUMBER(Y12)=0, "", IF(OR(Y12&gt;=$K$3, ISNUMBER(Z12)=0, Y12&gt;Z12), Y12, IF(Z12&gt;=$K$3,$K$3, Z12)))</f>
        <v/>
      </c>
      <c r="AB12" s="87"/>
      <c r="AC12" s="88"/>
      <c r="AD12" s="89" t="str">
        <f aca="false">IF(ISNUMBER(AB12)=0, "", IF(OR(AB12&gt;=$K$3, ISNUMBER(AC12)=0, AB12&gt;AC12), AB12, IF(AC12&gt;=$K$3,$K$3, AC12)))</f>
        <v/>
      </c>
      <c r="AE12" s="87"/>
      <c r="AF12" s="88"/>
      <c r="AG12" s="89" t="str">
        <f aca="false">IF(ISNUMBER(AE12)=0, "", IF(OR(AE12&gt;=$K$3, ISNUMBER(AF12)=0, AE12&gt;AF12), AE12, IF(AF12&gt;=$K$3,$K$3, AF12)))</f>
        <v/>
      </c>
      <c r="AH12" s="87"/>
      <c r="AI12" s="88"/>
      <c r="AJ12" s="89" t="str">
        <f aca="false">IF(ISNUMBER(AH12)=0, "", IF(OR(AH12&gt;=$K$3, ISNUMBER(AI12)=0, AH12&gt;AI12), AH12, IF(AI12&gt;=$K$3,$K$3, AI12)))</f>
        <v/>
      </c>
      <c r="AK12" s="87"/>
      <c r="AL12" s="88"/>
      <c r="AM12" s="89" t="str">
        <f aca="false">IF(ISNUMBER(AK12)=0, "", IF(OR(AK12&gt;=$K$3, ISNUMBER(AL12)=0, AK12&gt;AL12), AK12, IF(AL12&gt;=$K$3,$K$3, AL12)))</f>
        <v/>
      </c>
      <c r="AN12" s="87"/>
      <c r="AO12" s="88"/>
      <c r="AP12" s="89" t="str">
        <f aca="false">IF(ISNUMBER(AN12)=0, "", IF(OR(AN12&gt;=$K$3, ISNUMBER(AO12)=0, AN12&gt;AO12), AN12, IF(AO12&gt;=$K$3,$K$3, AO12)))</f>
        <v/>
      </c>
      <c r="AQ12" s="87"/>
      <c r="AR12" s="88"/>
      <c r="AS12" s="89" t="str">
        <f aca="false">IF(ISNUMBER(AQ12)=0, "", IF(OR(AQ12&gt;=$K$3, ISNUMBER(AR12)=0, AQ12&gt;AR12), AQ12, IF(AR12&gt;=$K$3,$K$3, AR12)))</f>
        <v/>
      </c>
      <c r="AT12" s="87"/>
      <c r="AU12" s="88"/>
      <c r="AV12" s="89" t="str">
        <f aca="false">IF(ISNUMBER(AT12)=0, "", IF(OR(AT12&gt;=$K$3, ISNUMBER(AU12)=0, AT12&gt;AU12), AT12, IF(AU12&gt;=$K$3,$K$3, AU12)))</f>
        <v/>
      </c>
      <c r="AW12" s="87"/>
      <c r="AX12" s="88"/>
      <c r="AY12" s="89" t="str">
        <f aca="false">IF(ISNUMBER(AW12)=0, "", IF(OR(AW12&gt;=$K$3, ISNUMBER(AX12)=0, AW12&gt;AX12), AW12, IF(AX12&gt;=$K$3,$K$3, AX12)))</f>
        <v/>
      </c>
      <c r="AZ12" s="87"/>
      <c r="BA12" s="88"/>
      <c r="BB12" s="89" t="str">
        <f aca="false">IF(ISNUMBER(AZ12)=0, "", IF(OR(AZ12&gt;=$K$3, ISNUMBER(BA12)=0, AZ12&gt;BA12), AZ12, IF(BA12&gt;=$K$3,$K$3, BA12)))</f>
        <v/>
      </c>
      <c r="BC12" s="87"/>
      <c r="BD12" s="88"/>
      <c r="BE12" s="89" t="str">
        <f aca="false">IF(ISNUMBER(BC12)=0, "", IF(OR(BC12&gt;=$K$3, ISNUMBER(BD12)=0, BC12&gt;BD12), BC12, IF(BD12&gt;=$K$3,$K$3, BD12)))</f>
        <v/>
      </c>
      <c r="BF12" s="87"/>
      <c r="BG12" s="88"/>
      <c r="BH12" s="89" t="str">
        <f aca="false">IF(ISNUMBER(BF12)=0, "", IF(OR(BF12&gt;=$K$3, ISNUMBER(BG12)=0, BF12&gt;BG12), BF12, IF(BG12&gt;=$K$3,$K$3, BG12)))</f>
        <v/>
      </c>
      <c r="BI12" s="87"/>
      <c r="BJ12" s="88"/>
      <c r="BK12" s="89" t="str">
        <f aca="false">IF(ISNUMBER(BI12)=0, "", IF(OR(BI12&gt;=$K$3, ISNUMBER(BJ12)=0, BI12&gt;BJ12), BI12, IF(BJ12&gt;=$K$3,$K$3, BJ12)))</f>
        <v/>
      </c>
      <c r="BL12" s="87"/>
      <c r="BM12" s="88"/>
      <c r="BN12" s="89" t="str">
        <f aca="false">IF(ISNUMBER(BL12)=0, "", IF(OR(BL12&gt;=$K$3, ISNUMBER(BM12)=0, BL12&gt;BM12), BL12, IF(BM12&gt;=$K$3,$K$3, BM12)))</f>
        <v/>
      </c>
      <c r="BO12" s="87"/>
      <c r="BP12" s="88"/>
      <c r="BQ12" s="89" t="str">
        <f aca="false">IF(ISNUMBER(BO12)=0, "", IF(OR(BO12&gt;=$K$3, ISNUMBER(BP12)=0, BO12&gt;BP12), BO12, IF(BP12&gt;=$K$3,$K$3, BP12)))</f>
        <v/>
      </c>
      <c r="BR12" s="87"/>
      <c r="BS12" s="88"/>
      <c r="BT12" s="89" t="str">
        <f aca="false">IF(ISNUMBER(BR12)=0, "", IF(OR(BR12&gt;=$K$3, ISNUMBER(BS12)=0, BR12&gt;BS12), BR12, IF(BS12&gt;=$K$3,$K$3, BS12)))</f>
        <v/>
      </c>
      <c r="BU12" s="87"/>
      <c r="BV12" s="88"/>
      <c r="BW12" s="89" t="str">
        <f aca="false">IF(ISNUMBER(BU12)=0, "", IF(OR(BU12&gt;=$K$3, ISNUMBER(BV12)=0, BU12&gt;BV12), BU12, IF(BV12&gt;=$K$3,$K$3, BV12)))</f>
        <v/>
      </c>
      <c r="BX12" s="87"/>
      <c r="BY12" s="88"/>
      <c r="BZ12" s="89" t="str">
        <f aca="false">IF(ISNUMBER(BX12)=0, "", IF(OR(BX12&gt;=$K$3, ISNUMBER(BY12)=0, BX12&gt;BY12), BX12, IF(BY12&gt;=$K$3,$K$3, BY12)))</f>
        <v/>
      </c>
      <c r="CA12" s="87"/>
      <c r="CB12" s="88"/>
      <c r="CC12" s="89" t="str">
        <f aca="false">IF(ISNUMBER(CA12)=0, "", IF(OR(CA12&gt;=$K$3, ISNUMBER(CB12)=0, CA12&gt;CB12), CA12, IF(CB12&gt;=$K$3,$K$3, CB12)))</f>
        <v/>
      </c>
      <c r="CD12" s="87"/>
      <c r="CE12" s="88"/>
      <c r="CF12" s="89" t="str">
        <f aca="false">IF(ISNUMBER(CD12)=0, "", IF(OR(CD12&gt;=$K$3, ISNUMBER(CE12)=0, CD12&gt;CE12), CD12, IF(CE12&gt;=$K$3,$K$3, CE12)))</f>
        <v/>
      </c>
      <c r="CG12" s="87"/>
      <c r="CH12" s="88"/>
      <c r="CI12" s="89" t="str">
        <f aca="false">IF(ISNUMBER(CG12)=0, "", IF(OR(CG12&gt;=$K$3, ISNUMBER(CH12)=0, CG12&gt;CH12), CG12, IF(CH12&gt;=$K$3,$K$3, CH12)))</f>
        <v/>
      </c>
      <c r="CJ12" s="87"/>
      <c r="CK12" s="88"/>
      <c r="CL12" s="89" t="str">
        <f aca="false">IF(ISNUMBER(CJ12)=0, "", IF(OR(CJ12&gt;=$K$3, ISNUMBER(CK12)=0, CJ12&gt;CK12), CJ12, IF(CK12&gt;=$K$3,$K$3, CK12)))</f>
        <v/>
      </c>
      <c r="CM12" s="87"/>
      <c r="CN12" s="88"/>
      <c r="CO12" s="89" t="str">
        <f aca="false">IF(ISNUMBER(CM12)=0, "", IF(OR(CM12&gt;=$K$3, ISNUMBER(CN12)=0, CM12&gt;CN12), CM12, IF(CN12&gt;=$K$3,$K$3, CN12)))</f>
        <v/>
      </c>
      <c r="CP12" s="87"/>
      <c r="CQ12" s="88"/>
      <c r="CR12" s="89" t="str">
        <f aca="false">IF(ISNUMBER(CP12)=0, "", IF(OR(CP12&gt;=$K$3, ISNUMBER(CQ12)=0, CP12&gt;CQ12), CP12, IF(CQ12&gt;=$K$3,$K$3, CQ12)))</f>
        <v/>
      </c>
      <c r="CS12" s="87"/>
      <c r="CT12" s="88"/>
      <c r="CU12" s="89" t="str">
        <f aca="false">IF(ISNUMBER(CS12)=0, "", IF(OR(CS12&gt;=$K$3, ISNUMBER(CT12)=0, CS12&gt;CT12), CS12, IF(CT12&gt;=$K$3,$K$3, CT12)))</f>
        <v/>
      </c>
      <c r="CV12" s="87"/>
      <c r="CW12" s="88"/>
      <c r="CX12" s="89" t="str">
        <f aca="false">IF(ISNUMBER(CV12)=0, "", IF(OR(CV12&gt;=$K$3, ISNUMBER(CW12)=0, CV12&gt;CW12), CV12, IF(CW12&gt;=$K$3,$K$3, CW12)))</f>
        <v/>
      </c>
      <c r="CY12" s="87"/>
      <c r="CZ12" s="88"/>
      <c r="DA12" s="89" t="str">
        <f aca="false">IF(ISNUMBER(CY12)=0, "", IF(OR(CY12&gt;=$K$3, ISNUMBER(CZ12)=0, CY12&gt;CZ12), CY12, IF(CZ12&gt;=$K$3,$K$3, CZ12)))</f>
        <v/>
      </c>
      <c r="DB12" s="87"/>
      <c r="DC12" s="88"/>
      <c r="DD12" s="89" t="str">
        <f aca="false">IF(ISNUMBER(DB12)=0, "", IF(OR(DB12&gt;=$K$3, ISNUMBER(DC12)=0, DB12&gt;DC12), DB12, IF(DC12&gt;=$K$3,$K$3, DC12)))</f>
        <v/>
      </c>
      <c r="DE12" s="87"/>
      <c r="DF12" s="88"/>
      <c r="DG12" s="89" t="str">
        <f aca="false">IF(ISNUMBER(DE12)=0, "", IF(OR(DE12&gt;=$K$3, ISNUMBER(DF12)=0, DE12&gt;DF12), DE12, IF(DF12&gt;=$K$3,$K$3, DF12)))</f>
        <v/>
      </c>
      <c r="DH12" s="87"/>
      <c r="DI12" s="88"/>
      <c r="DJ12" s="89" t="str">
        <f aca="false">IF(ISNUMBER(DH12)=0, "", IF(OR(DH12&gt;=$K$3, ISNUMBER(DI12)=0, DH12&gt;DI12), DH12, IF(DI12&gt;=$K$3,$K$3, DI12)))</f>
        <v/>
      </c>
      <c r="DK12" s="87"/>
      <c r="DL12" s="88"/>
      <c r="DM12" s="89" t="str">
        <f aca="false">IF(ISNUMBER(DK12)=0, "", IF(OR(DK12&gt;=$K$3, ISNUMBER(DL12)=0, DK12&gt;DL12), DK12, IF(DL12&gt;=$K$3,$K$3, DL12)))</f>
        <v/>
      </c>
      <c r="DN12" s="87"/>
      <c r="DO12" s="88"/>
      <c r="DP12" s="89" t="str">
        <f aca="false">IF(ISNUMBER(DN12)=0, "", IF(OR(DN12&gt;=$K$3, ISNUMBER(DO12)=0, DN12&gt;DO12), DN12, IF(DO12&gt;=$K$3,$K$3, DO12)))</f>
        <v/>
      </c>
      <c r="DQ12" s="87"/>
      <c r="DR12" s="88"/>
      <c r="DS12" s="89" t="str">
        <f aca="false">IF(ISNUMBER(DQ12)=0, "", IF(OR(DQ12&gt;=$K$3, ISNUMBER(DR12)=0, DQ12&gt;DR12), DQ12, IF(DR12&gt;=$K$3,$K$3, DR12)))</f>
        <v/>
      </c>
      <c r="DT12" s="87"/>
      <c r="DU12" s="88"/>
      <c r="DV12" s="89" t="str">
        <f aca="false">IF(ISNUMBER(DT12)=0, "", IF(OR(DT12&gt;=$K$3, ISNUMBER(DU12)=0, DT12&gt;DU12), DT12, IF(DU12&gt;=$K$3,$K$3, DU12)))</f>
        <v/>
      </c>
      <c r="DW12" s="87"/>
      <c r="DX12" s="88"/>
      <c r="DY12" s="89" t="str">
        <f aca="false">IF(ISNUMBER(DW12)=0, "", IF(OR(DW12&gt;=$K$3, ISNUMBER(DX12)=0, DW12&gt;DX12), DW12, IF(DX12&gt;=$K$3,$K$3, DX12)))</f>
        <v/>
      </c>
      <c r="DZ12" s="87"/>
      <c r="EA12" s="88"/>
      <c r="EB12" s="89" t="str">
        <f aca="false">IF(ISNUMBER(DZ12)=0, "", IF(OR(DZ12&gt;=$K$3, ISNUMBER(EA12)=0, DZ12&gt;EA12), DZ12, IF(EA12&gt;=$K$3,$K$3, EA12)))</f>
        <v/>
      </c>
      <c r="EC12" s="87"/>
      <c r="ED12" s="88"/>
      <c r="EE12" s="89" t="str">
        <f aca="false">IF(ISNUMBER(EC12)=0, "", IF(OR(EC12&gt;=$K$3, ISNUMBER(ED12)=0, EC12&gt;ED12), EC12, IF(ED12&gt;=$K$3,$K$3, ED12)))</f>
        <v/>
      </c>
      <c r="EF12" s="90"/>
      <c r="EG12" s="91"/>
      <c r="EH12" s="92"/>
      <c r="EI12" s="93"/>
      <c r="EJ12" s="92"/>
      <c r="EK12" s="92"/>
      <c r="EL12" s="89"/>
      <c r="EM12" s="89"/>
      <c r="EN12" s="92"/>
      <c r="EO12" s="92"/>
      <c r="EP12" s="92"/>
      <c r="EQ12" s="92"/>
      <c r="ER12" s="94"/>
      <c r="ES12" s="92"/>
      <c r="ET12" s="89"/>
      <c r="EU12" s="89"/>
      <c r="EV12" s="92"/>
      <c r="EW12" s="92"/>
      <c r="EX12" s="92"/>
      <c r="EY12" s="92"/>
      <c r="EZ12" s="94"/>
      <c r="FA12" s="95"/>
      <c r="FB12" s="92"/>
      <c r="FC12" s="93"/>
      <c r="FD12" s="92"/>
      <c r="FE12" s="92"/>
      <c r="FF12" s="89"/>
      <c r="FG12" s="89"/>
      <c r="FH12" s="92"/>
      <c r="FI12" s="92"/>
      <c r="FJ12" s="92"/>
      <c r="FK12" s="92"/>
      <c r="FL12" s="94"/>
      <c r="FM12" s="92"/>
      <c r="FN12" s="89"/>
      <c r="FO12" s="89"/>
      <c r="FP12" s="92"/>
      <c r="FQ12" s="92"/>
      <c r="FR12" s="92"/>
      <c r="FS12" s="92"/>
      <c r="FT12" s="94"/>
      <c r="FU12" s="96"/>
      <c r="FV12" s="97"/>
      <c r="FW12" s="92"/>
      <c r="FX12" s="92"/>
      <c r="FY12" s="92"/>
      <c r="FZ12" s="92"/>
      <c r="GA12" s="92"/>
      <c r="GB12" s="89"/>
      <c r="GC12" s="92"/>
      <c r="GD12" s="92"/>
      <c r="GE12" s="92"/>
      <c r="GF12" s="92"/>
      <c r="GG12" s="92"/>
      <c r="GH12" s="92"/>
      <c r="GI12" s="92"/>
      <c r="GJ12" s="89"/>
      <c r="GK12" s="92"/>
      <c r="GL12" s="92"/>
      <c r="GM12" s="92"/>
      <c r="GN12" s="92"/>
      <c r="GO12" s="92"/>
      <c r="GP12" s="97"/>
      <c r="GQ12" s="92"/>
      <c r="GR12" s="92"/>
      <c r="GS12" s="92"/>
      <c r="GT12" s="92"/>
      <c r="GU12" s="92"/>
      <c r="GV12" s="89"/>
      <c r="GW12" s="92"/>
      <c r="GX12" s="92"/>
      <c r="GY12" s="92"/>
      <c r="GZ12" s="92"/>
      <c r="HA12" s="92"/>
      <c r="HB12" s="92"/>
      <c r="HC12" s="92"/>
      <c r="HD12" s="89"/>
      <c r="HE12" s="92"/>
      <c r="HF12" s="92"/>
      <c r="HG12" s="92"/>
      <c r="HH12" s="92"/>
      <c r="HI12" s="92"/>
      <c r="HJ12" s="98"/>
      <c r="HK12" s="99" t="str">
        <f aca="false">IF(COUNT(R12,U12,X12,AA12)=0, "", AVERAGE(R12,U12,X12,AA12))</f>
        <v/>
      </c>
      <c r="HL12" s="99" t="str">
        <f aca="false">IF(COUNT(AD12,AG12,AJ12,AM12)=0, "", AVERAGE(AD12,AG12,AJ12,AM12))</f>
        <v/>
      </c>
      <c r="HM12" s="99" t="str">
        <f aca="false">IF(COUNT(AP12,AS12,AV12,AY12)=0, "", AVERAGE(AP12,AS12,AV12,AY12))</f>
        <v/>
      </c>
      <c r="HN12" s="99" t="str">
        <f aca="false">IF(COUNT(BB12,BE12,BH12,BK12)=0, "", AVERAGE(BB12,BE12,BH12,BK12))</f>
        <v/>
      </c>
      <c r="HO12" s="99" t="str">
        <f aca="false">IF(COUNT(BN12,BQ12,BT12,BW12)=0, "", AVERAGE(BN12,BQ12,BT12,BW12))</f>
        <v/>
      </c>
      <c r="HP12" s="99" t="str">
        <f aca="false">IF(COUNT(BZ12,CC12,CF12,CI12)=0, "", AVERAGE(BZ12,CC12,CF12,CI12))</f>
        <v/>
      </c>
      <c r="HQ12" s="99" t="str">
        <f aca="false">IF(COUNT(CL12,CO12,CR12,CU12)=0, "", AVERAGE(CL12,CO12,CR12,CU12))</f>
        <v/>
      </c>
      <c r="HR12" s="99" t="str">
        <f aca="false">IF(COUNT(CX12,DA12,DD12,DG12)=0, "", AVERAGE(CX12,DA12,DD12,DG12))</f>
        <v/>
      </c>
      <c r="HS12" s="99" t="str">
        <f aca="false">IF(COUNT(DJ12,DM12,DP12,DS12)=0, "", AVERAGE(DJ12,DM12,DP12,DS12))</f>
        <v/>
      </c>
      <c r="HT12" s="99" t="str">
        <f aca="false">IF(COUNT(DV12,DY12,EB12,EE12)=0, "", AVERAGE(DV12,DY12,EB12,EE12))</f>
        <v/>
      </c>
      <c r="HU12" s="99" t="str">
        <f aca="false">IF(COUNT(EG12:EJ12)=0, "", AVERAGE(EG12:EJ12))</f>
        <v/>
      </c>
      <c r="HV12" s="99" t="str">
        <f aca="false">IF(COUNT(EK12:EN12)=0, "", AVERAGE(EK12:EN12))</f>
        <v/>
      </c>
      <c r="HW12" s="99" t="str">
        <f aca="false">IF(COUNT(EO12:ER12)=0, "", AVERAGE(EO12:ER12))</f>
        <v/>
      </c>
      <c r="HX12" s="99" t="str">
        <f aca="false">IF(COUNT(ES12:EV12)=0, "", AVERAGE(ES12:EV12))</f>
        <v/>
      </c>
      <c r="HY12" s="99" t="str">
        <f aca="false">IF(COUNT(EW12:EZ12)=0, "", AVERAGE(EW12:EZ12))</f>
        <v/>
      </c>
      <c r="HZ12" s="99" t="str">
        <f aca="false">IF(COUNT(FA12:FD12)=0, "", AVERAGE(FA12:FD12))</f>
        <v/>
      </c>
      <c r="IA12" s="99" t="str">
        <f aca="false">IF(COUNT(FE12:FH12)=0, "", AVERAGE(FE12:FH12))</f>
        <v/>
      </c>
      <c r="IB12" s="99" t="str">
        <f aca="false">IF(COUNT(FI12:FL12)=0, "", AVERAGE(FI12:FL12))</f>
        <v/>
      </c>
      <c r="IC12" s="99" t="str">
        <f aca="false">IF(COUNT(FM12:FP12)=0, "", AVERAGE(FM12:FP12))</f>
        <v/>
      </c>
      <c r="ID12" s="99" t="str">
        <f aca="false">IF(COUNT(FQ12:FT12)=0, "", AVERAGE(FQ12:FT12))</f>
        <v/>
      </c>
      <c r="IE12" s="100" t="str">
        <f aca="false">IF(AND(ISNUMBER(HK12),ISNUMBER(HU12)),( ( ( 2*HK12 ) + HU12 ) / 3 ), IF(ISNUMBER(HK12), HK12, HU12))</f>
        <v/>
      </c>
      <c r="IF12" s="100" t="str">
        <f aca="false">IF(AND(ISNUMBER(HL12),ISNUMBER(HV12)),( ( ( 2*HL12 ) + HV12 ) / 3 ), IF(ISNUMBER(HL12), HL12, HV12))</f>
        <v/>
      </c>
      <c r="IG12" s="100" t="str">
        <f aca="false">IF(AND(ISNUMBER(HM12),ISNUMBER(HW12)),( ( ( 2*HM12 ) + HW12 ) / 3 ), IF(ISNUMBER(HM12), HM12, HW12))</f>
        <v/>
      </c>
      <c r="IH12" s="100" t="str">
        <f aca="false">IF(AND(ISNUMBER(HN12),ISNUMBER(HX12)),( ( ( 2*HN12 ) + HX12 ) / 3 ), IF(ISNUMBER(HN12), HN12, HX12))</f>
        <v/>
      </c>
      <c r="II12" s="100" t="str">
        <f aca="false">IF(AND(ISNUMBER(HO12),ISNUMBER(HY12)),( ( ( 2*HO12 ) + HY12 ) / 3 ), IF(ISNUMBER(HO12), HO12, HY12))</f>
        <v/>
      </c>
      <c r="IJ12" s="100" t="str">
        <f aca="false">IF(AND(ISNUMBER(HP12),ISNUMBER(HZ12)),( ( ( 2*HP12 ) + HZ12 ) / 3 ), IF(ISNUMBER(HP12), HP12, HZ12))</f>
        <v/>
      </c>
      <c r="IK12" s="100" t="str">
        <f aca="false">IF(AND(ISNUMBER(HQ12),ISNUMBER(IA12)),( ( ( 2*HQ12 ) + IA12 ) / 3 ), IF(ISNUMBER(HQ12), HQ12, IA12))</f>
        <v/>
      </c>
      <c r="IL12" s="100" t="str">
        <f aca="false">IF(AND(ISNUMBER(HR12),ISNUMBER(IB12)),( ( ( 2*HR12 ) + IB12 ) / 3 ), IF(ISNUMBER(HR12), HR12, IB12))</f>
        <v/>
      </c>
      <c r="IM12" s="100" t="str">
        <f aca="false">IF(AND(ISNUMBER(HS12),ISNUMBER(IC12)),( ( ( 2*HS12 ) + IC12 ) / 3 ), IF(ISNUMBER(HS12), HS12, IC12))</f>
        <v/>
      </c>
      <c r="IN12" s="100" t="str">
        <f aca="false">IF(AND(ISNUMBER(HT12),ISNUMBER(ID12)),( ( ( 2*HT12 ) + ID12 ) / 3 ), IF(ISNUMBER(HT12), HT12, ID12))</f>
        <v/>
      </c>
      <c r="IO12" s="100" t="str">
        <f aca="false">IF(COUNT(IE12:IN12)&gt;0, AVERAGE(IE12:IN12), "")</f>
        <v/>
      </c>
      <c r="IP12" s="99" t="str">
        <f aca="false">IF(COUNT(FV12:FY12)=0, "", AVERAGE(FV12:FY12))</f>
        <v/>
      </c>
      <c r="IQ12" s="99" t="str">
        <f aca="false">IF(COUNT(FZ12:GC12)=0, "", AVERAGE(FZ12:GC12))</f>
        <v/>
      </c>
      <c r="IR12" s="99" t="str">
        <f aca="false">IF(COUNT(GD12:GG12)=0, "", AVERAGE(GD12:GG12))</f>
        <v/>
      </c>
      <c r="IS12" s="99" t="str">
        <f aca="false">IF(COUNT(GH12:GK12)=0, "", AVERAGE(GH12:GK12))</f>
        <v/>
      </c>
      <c r="IT12" s="99" t="str">
        <f aca="false">IF(COUNT(GL12:GO12)=0, "", AVERAGE(GL12:GO12))</f>
        <v/>
      </c>
      <c r="IU12" s="99" t="str">
        <f aca="false">IF(COUNT(GP12:GS12)=0, "", AVERAGE(GP12:GS12))</f>
        <v/>
      </c>
      <c r="IV12" s="99" t="str">
        <f aca="false">IF(COUNT(GT12:GW12)=0, "", AVERAGE(GT12:GW12))</f>
        <v/>
      </c>
      <c r="IW12" s="99" t="str">
        <f aca="false">IF(COUNT(GX12:HA12)=0, "", AVERAGE(GX12:HA12))</f>
        <v/>
      </c>
      <c r="IX12" s="99" t="str">
        <f aca="false">IF(COUNT(HB12:HE12)=0, "", AVERAGE(HB12:HE12))</f>
        <v/>
      </c>
      <c r="IY12" s="99" t="str">
        <f aca="false">IF(COUNT(HF12:HI12)=0, "", AVERAGE(HF12:HI12))</f>
        <v/>
      </c>
      <c r="IZ12" s="100" t="str">
        <f aca="false">IF(COUNT(IP12:IY12)&gt;0, AVERAGE(IP12:IY12), "")</f>
        <v/>
      </c>
    </row>
    <row collapsed="false" customFormat="true" customHeight="false" hidden="false" ht="16.5" outlineLevel="0" r="13" s="121">
      <c r="A13" s="102"/>
      <c r="B13" s="102"/>
      <c r="C13" s="103"/>
      <c r="D13" s="102" t="s">
        <v>131</v>
      </c>
      <c r="E13" s="102"/>
      <c r="F13" s="104"/>
      <c r="G13" s="105"/>
      <c r="H13" s="106"/>
      <c r="I13" s="107" t="str">
        <f aca="false">IF(AND(ISNUMBER(IZ13), ISNUMBER(N13)), (((3*IZ13)+N13) / 4), IF(ISNUMBER(IZ13), IZ13, IF(ISNUMBER(N13), N13, "")))</f>
        <v/>
      </c>
      <c r="J13" s="108"/>
      <c r="K13" s="109"/>
      <c r="L13" s="110"/>
      <c r="M13" s="111"/>
      <c r="N13" s="111"/>
      <c r="O13" s="112"/>
      <c r="P13" s="113"/>
      <c r="Q13" s="114"/>
      <c r="R13" s="115" t="str">
        <f aca="false">IF(ISNUMBER(P13)=0, "", IF(OR(P13&gt;=$K$3, ISNUMBER(Q13)=0, P13&gt;Q13), P13, IF(Q13&gt;=$K$3,$K$3, Q13)))</f>
        <v/>
      </c>
      <c r="S13" s="113"/>
      <c r="T13" s="114"/>
      <c r="U13" s="115" t="str">
        <f aca="false">IF(ISNUMBER(S13)=0, "", IF(OR(S13&gt;=$K$3, ISNUMBER(T13)=0, S13&gt;T13), S13, IF(T13&gt;=$K$3,$K$3, T13)))</f>
        <v/>
      </c>
      <c r="V13" s="113"/>
      <c r="W13" s="114"/>
      <c r="X13" s="115" t="str">
        <f aca="false">IF(ISNUMBER(V13)=0, "", IF(OR(V13&gt;=$K$3, ISNUMBER(W13)=0, V13&gt;W13), V13, IF(W13&gt;=$K$3,$K$3, W13)))</f>
        <v/>
      </c>
      <c r="Y13" s="113"/>
      <c r="Z13" s="114"/>
      <c r="AA13" s="115" t="str">
        <f aca="false">IF(ISNUMBER(Y13)=0, "", IF(OR(Y13&gt;=$K$3, ISNUMBER(Z13)=0, Y13&gt;Z13), Y13, IF(Z13&gt;=$K$3,$K$3, Z13)))</f>
        <v/>
      </c>
      <c r="AB13" s="113"/>
      <c r="AC13" s="114"/>
      <c r="AD13" s="115" t="str">
        <f aca="false">IF(ISNUMBER(AB13)=0, "", IF(OR(AB13&gt;=$K$3, ISNUMBER(AC13)=0, AB13&gt;AC13), AB13, IF(AC13&gt;=$K$3,$K$3, AC13)))</f>
        <v/>
      </c>
      <c r="AE13" s="113"/>
      <c r="AF13" s="114"/>
      <c r="AG13" s="115" t="str">
        <f aca="false">IF(ISNUMBER(AE13)=0, "", IF(OR(AE13&gt;=$K$3, ISNUMBER(AF13)=0, AE13&gt;AF13), AE13, IF(AF13&gt;=$K$3,$K$3, AF13)))</f>
        <v/>
      </c>
      <c r="AH13" s="113"/>
      <c r="AI13" s="114"/>
      <c r="AJ13" s="115" t="str">
        <f aca="false">IF(ISNUMBER(AH13)=0, "", IF(OR(AH13&gt;=$K$3, ISNUMBER(AI13)=0, AH13&gt;AI13), AH13, IF(AI13&gt;=$K$3,$K$3, AI13)))</f>
        <v/>
      </c>
      <c r="AK13" s="113"/>
      <c r="AL13" s="114"/>
      <c r="AM13" s="115" t="str">
        <f aca="false">IF(ISNUMBER(AK13)=0, "", IF(OR(AK13&gt;=$K$3, ISNUMBER(AL13)=0, AK13&gt;AL13), AK13, IF(AL13&gt;=$K$3,$K$3, AL13)))</f>
        <v/>
      </c>
      <c r="AN13" s="113"/>
      <c r="AO13" s="114"/>
      <c r="AP13" s="115" t="str">
        <f aca="false">IF(ISNUMBER(AN13)=0, "", IF(OR(AN13&gt;=$K$3, ISNUMBER(AO13)=0, AN13&gt;AO13), AN13, IF(AO13&gt;=$K$3,$K$3, AO13)))</f>
        <v/>
      </c>
      <c r="AQ13" s="113"/>
      <c r="AR13" s="114"/>
      <c r="AS13" s="115" t="str">
        <f aca="false">IF(ISNUMBER(AQ13)=0, "", IF(OR(AQ13&gt;=$K$3, ISNUMBER(AR13)=0, AQ13&gt;AR13), AQ13, IF(AR13&gt;=$K$3,$K$3, AR13)))</f>
        <v/>
      </c>
      <c r="AT13" s="113"/>
      <c r="AU13" s="114"/>
      <c r="AV13" s="115" t="str">
        <f aca="false">IF(ISNUMBER(AT13)=0, "", IF(OR(AT13&gt;=$K$3, ISNUMBER(AU13)=0, AT13&gt;AU13), AT13, IF(AU13&gt;=$K$3,$K$3, AU13)))</f>
        <v/>
      </c>
      <c r="AW13" s="113"/>
      <c r="AX13" s="114"/>
      <c r="AY13" s="115" t="str">
        <f aca="false">IF(ISNUMBER(AW13)=0, "", IF(OR(AW13&gt;=$K$3, ISNUMBER(AX13)=0, AW13&gt;AX13), AW13, IF(AX13&gt;=$K$3,$K$3, AX13)))</f>
        <v/>
      </c>
      <c r="AZ13" s="113"/>
      <c r="BA13" s="114"/>
      <c r="BB13" s="115" t="str">
        <f aca="false">IF(ISNUMBER(AZ13)=0, "", IF(OR(AZ13&gt;=$K$3, ISNUMBER(BA13)=0, AZ13&gt;BA13), AZ13, IF(BA13&gt;=$K$3,$K$3, BA13)))</f>
        <v/>
      </c>
      <c r="BC13" s="113"/>
      <c r="BD13" s="114"/>
      <c r="BE13" s="115" t="str">
        <f aca="false">IF(ISNUMBER(BC13)=0, "", IF(OR(BC13&gt;=$K$3, ISNUMBER(BD13)=0, BC13&gt;BD13), BC13, IF(BD13&gt;=$K$3,$K$3, BD13)))</f>
        <v/>
      </c>
      <c r="BF13" s="113"/>
      <c r="BG13" s="114"/>
      <c r="BH13" s="115" t="str">
        <f aca="false">IF(ISNUMBER(BF13)=0, "", IF(OR(BF13&gt;=$K$3, ISNUMBER(BG13)=0, BF13&gt;BG13), BF13, IF(BG13&gt;=$K$3,$K$3, BG13)))</f>
        <v/>
      </c>
      <c r="BI13" s="113"/>
      <c r="BJ13" s="114"/>
      <c r="BK13" s="115" t="str">
        <f aca="false">IF(ISNUMBER(BI13)=0, "", IF(OR(BI13&gt;=$K$3, ISNUMBER(BJ13)=0, BI13&gt;BJ13), BI13, IF(BJ13&gt;=$K$3,$K$3, BJ13)))</f>
        <v/>
      </c>
      <c r="BL13" s="113"/>
      <c r="BM13" s="114"/>
      <c r="BN13" s="115" t="str">
        <f aca="false">IF(ISNUMBER(BL13)=0, "", IF(OR(BL13&gt;=$K$3, ISNUMBER(BM13)=0, BL13&gt;BM13), BL13, IF(BM13&gt;=$K$3,$K$3, BM13)))</f>
        <v/>
      </c>
      <c r="BO13" s="113"/>
      <c r="BP13" s="114"/>
      <c r="BQ13" s="115" t="str">
        <f aca="false">IF(ISNUMBER(BO13)=0, "", IF(OR(BO13&gt;=$K$3, ISNUMBER(BP13)=0, BO13&gt;BP13), BO13, IF(BP13&gt;=$K$3,$K$3, BP13)))</f>
        <v/>
      </c>
      <c r="BR13" s="113"/>
      <c r="BS13" s="114"/>
      <c r="BT13" s="115" t="str">
        <f aca="false">IF(ISNUMBER(BR13)=0, "", IF(OR(BR13&gt;=$K$3, ISNUMBER(BS13)=0, BR13&gt;BS13), BR13, IF(BS13&gt;=$K$3,$K$3, BS13)))</f>
        <v/>
      </c>
      <c r="BU13" s="113"/>
      <c r="BV13" s="114"/>
      <c r="BW13" s="115" t="str">
        <f aca="false">IF(ISNUMBER(BU13)=0, "", IF(OR(BU13&gt;=$K$3, ISNUMBER(BV13)=0, BU13&gt;BV13), BU13, IF(BV13&gt;=$K$3,$K$3, BV13)))</f>
        <v/>
      </c>
      <c r="BX13" s="113"/>
      <c r="BY13" s="114"/>
      <c r="BZ13" s="115" t="str">
        <f aca="false">IF(ISNUMBER(BX13)=0, "", IF(OR(BX13&gt;=$K$3, ISNUMBER(BY13)=0, BX13&gt;BY13), BX13, IF(BY13&gt;=$K$3,$K$3, BY13)))</f>
        <v/>
      </c>
      <c r="CA13" s="113"/>
      <c r="CB13" s="114"/>
      <c r="CC13" s="115" t="str">
        <f aca="false">IF(ISNUMBER(CA13)=0, "", IF(OR(CA13&gt;=$K$3, ISNUMBER(CB13)=0, CA13&gt;CB13), CA13, IF(CB13&gt;=$K$3,$K$3, CB13)))</f>
        <v/>
      </c>
      <c r="CD13" s="113"/>
      <c r="CE13" s="114"/>
      <c r="CF13" s="115" t="str">
        <f aca="false">IF(ISNUMBER(CD13)=0, "", IF(OR(CD13&gt;=$K$3, ISNUMBER(CE13)=0, CD13&gt;CE13), CD13, IF(CE13&gt;=$K$3,$K$3, CE13)))</f>
        <v/>
      </c>
      <c r="CG13" s="113"/>
      <c r="CH13" s="114"/>
      <c r="CI13" s="115" t="str">
        <f aca="false">IF(ISNUMBER(CG13)=0, "", IF(OR(CG13&gt;=$K$3, ISNUMBER(CH13)=0, CG13&gt;CH13), CG13, IF(CH13&gt;=$K$3,$K$3, CH13)))</f>
        <v/>
      </c>
      <c r="CJ13" s="113"/>
      <c r="CK13" s="114"/>
      <c r="CL13" s="115" t="str">
        <f aca="false">IF(ISNUMBER(CJ13)=0, "", IF(OR(CJ13&gt;=$K$3, ISNUMBER(CK13)=0, CJ13&gt;CK13), CJ13, IF(CK13&gt;=$K$3,$K$3, CK13)))</f>
        <v/>
      </c>
      <c r="CM13" s="113"/>
      <c r="CN13" s="114"/>
      <c r="CO13" s="115" t="str">
        <f aca="false">IF(ISNUMBER(CM13)=0, "", IF(OR(CM13&gt;=$K$3, ISNUMBER(CN13)=0, CM13&gt;CN13), CM13, IF(CN13&gt;=$K$3,$K$3, CN13)))</f>
        <v/>
      </c>
      <c r="CP13" s="113"/>
      <c r="CQ13" s="114"/>
      <c r="CR13" s="115" t="str">
        <f aca="false">IF(ISNUMBER(CP13)=0, "", IF(OR(CP13&gt;=$K$3, ISNUMBER(CQ13)=0, CP13&gt;CQ13), CP13, IF(CQ13&gt;=$K$3,$K$3, CQ13)))</f>
        <v/>
      </c>
      <c r="CS13" s="113"/>
      <c r="CT13" s="114"/>
      <c r="CU13" s="115" t="str">
        <f aca="false">IF(ISNUMBER(CS13)=0, "", IF(OR(CS13&gt;=$K$3, ISNUMBER(CT13)=0, CS13&gt;CT13), CS13, IF(CT13&gt;=$K$3,$K$3, CT13)))</f>
        <v/>
      </c>
      <c r="CV13" s="113"/>
      <c r="CW13" s="114"/>
      <c r="CX13" s="115" t="str">
        <f aca="false">IF(ISNUMBER(CV13)=0, "", IF(OR(CV13&gt;=$K$3, ISNUMBER(CW13)=0, CV13&gt;CW13), CV13, IF(CW13&gt;=$K$3,$K$3, CW13)))</f>
        <v/>
      </c>
      <c r="CY13" s="113"/>
      <c r="CZ13" s="114"/>
      <c r="DA13" s="115" t="str">
        <f aca="false">IF(ISNUMBER(CY13)=0, "", IF(OR(CY13&gt;=$K$3, ISNUMBER(CZ13)=0, CY13&gt;CZ13), CY13, IF(CZ13&gt;=$K$3,$K$3, CZ13)))</f>
        <v/>
      </c>
      <c r="DB13" s="113"/>
      <c r="DC13" s="114"/>
      <c r="DD13" s="115" t="str">
        <f aca="false">IF(ISNUMBER(DB13)=0, "", IF(OR(DB13&gt;=$K$3, ISNUMBER(DC13)=0, DB13&gt;DC13), DB13, IF(DC13&gt;=$K$3,$K$3, DC13)))</f>
        <v/>
      </c>
      <c r="DE13" s="113"/>
      <c r="DF13" s="114"/>
      <c r="DG13" s="115" t="str">
        <f aca="false">IF(ISNUMBER(DE13)=0, "", IF(OR(DE13&gt;=$K$3, ISNUMBER(DF13)=0, DE13&gt;DF13), DE13, IF(DF13&gt;=$K$3,$K$3, DF13)))</f>
        <v/>
      </c>
      <c r="DH13" s="113"/>
      <c r="DI13" s="114"/>
      <c r="DJ13" s="115" t="str">
        <f aca="false">IF(ISNUMBER(DH13)=0, "", IF(OR(DH13&gt;=$K$3, ISNUMBER(DI13)=0, DH13&gt;DI13), DH13, IF(DI13&gt;=$K$3,$K$3, DI13)))</f>
        <v/>
      </c>
      <c r="DK13" s="113"/>
      <c r="DL13" s="114"/>
      <c r="DM13" s="115" t="str">
        <f aca="false">IF(ISNUMBER(DK13)=0, "", IF(OR(DK13&gt;=$K$3, ISNUMBER(DL13)=0, DK13&gt;DL13), DK13, IF(DL13&gt;=$K$3,$K$3, DL13)))</f>
        <v/>
      </c>
      <c r="DN13" s="113"/>
      <c r="DO13" s="114"/>
      <c r="DP13" s="115" t="str">
        <f aca="false">IF(ISNUMBER(DN13)=0, "", IF(OR(DN13&gt;=$K$3, ISNUMBER(DO13)=0, DN13&gt;DO13), DN13, IF(DO13&gt;=$K$3,$K$3, DO13)))</f>
        <v/>
      </c>
      <c r="DQ13" s="113"/>
      <c r="DR13" s="114"/>
      <c r="DS13" s="115" t="str">
        <f aca="false">IF(ISNUMBER(DQ13)=0, "", IF(OR(DQ13&gt;=$K$3, ISNUMBER(DR13)=0, DQ13&gt;DR13), DQ13, IF(DR13&gt;=$K$3,$K$3, DR13)))</f>
        <v/>
      </c>
      <c r="DT13" s="113"/>
      <c r="DU13" s="114"/>
      <c r="DV13" s="115" t="str">
        <f aca="false">IF(ISNUMBER(DT13)=0, "", IF(OR(DT13&gt;=$K$3, ISNUMBER(DU13)=0, DT13&gt;DU13), DT13, IF(DU13&gt;=$K$3,$K$3, DU13)))</f>
        <v/>
      </c>
      <c r="DW13" s="113"/>
      <c r="DX13" s="114"/>
      <c r="DY13" s="115" t="str">
        <f aca="false">IF(ISNUMBER(DW13)=0, "", IF(OR(DW13&gt;=$K$3, ISNUMBER(DX13)=0, DW13&gt;DX13), DW13, IF(DX13&gt;=$K$3,$K$3, DX13)))</f>
        <v/>
      </c>
      <c r="DZ13" s="113"/>
      <c r="EA13" s="114"/>
      <c r="EB13" s="115" t="str">
        <f aca="false">IF(ISNUMBER(DZ13)=0, "", IF(OR(DZ13&gt;=$K$3, ISNUMBER(EA13)=0, DZ13&gt;EA13), DZ13, IF(EA13&gt;=$K$3,$K$3, EA13)))</f>
        <v/>
      </c>
      <c r="EC13" s="113"/>
      <c r="ED13" s="114"/>
      <c r="EE13" s="115" t="str">
        <f aca="false">IF(ISNUMBER(EC13)=0, "", IF(OR(EC13&gt;=$K$3, ISNUMBER(ED13)=0, EC13&gt;ED13), EC13, IF(ED13&gt;=$K$3,$K$3, ED13)))</f>
        <v/>
      </c>
      <c r="EF13" s="116"/>
      <c r="EG13" s="117"/>
      <c r="EH13" s="118"/>
      <c r="EI13" s="118"/>
      <c r="EJ13" s="118"/>
      <c r="EK13" s="118"/>
      <c r="EL13" s="118"/>
      <c r="EM13" s="118"/>
      <c r="EN13" s="118"/>
      <c r="EO13" s="118"/>
      <c r="EP13" s="118"/>
      <c r="EQ13" s="118"/>
      <c r="ER13" s="119"/>
      <c r="ES13" s="118"/>
      <c r="ET13" s="118"/>
      <c r="EU13" s="118"/>
      <c r="EV13" s="118"/>
      <c r="EW13" s="118"/>
      <c r="EX13" s="118"/>
      <c r="EY13" s="118"/>
      <c r="EZ13" s="119"/>
      <c r="FA13" s="118"/>
      <c r="FB13" s="118"/>
      <c r="FC13" s="118"/>
      <c r="FD13" s="118"/>
      <c r="FE13" s="118"/>
      <c r="FF13" s="118"/>
      <c r="FG13" s="118"/>
      <c r="FH13" s="118"/>
      <c r="FI13" s="118"/>
      <c r="FJ13" s="118"/>
      <c r="FK13" s="118"/>
      <c r="FL13" s="119"/>
      <c r="FM13" s="118"/>
      <c r="FN13" s="118"/>
      <c r="FO13" s="118"/>
      <c r="FP13" s="118"/>
      <c r="FQ13" s="118"/>
      <c r="FR13" s="118"/>
      <c r="FS13" s="118"/>
      <c r="FT13" s="119"/>
      <c r="FU13" s="120"/>
      <c r="FV13" s="117"/>
      <c r="FW13" s="118"/>
      <c r="FX13" s="118"/>
      <c r="FY13" s="118"/>
      <c r="FZ13" s="118"/>
      <c r="GA13" s="118"/>
      <c r="GB13" s="118"/>
      <c r="GC13" s="118"/>
      <c r="GD13" s="118"/>
      <c r="GE13" s="118"/>
      <c r="GF13" s="118"/>
      <c r="GG13" s="118"/>
      <c r="GH13" s="118"/>
      <c r="GI13" s="118"/>
      <c r="GJ13" s="118"/>
      <c r="GK13" s="118"/>
      <c r="GL13" s="118"/>
      <c r="GM13" s="118"/>
      <c r="GN13" s="118"/>
      <c r="GO13" s="118"/>
      <c r="GP13" s="117"/>
      <c r="GQ13" s="118"/>
      <c r="GR13" s="118"/>
      <c r="GS13" s="118"/>
      <c r="GT13" s="118"/>
      <c r="GU13" s="118"/>
      <c r="GV13" s="118"/>
      <c r="GW13" s="118"/>
      <c r="GX13" s="118"/>
      <c r="GY13" s="118"/>
      <c r="GZ13" s="118"/>
      <c r="HA13" s="118"/>
      <c r="HB13" s="118"/>
      <c r="HC13" s="118"/>
      <c r="HD13" s="118"/>
      <c r="HE13" s="118"/>
      <c r="HF13" s="118"/>
      <c r="HG13" s="118"/>
      <c r="HH13" s="118"/>
      <c r="HI13" s="118"/>
      <c r="HK13" s="122" t="str">
        <f aca="false">IF(COUNT(R13,U13)=0, "", AVERAGE(R13,U13))</f>
        <v/>
      </c>
      <c r="HL13" s="122" t="str">
        <f aca="false">IF(COUNT(X13,AA13)=0, "", AVERAGE(X13,AA13))</f>
        <v/>
      </c>
      <c r="HM13" s="122" t="str">
        <f aca="false">IF(COUNT(AD13,AG13)=0, "", AVERAGE(AD13,AG13))</f>
        <v/>
      </c>
      <c r="HN13" s="122" t="str">
        <f aca="false">IF(COUNT(AJ13,AM13)=0, "", AVERAGE(AJ13,AM13))</f>
        <v/>
      </c>
      <c r="HO13" s="122" t="str">
        <f aca="false">IF(COUNT(AP13,AS13)=0, "", AVERAGE(AP13,AS13))</f>
        <v/>
      </c>
      <c r="HP13" s="122" t="str">
        <f aca="false">IF(COUNT(AV13,AY13)=0, "", AVERAGE(AV13,AY13))</f>
        <v/>
      </c>
      <c r="HQ13" s="122" t="str">
        <f aca="false">IF(COUNT(AH13,AK13)=0, "", AVERAGE(AH13,AK13))</f>
        <v/>
      </c>
      <c r="HR13" s="122" t="str">
        <f aca="false">IF(COUNT(AN13,AQ13)=0, "", AVERAGE(AN13,AQ13))</f>
        <v/>
      </c>
      <c r="HS13" s="122" t="str">
        <f aca="false">IF(COUNT(AT13,AW13)=0, "", AVERAGE(AT13,AW13))</f>
        <v/>
      </c>
      <c r="HT13" s="122" t="str">
        <f aca="false">IF(COUNT(AZ13,BC13)=0, "", AVERAGE(AZ13,BC13))</f>
        <v/>
      </c>
      <c r="HU13" s="122" t="str">
        <f aca="false">IF(COUNT(EG13:EH13)=0, "", AVERAGE(EG13:EH13))</f>
        <v/>
      </c>
      <c r="HV13" s="122" t="str">
        <f aca="false">IF(COUNT(EI13:EJ13)=0, "", AVERAGE(EI13:EJ13))</f>
        <v/>
      </c>
      <c r="HW13" s="122" t="str">
        <f aca="false">IF(COUNT(EK13:EL13)=0, "", AVERAGE(EK13:EL13))</f>
        <v/>
      </c>
      <c r="HX13" s="122" t="str">
        <f aca="false">IF(COUNT(EM13:EN13)=0, "", AVERAGE(EM13:EN13))</f>
        <v/>
      </c>
      <c r="HY13" s="122" t="str">
        <f aca="false">IF(COUNT(EO13:EP13)=0, "", AVERAGE(EO13:EP13))</f>
        <v/>
      </c>
      <c r="HZ13" s="122" t="str">
        <f aca="false">IF(COUNT(EQ13:ER13)=0, "", AVERAGE(EQ13:ER13))</f>
        <v/>
      </c>
      <c r="IA13" s="122" t="str">
        <f aca="false">IF(COUNT(EO13:EP13)=0, "", AVERAGE(EO13:EP13))</f>
        <v/>
      </c>
      <c r="IB13" s="122" t="str">
        <f aca="false">IF(COUNT(EQ13:ER13)=0, "", AVERAGE(EQ13:ER13))</f>
        <v/>
      </c>
      <c r="IC13" s="122" t="str">
        <f aca="false">IF(COUNT(FU13:FV13)=0, "", AVERAGE(FU13:FV13))</f>
        <v/>
      </c>
      <c r="ID13" s="122" t="str">
        <f aca="false">IF(COUNT(FW13:FX13)=0, "", AVERAGE(FW13:FX13))</f>
        <v/>
      </c>
      <c r="IE13" s="123" t="str">
        <f aca="false">IF(AND(ISNUMBER(HK13),ISNUMBER(HU13)),( ( ( 2*HK13 ) + HU13 ) / 3 ), IF(ISNUMBER(HK13), HK13, HU13))</f>
        <v/>
      </c>
      <c r="IF13" s="123" t="str">
        <f aca="false">IF(AND(ISNUMBER(HL13),ISNUMBER(HV13)),( ( ( 2*HL13 ) + HV13 ) / 3 ), IF(ISNUMBER(HL13), HL13, HV13))</f>
        <v/>
      </c>
      <c r="IG13" s="123" t="str">
        <f aca="false">IF(AND(ISNUMBER(HM13),ISNUMBER(HW13)),( ( ( 2*HM13 ) + HW13 ) / 3 ), IF(ISNUMBER(HM13), HM13, HW13))</f>
        <v/>
      </c>
      <c r="IH13" s="123" t="str">
        <f aca="false">IF(AND(ISNUMBER(HN13),ISNUMBER(HX13)),( ( ( 2*HN13 ) + HX13 ) / 3 ), IF(ISNUMBER(HN13), HN13, HX13))</f>
        <v/>
      </c>
      <c r="II13" s="123" t="str">
        <f aca="false">IF(AND(ISNUMBER(HO13),ISNUMBER(HY13)),( ( ( 2*HO13 ) + HY13 ) / 3 ), IF(ISNUMBER(HO13), HO13, HY13))</f>
        <v/>
      </c>
      <c r="IJ13" s="123" t="str">
        <f aca="false">IF(AND(ISNUMBER(HP13),ISNUMBER(HZ13)),( ( ( 2*HP13 ) + HZ13 ) / 3 ), IF(ISNUMBER(HP13), HP13, HZ13))</f>
        <v/>
      </c>
      <c r="IK13" s="123" t="str">
        <f aca="false">IF(AND(ISNUMBER(HQ13),ISNUMBER(IA13)),( ( ( 2*HQ13 ) + IA13 ) / 3 ), IF(ISNUMBER(HQ13), HQ13, IA13))</f>
        <v/>
      </c>
      <c r="IL13" s="123" t="str">
        <f aca="false">IF(AND(ISNUMBER(HR13),ISNUMBER(IB13)),( ( ( 2*HR13 ) + IB13 ) / 3 ), IF(ISNUMBER(HR13), HR13, IB13))</f>
        <v/>
      </c>
      <c r="IM13" s="123" t="str">
        <f aca="false">IF(AND(ISNUMBER(HS13),ISNUMBER(IC13)),( ( ( 2*HS13 ) + IC13 ) / 3 ), IF(ISNUMBER(HS13), HS13, IC13))</f>
        <v/>
      </c>
      <c r="IN13" s="123" t="str">
        <f aca="false">IF(AND(ISNUMBER(HT13),ISNUMBER(ID13)),( ( ( 2*HT13 ) + ID13 ) / 3 ), IF(ISNUMBER(HT13), HT13, ID13))</f>
        <v/>
      </c>
      <c r="IO13" s="123" t="str">
        <f aca="false">IF(COUNT(IE13:IJ13)&gt;0, AVERAGE(IE13:IJ13), "")</f>
        <v/>
      </c>
      <c r="IP13" s="122" t="str">
        <f aca="false">IF(COUNT(FW13:FX13)=0, "", AVERAGE(FW13:FX13))</f>
        <v/>
      </c>
      <c r="IQ13" s="122" t="str">
        <f aca="false">IF(COUNT(FY13:FZ13)=0, "", AVERAGE(FY13:FZ13))</f>
        <v/>
      </c>
      <c r="IR13" s="122" t="str">
        <f aca="false">IF(COUNT(GA13:GB13)=0, "", AVERAGE(GA13:GB13))</f>
        <v/>
      </c>
      <c r="IS13" s="122" t="str">
        <f aca="false">IF(COUNT(GC13:GD13)=0, "", AVERAGE(GC13:GD13))</f>
        <v/>
      </c>
      <c r="IT13" s="122" t="str">
        <f aca="false">IF(COUNT(GE13:GF13)=0, "", AVERAGE(GE13:GF13))</f>
        <v/>
      </c>
      <c r="IU13" s="122" t="str">
        <f aca="false">IF(COUNT(GG13:GG13)=0, "", AVERAGE(GG13:GG13))</f>
        <v/>
      </c>
      <c r="IV13" s="122" t="str">
        <f aca="false">IF(COUNT(GE13:GF13)=0, "", AVERAGE(GE13:GF13))</f>
        <v/>
      </c>
      <c r="IW13" s="122" t="str">
        <f aca="false">IF(COUNT(GG13:HJ13)=0, "", AVERAGE(GG13:HJ13))</f>
        <v/>
      </c>
      <c r="IX13" s="122" t="str">
        <f aca="false">IF(COUNT(#ref!)=0, "", AVERAGE(#ref!))</f>
        <v/>
      </c>
      <c r="IY13" s="122" t="str">
        <f aca="false">IF(COUNT(HK13:HK13)=0, "", AVERAGE(HK13:HK13))</f>
        <v/>
      </c>
      <c r="IZ13" s="123" t="str">
        <f aca="false">IF(COUNT(IP13:IU13)&gt;0, AVERAGE(IP13:IU13), "")</f>
        <v/>
      </c>
    </row>
    <row collapsed="false" customFormat="false" customHeight="false" hidden="false" ht="16.5" outlineLevel="0" r="14">
      <c r="A14" s="124"/>
      <c r="B14" s="125"/>
      <c r="C14" s="124"/>
      <c r="D14" s="126" t="s">
        <v>132</v>
      </c>
      <c r="E14" s="124"/>
      <c r="F14" s="127"/>
      <c r="G14" s="128"/>
      <c r="H14" s="129" t="str">
        <f aca="false">IFERROR(AVERAGE(H12:H13),"-")</f>
        <v>-</v>
      </c>
      <c r="I14" s="130" t="str">
        <f aca="false">IFERROR(AVERAGE(I12:I13),"-")</f>
        <v>-</v>
      </c>
      <c r="J14" s="131"/>
      <c r="K14" s="124"/>
      <c r="L14" s="9"/>
      <c r="M14" s="132" t="str">
        <f aca="false">IFERROR(AVERAGE(M12:M13),"-")</f>
        <v>-</v>
      </c>
      <c r="N14" s="130" t="str">
        <f aca="false">IFERROR(AVERAGE(N12:N13),"-")</f>
        <v>-</v>
      </c>
      <c r="O14" s="9"/>
      <c r="P14" s="133" t="str">
        <f aca="false">IFERROR(AVERAGE(P12:P13),"-")</f>
        <v>-</v>
      </c>
      <c r="Q14" s="133" t="str">
        <f aca="false">IFERROR(AVERAGE(Q12:Q13),"-")</f>
        <v>-</v>
      </c>
      <c r="R14" s="133" t="str">
        <f aca="false">IFERROR(AVERAGE(R12:R13),"-")</f>
        <v>-</v>
      </c>
      <c r="S14" s="133" t="str">
        <f aca="false">IFERROR(AVERAGE(S12:S13),"-")</f>
        <v>-</v>
      </c>
      <c r="T14" s="133" t="str">
        <f aca="false">IFERROR(AVERAGE(T12:T13),"-")</f>
        <v>-</v>
      </c>
      <c r="U14" s="133" t="str">
        <f aca="false">IFERROR(AVERAGE(U12:U13),"-")</f>
        <v>-</v>
      </c>
      <c r="V14" s="133" t="str">
        <f aca="false">IFERROR(AVERAGE(V12:V13),"-")</f>
        <v>-</v>
      </c>
      <c r="W14" s="133" t="str">
        <f aca="false">IFERROR(AVERAGE(W12:W13),"-")</f>
        <v>-</v>
      </c>
      <c r="X14" s="133" t="str">
        <f aca="false">IFERROR(AVERAGE(X12:X13),"-")</f>
        <v>-</v>
      </c>
      <c r="Y14" s="133" t="str">
        <f aca="false">IFERROR(AVERAGE(Y12:Y13),"-")</f>
        <v>-</v>
      </c>
      <c r="Z14" s="133" t="str">
        <f aca="false">IFERROR(AVERAGE(Z12:Z13),"-")</f>
        <v>-</v>
      </c>
      <c r="AA14" s="133" t="str">
        <f aca="false">IFERROR(AVERAGE(AA12:AA13),"-")</f>
        <v>-</v>
      </c>
      <c r="AB14" s="133" t="str">
        <f aca="false">IFERROR(AVERAGE(AB12:AB13),"-")</f>
        <v>-</v>
      </c>
      <c r="AC14" s="133" t="str">
        <f aca="false">IFERROR(AVERAGE(AC12:AC13),"-")</f>
        <v>-</v>
      </c>
      <c r="AD14" s="133" t="str">
        <f aca="false">IFERROR(AVERAGE(AD12:AD13),"-")</f>
        <v>-</v>
      </c>
      <c r="AE14" s="133" t="str">
        <f aca="false">IFERROR(AVERAGE(AE12:AE13),"-")</f>
        <v>-</v>
      </c>
      <c r="AF14" s="133" t="str">
        <f aca="false">IFERROR(AVERAGE(AF12:AF13),"-")</f>
        <v>-</v>
      </c>
      <c r="AG14" s="133" t="str">
        <f aca="false">IFERROR(AVERAGE(AG12:AG13),"-")</f>
        <v>-</v>
      </c>
      <c r="AH14" s="133" t="str">
        <f aca="false">IFERROR(AVERAGE(AH12:AH13),"-")</f>
        <v>-</v>
      </c>
      <c r="AI14" s="133" t="str">
        <f aca="false">IFERROR(AVERAGE(AI12:AI13),"-")</f>
        <v>-</v>
      </c>
      <c r="AJ14" s="133" t="str">
        <f aca="false">IFERROR(AVERAGE(AJ12:AJ13),"-")</f>
        <v>-</v>
      </c>
      <c r="AK14" s="133" t="str">
        <f aca="false">IFERROR(AVERAGE(AK12:AK13),"-")</f>
        <v>-</v>
      </c>
      <c r="AL14" s="133" t="str">
        <f aca="false">IFERROR(AVERAGE(AL12:AL13),"-")</f>
        <v>-</v>
      </c>
      <c r="AM14" s="133" t="str">
        <f aca="false">IFERROR(AVERAGE(AM12:AM13),"-")</f>
        <v>-</v>
      </c>
      <c r="AN14" s="133" t="str">
        <f aca="false">IFERROR(AVERAGE(AN12:AN13),"-")</f>
        <v>-</v>
      </c>
      <c r="AO14" s="133" t="str">
        <f aca="false">IFERROR(AVERAGE(AO12:AO13),"-")</f>
        <v>-</v>
      </c>
      <c r="AP14" s="133" t="str">
        <f aca="false">IFERROR(AVERAGE(AP12:AP13),"-")</f>
        <v>-</v>
      </c>
      <c r="AQ14" s="133" t="str">
        <f aca="false">IFERROR(AVERAGE(AQ12:AQ13),"-")</f>
        <v>-</v>
      </c>
      <c r="AR14" s="133" t="str">
        <f aca="false">IFERROR(AVERAGE(AR12:AR13),"-")</f>
        <v>-</v>
      </c>
      <c r="AS14" s="133" t="str">
        <f aca="false">IFERROR(AVERAGE(AS12:AS13),"-")</f>
        <v>-</v>
      </c>
      <c r="AT14" s="133" t="str">
        <f aca="false">IFERROR(AVERAGE(AT12:AT13),"-")</f>
        <v>-</v>
      </c>
      <c r="AU14" s="133" t="str">
        <f aca="false">IFERROR(AVERAGE(AU12:AU13),"-")</f>
        <v>-</v>
      </c>
      <c r="AV14" s="133" t="str">
        <f aca="false">IFERROR(AVERAGE(AV12:AV13),"-")</f>
        <v>-</v>
      </c>
      <c r="AW14" s="133" t="str">
        <f aca="false">IFERROR(AVERAGE(AW12:AW13),"-")</f>
        <v>-</v>
      </c>
      <c r="AX14" s="133" t="str">
        <f aca="false">IFERROR(AVERAGE(AX12:AX13),"-")</f>
        <v>-</v>
      </c>
      <c r="AY14" s="134" t="str">
        <f aca="false">IFERROR(AVERAGE(AY12:AY13),"-")</f>
        <v>-</v>
      </c>
      <c r="AZ14" s="133" t="str">
        <f aca="false">IFERROR(AVERAGE(AZ12:AZ13),"-")</f>
        <v>-</v>
      </c>
      <c r="BA14" s="133" t="str">
        <f aca="false">IFERROR(AVERAGE(BA12:BA13),"-")</f>
        <v>-</v>
      </c>
      <c r="BB14" s="133" t="str">
        <f aca="false">IFERROR(AVERAGE(BB12:BB13),"-")</f>
        <v>-</v>
      </c>
      <c r="BC14" s="133" t="str">
        <f aca="false">IFERROR(AVERAGE(BC12:BC13),"-")</f>
        <v>-</v>
      </c>
      <c r="BD14" s="133" t="str">
        <f aca="false">IFERROR(AVERAGE(BD12:BD13),"-")</f>
        <v>-</v>
      </c>
      <c r="BE14" s="134" t="str">
        <f aca="false">IFERROR(AVERAGE(BE12:BE13),"-")</f>
        <v>-</v>
      </c>
      <c r="BF14" s="133" t="str">
        <f aca="false">IFERROR(AVERAGE(BF12:BF13),"-")</f>
        <v>-</v>
      </c>
      <c r="BG14" s="133" t="str">
        <f aca="false">IFERROR(AVERAGE(BG12:BG13),"-")</f>
        <v>-</v>
      </c>
      <c r="BH14" s="133" t="str">
        <f aca="false">IFERROR(AVERAGE(BH12:BH13),"-")</f>
        <v>-</v>
      </c>
      <c r="BI14" s="133" t="str">
        <f aca="false">IFERROR(AVERAGE(BI12:BI13),"-")</f>
        <v>-</v>
      </c>
      <c r="BJ14" s="133" t="str">
        <f aca="false">IFERROR(AVERAGE(BJ12:BJ13),"-")</f>
        <v>-</v>
      </c>
      <c r="BK14" s="134" t="str">
        <f aca="false">IFERROR(AVERAGE(BK12:BK13),"-")</f>
        <v>-</v>
      </c>
      <c r="BL14" s="133" t="str">
        <f aca="false">IFERROR(AVERAGE(BL12:BL13),"-")</f>
        <v>-</v>
      </c>
      <c r="BM14" s="133" t="str">
        <f aca="false">IFERROR(AVERAGE(BM12:BM13),"-")</f>
        <v>-</v>
      </c>
      <c r="BN14" s="133" t="str">
        <f aca="false">IFERROR(AVERAGE(BN12:BN13),"-")</f>
        <v>-</v>
      </c>
      <c r="BO14" s="133" t="str">
        <f aca="false">IFERROR(AVERAGE(BO12:BO13),"-")</f>
        <v>-</v>
      </c>
      <c r="BP14" s="133" t="str">
        <f aca="false">IFERROR(AVERAGE(BP12:BP13),"-")</f>
        <v>-</v>
      </c>
      <c r="BQ14" s="134" t="str">
        <f aca="false">IFERROR(AVERAGE(BQ12:BQ13),"-")</f>
        <v>-</v>
      </c>
      <c r="BR14" s="133" t="str">
        <f aca="false">IFERROR(AVERAGE(BR12:BR13),"-")</f>
        <v>-</v>
      </c>
      <c r="BS14" s="133" t="str">
        <f aca="false">IFERROR(AVERAGE(BS12:BS13),"-")</f>
        <v>-</v>
      </c>
      <c r="BT14" s="133" t="str">
        <f aca="false">IFERROR(AVERAGE(BT12:BT13),"-")</f>
        <v>-</v>
      </c>
      <c r="BU14" s="133" t="str">
        <f aca="false">IFERROR(AVERAGE(BU12:BU13),"-")</f>
        <v>-</v>
      </c>
      <c r="BV14" s="133" t="str">
        <f aca="false">IFERROR(AVERAGE(BV12:BV13),"-")</f>
        <v>-</v>
      </c>
      <c r="BW14" s="134" t="str">
        <f aca="false">IFERROR(AVERAGE(BW12:BW13),"-")</f>
        <v>-</v>
      </c>
      <c r="BX14" s="133" t="str">
        <f aca="false">IFERROR(AVERAGE(BX12:BX13),"-")</f>
        <v>-</v>
      </c>
      <c r="BY14" s="133" t="str">
        <f aca="false">IFERROR(AVERAGE(BY12:BY13),"-")</f>
        <v>-</v>
      </c>
      <c r="BZ14" s="133" t="str">
        <f aca="false">IFERROR(AVERAGE(BZ12:BZ13),"-")</f>
        <v>-</v>
      </c>
      <c r="CA14" s="133" t="str">
        <f aca="false">IFERROR(AVERAGE(CA12:CA13),"-")</f>
        <v>-</v>
      </c>
      <c r="CB14" s="133" t="str">
        <f aca="false">IFERROR(AVERAGE(CB12:CB13),"-")</f>
        <v>-</v>
      </c>
      <c r="CC14" s="133" t="str">
        <f aca="false">IFERROR(AVERAGE(CC12:CC13),"-")</f>
        <v>-</v>
      </c>
      <c r="CD14" s="133" t="str">
        <f aca="false">IFERROR(AVERAGE(CD12:CD13),"-")</f>
        <v>-</v>
      </c>
      <c r="CE14" s="133" t="str">
        <f aca="false">IFERROR(AVERAGE(CE12:CE13),"-")</f>
        <v>-</v>
      </c>
      <c r="CF14" s="133" t="str">
        <f aca="false">IFERROR(AVERAGE(CF12:CF13),"-")</f>
        <v>-</v>
      </c>
      <c r="CG14" s="133" t="str">
        <f aca="false">IFERROR(AVERAGE(CG12:CG13),"-")</f>
        <v>-</v>
      </c>
      <c r="CH14" s="133" t="str">
        <f aca="false">IFERROR(AVERAGE(CH12:CH13),"-")</f>
        <v>-</v>
      </c>
      <c r="CI14" s="133" t="str">
        <f aca="false">IFERROR(AVERAGE(CI12:CI13),"-")</f>
        <v>-</v>
      </c>
      <c r="CJ14" s="133" t="str">
        <f aca="false">IFERROR(AVERAGE(CJ12:CJ13),"-")</f>
        <v>-</v>
      </c>
      <c r="CK14" s="133" t="str">
        <f aca="false">IFERROR(AVERAGE(CK12:CK13),"-")</f>
        <v>-</v>
      </c>
      <c r="CL14" s="133" t="str">
        <f aca="false">IFERROR(AVERAGE(CL12:CL13),"-")</f>
        <v>-</v>
      </c>
      <c r="CM14" s="133" t="str">
        <f aca="false">IFERROR(AVERAGE(CM12:CM13),"-")</f>
        <v>-</v>
      </c>
      <c r="CN14" s="133" t="str">
        <f aca="false">IFERROR(AVERAGE(CN12:CN13),"-")</f>
        <v>-</v>
      </c>
      <c r="CO14" s="133" t="str">
        <f aca="false">IFERROR(AVERAGE(CO12:CO13),"-")</f>
        <v>-</v>
      </c>
      <c r="CP14" s="133" t="str">
        <f aca="false">IFERROR(AVERAGE(CP12:CP13),"-")</f>
        <v>-</v>
      </c>
      <c r="CQ14" s="133" t="str">
        <f aca="false">IFERROR(AVERAGE(CQ12:CQ13),"-")</f>
        <v>-</v>
      </c>
      <c r="CR14" s="133" t="str">
        <f aca="false">IFERROR(AVERAGE(CR12:CR13),"-")</f>
        <v>-</v>
      </c>
      <c r="CS14" s="133" t="str">
        <f aca="false">IFERROR(AVERAGE(CS12:CS13),"-")</f>
        <v>-</v>
      </c>
      <c r="CT14" s="133" t="str">
        <f aca="false">IFERROR(AVERAGE(CT12:CT13),"-")</f>
        <v>-</v>
      </c>
      <c r="CU14" s="133" t="str">
        <f aca="false">IFERROR(AVERAGE(CU12:CU13),"-")</f>
        <v>-</v>
      </c>
      <c r="CV14" s="133" t="str">
        <f aca="false">IFERROR(AVERAGE(CV12:CV13),"-")</f>
        <v>-</v>
      </c>
      <c r="CW14" s="133" t="str">
        <f aca="false">IFERROR(AVERAGE(CW12:CW13),"-")</f>
        <v>-</v>
      </c>
      <c r="CX14" s="133" t="str">
        <f aca="false">IFERROR(AVERAGE(CX12:CX13),"-")</f>
        <v>-</v>
      </c>
      <c r="CY14" s="133" t="str">
        <f aca="false">IFERROR(AVERAGE(CY12:CY13),"-")</f>
        <v>-</v>
      </c>
      <c r="CZ14" s="133" t="str">
        <f aca="false">IFERROR(AVERAGE(CZ12:CZ13),"-")</f>
        <v>-</v>
      </c>
      <c r="DA14" s="133" t="str">
        <f aca="false">IFERROR(AVERAGE(DA12:DA13),"-")</f>
        <v>-</v>
      </c>
      <c r="DB14" s="133" t="str">
        <f aca="false">IFERROR(AVERAGE(DB12:DB13),"-")</f>
        <v>-</v>
      </c>
      <c r="DC14" s="133" t="str">
        <f aca="false">IFERROR(AVERAGE(DC12:DC13),"-")</f>
        <v>-</v>
      </c>
      <c r="DD14" s="133" t="str">
        <f aca="false">IFERROR(AVERAGE(DD12:DD13),"-")</f>
        <v>-</v>
      </c>
      <c r="DE14" s="133" t="str">
        <f aca="false">IFERROR(AVERAGE(DE12:DE13),"-")</f>
        <v>-</v>
      </c>
      <c r="DF14" s="133" t="str">
        <f aca="false">IFERROR(AVERAGE(DF12:DF13),"-")</f>
        <v>-</v>
      </c>
      <c r="DG14" s="134" t="str">
        <f aca="false">IFERROR(AVERAGE(DG12:DG13),"-")</f>
        <v>-</v>
      </c>
      <c r="DH14" s="133" t="str">
        <f aca="false">IFERROR(AVERAGE(DH12:DH13),"-")</f>
        <v>-</v>
      </c>
      <c r="DI14" s="133" t="str">
        <f aca="false">IFERROR(AVERAGE(DI12:DI13),"-")</f>
        <v>-</v>
      </c>
      <c r="DJ14" s="133" t="str">
        <f aca="false">IFERROR(AVERAGE(DJ12:DJ13),"-")</f>
        <v>-</v>
      </c>
      <c r="DK14" s="133" t="str">
        <f aca="false">IFERROR(AVERAGE(DK12:DK13),"-")</f>
        <v>-</v>
      </c>
      <c r="DL14" s="133" t="str">
        <f aca="false">IFERROR(AVERAGE(DL12:DL13),"-")</f>
        <v>-</v>
      </c>
      <c r="DM14" s="134" t="str">
        <f aca="false">IFERROR(AVERAGE(DM12:DM13),"-")</f>
        <v>-</v>
      </c>
      <c r="DN14" s="133" t="str">
        <f aca="false">IFERROR(AVERAGE(DN12:DN13),"-")</f>
        <v>-</v>
      </c>
      <c r="DO14" s="133" t="str">
        <f aca="false">IFERROR(AVERAGE(DO12:DO13),"-")</f>
        <v>-</v>
      </c>
      <c r="DP14" s="133" t="str">
        <f aca="false">IFERROR(AVERAGE(DP12:DP13),"-")</f>
        <v>-</v>
      </c>
      <c r="DQ14" s="133" t="str">
        <f aca="false">IFERROR(AVERAGE(DQ12:DQ13),"-")</f>
        <v>-</v>
      </c>
      <c r="DR14" s="133" t="str">
        <f aca="false">IFERROR(AVERAGE(DR12:DR13),"-")</f>
        <v>-</v>
      </c>
      <c r="DS14" s="134" t="str">
        <f aca="false">IFERROR(AVERAGE(DS12:DS13),"-")</f>
        <v>-</v>
      </c>
      <c r="DT14" s="133" t="str">
        <f aca="false">IFERROR(AVERAGE(DT12:DT13),"-")</f>
        <v>-</v>
      </c>
      <c r="DU14" s="133" t="str">
        <f aca="false">IFERROR(AVERAGE(DU12:DU13),"-")</f>
        <v>-</v>
      </c>
      <c r="DV14" s="133" t="str">
        <f aca="false">IFERROR(AVERAGE(DV12:DV13),"-")</f>
        <v>-</v>
      </c>
      <c r="DW14" s="133" t="str">
        <f aca="false">IFERROR(AVERAGE(DW12:DW13),"-")</f>
        <v>-</v>
      </c>
      <c r="DX14" s="133" t="str">
        <f aca="false">IFERROR(AVERAGE(DX12:DX13),"-")</f>
        <v>-</v>
      </c>
      <c r="DY14" s="134" t="str">
        <f aca="false">IFERROR(AVERAGE(DY12:DY13),"-")</f>
        <v>-</v>
      </c>
      <c r="DZ14" s="133" t="str">
        <f aca="false">IFERROR(AVERAGE(DZ12:DZ13),"-")</f>
        <v>-</v>
      </c>
      <c r="EA14" s="133" t="str">
        <f aca="false">IFERROR(AVERAGE(EA12:EA13),"-")</f>
        <v>-</v>
      </c>
      <c r="EB14" s="133" t="str">
        <f aca="false">IFERROR(AVERAGE(EB12:EB13),"-")</f>
        <v>-</v>
      </c>
      <c r="EC14" s="133" t="str">
        <f aca="false">IFERROR(AVERAGE(EC12:EC13),"-")</f>
        <v>-</v>
      </c>
      <c r="ED14" s="133" t="str">
        <f aca="false">IFERROR(AVERAGE(ED12:ED13),"-")</f>
        <v>-</v>
      </c>
      <c r="EE14" s="134" t="str">
        <f aca="false">IFERROR(AVERAGE(EE12:EE13),"-")</f>
        <v>-</v>
      </c>
      <c r="EF14" s="135"/>
      <c r="EG14" s="136" t="str">
        <f aca="false">IFERROR(AVERAGE(EG12:EG13),"-")</f>
        <v>-</v>
      </c>
      <c r="EH14" s="133" t="str">
        <f aca="false">IFERROR(AVERAGE(EH12:EH13),"-")</f>
        <v>-</v>
      </c>
      <c r="EI14" s="133" t="str">
        <f aca="false">IFERROR(AVERAGE(EI12:EI13),"-")</f>
        <v>-</v>
      </c>
      <c r="EJ14" s="133" t="str">
        <f aca="false">IFERROR(AVERAGE(EJ12:EJ13),"-")</f>
        <v>-</v>
      </c>
      <c r="EK14" s="133" t="str">
        <f aca="false">IFERROR(AVERAGE(EK12:EK13),"-")</f>
        <v>-</v>
      </c>
      <c r="EL14" s="133" t="str">
        <f aca="false">IFERROR(AVERAGE(EL12:EL13),"-")</f>
        <v>-</v>
      </c>
      <c r="EM14" s="133" t="str">
        <f aca="false">IFERROR(AVERAGE(EM12:EM13),"-")</f>
        <v>-</v>
      </c>
      <c r="EN14" s="133" t="str">
        <f aca="false">IFERROR(AVERAGE(EN12:EN13),"-")</f>
        <v>-</v>
      </c>
      <c r="EO14" s="133" t="str">
        <f aca="false">IFERROR(AVERAGE(EO12:EO13),"-")</f>
        <v>-</v>
      </c>
      <c r="EP14" s="133" t="str">
        <f aca="false">IFERROR(AVERAGE(EP12:EP13),"-")</f>
        <v>-</v>
      </c>
      <c r="EQ14" s="133" t="str">
        <f aca="false">IFERROR(AVERAGE(EQ12:EQ13),"-")</f>
        <v>-</v>
      </c>
      <c r="ER14" s="134" t="str">
        <f aca="false">IFERROR(AVERAGE(ER12:ER13),"-")</f>
        <v>-</v>
      </c>
      <c r="ES14" s="133" t="str">
        <f aca="false">IFERROR(AVERAGE(ES12:ES13),"-")</f>
        <v>-</v>
      </c>
      <c r="ET14" s="133" t="str">
        <f aca="false">IFERROR(AVERAGE(ET12:ET13),"-")</f>
        <v>-</v>
      </c>
      <c r="EU14" s="133" t="str">
        <f aca="false">IFERROR(AVERAGE(EU12:EU13),"-")</f>
        <v>-</v>
      </c>
      <c r="EV14" s="133" t="str">
        <f aca="false">IFERROR(AVERAGE(EV12:EV13),"-")</f>
        <v>-</v>
      </c>
      <c r="EW14" s="133" t="str">
        <f aca="false">IFERROR(AVERAGE(EW12:EW13),"-")</f>
        <v>-</v>
      </c>
      <c r="EX14" s="133" t="str">
        <f aca="false">IFERROR(AVERAGE(EX12:EX13),"-")</f>
        <v>-</v>
      </c>
      <c r="EY14" s="133" t="str">
        <f aca="false">IFERROR(AVERAGE(EY12:EY13),"-")</f>
        <v>-</v>
      </c>
      <c r="EZ14" s="134" t="str">
        <f aca="false">IFERROR(AVERAGE(EZ12:EZ13),"-")</f>
        <v>-</v>
      </c>
      <c r="FA14" s="133" t="str">
        <f aca="false">IFERROR(AVERAGE(FA12:FA13),"-")</f>
        <v>-</v>
      </c>
      <c r="FB14" s="133" t="str">
        <f aca="false">IFERROR(AVERAGE(FB12:FB13),"-")</f>
        <v>-</v>
      </c>
      <c r="FC14" s="133" t="str">
        <f aca="false">IFERROR(AVERAGE(FC12:FC13),"-")</f>
        <v>-</v>
      </c>
      <c r="FD14" s="133" t="str">
        <f aca="false">IFERROR(AVERAGE(FD12:FD13),"-")</f>
        <v>-</v>
      </c>
      <c r="FE14" s="133" t="str">
        <f aca="false">IFERROR(AVERAGE(FE12:FE13),"-")</f>
        <v>-</v>
      </c>
      <c r="FF14" s="133" t="str">
        <f aca="false">IFERROR(AVERAGE(FF12:FF13),"-")</f>
        <v>-</v>
      </c>
      <c r="FG14" s="133" t="str">
        <f aca="false">IFERROR(AVERAGE(FG12:FG13),"-")</f>
        <v>-</v>
      </c>
      <c r="FH14" s="133" t="str">
        <f aca="false">IFERROR(AVERAGE(FH12:FH13),"-")</f>
        <v>-</v>
      </c>
      <c r="FI14" s="133" t="str">
        <f aca="false">IFERROR(AVERAGE(FI12:FI13),"-")</f>
        <v>-</v>
      </c>
      <c r="FJ14" s="133" t="str">
        <f aca="false">IFERROR(AVERAGE(FJ12:FJ13),"-")</f>
        <v>-</v>
      </c>
      <c r="FK14" s="133" t="str">
        <f aca="false">IFERROR(AVERAGE(FK12:FK13),"-")</f>
        <v>-</v>
      </c>
      <c r="FL14" s="134" t="str">
        <f aca="false">IFERROR(AVERAGE(FL12:FL13),"-")</f>
        <v>-</v>
      </c>
      <c r="FM14" s="133" t="str">
        <f aca="false">IFERROR(AVERAGE(FM12:FM13),"-")</f>
        <v>-</v>
      </c>
      <c r="FN14" s="133" t="str">
        <f aca="false">IFERROR(AVERAGE(FN12:FN13),"-")</f>
        <v>-</v>
      </c>
      <c r="FO14" s="133" t="str">
        <f aca="false">IFERROR(AVERAGE(FO12:FO13),"-")</f>
        <v>-</v>
      </c>
      <c r="FP14" s="133" t="str">
        <f aca="false">IFERROR(AVERAGE(FP12:FP13),"-")</f>
        <v>-</v>
      </c>
      <c r="FQ14" s="133" t="str">
        <f aca="false">IFERROR(AVERAGE(FQ12:FQ13),"-")</f>
        <v>-</v>
      </c>
      <c r="FR14" s="133" t="str">
        <f aca="false">IFERROR(AVERAGE(FR12:FR13),"-")</f>
        <v>-</v>
      </c>
      <c r="FS14" s="133" t="str">
        <f aca="false">IFERROR(AVERAGE(FS12:FS13),"-")</f>
        <v>-</v>
      </c>
      <c r="FT14" s="134" t="str">
        <f aca="false">IFERROR(AVERAGE(FT12:FT13),"-")</f>
        <v>-</v>
      </c>
      <c r="FU14" s="135"/>
      <c r="FV14" s="136" t="str">
        <f aca="false">IFERROR(AVERAGE(FV12:FV13),"-")</f>
        <v>-</v>
      </c>
      <c r="FW14" s="133" t="str">
        <f aca="false">IFERROR(AVERAGE(FW12:FW13),"-")</f>
        <v>-</v>
      </c>
      <c r="FX14" s="133" t="str">
        <f aca="false">IFERROR(AVERAGE(FX12:FX13),"-")</f>
        <v>-</v>
      </c>
      <c r="FY14" s="133" t="str">
        <f aca="false">IFERROR(AVERAGE(FY12:FY13),"-")</f>
        <v>-</v>
      </c>
      <c r="FZ14" s="133" t="str">
        <f aca="false">IFERROR(AVERAGE(FZ12:FZ13),"-")</f>
        <v>-</v>
      </c>
      <c r="GA14" s="133" t="str">
        <f aca="false">IFERROR(AVERAGE(GA12:GA13),"-")</f>
        <v>-</v>
      </c>
      <c r="GB14" s="133" t="str">
        <f aca="false">IFERROR(AVERAGE(GB12:GB13),"-")</f>
        <v>-</v>
      </c>
      <c r="GC14" s="133" t="str">
        <f aca="false">IFERROR(AVERAGE(GC12:GC13),"-")</f>
        <v>-</v>
      </c>
      <c r="GD14" s="133" t="str">
        <f aca="false">IFERROR(AVERAGE(GD12:GD13),"-")</f>
        <v>-</v>
      </c>
      <c r="GE14" s="133" t="str">
        <f aca="false">IFERROR(AVERAGE(GE12:GE13),"-")</f>
        <v>-</v>
      </c>
      <c r="GF14" s="133" t="str">
        <f aca="false">IFERROR(AVERAGE(GF12:GF13),"-")</f>
        <v>-</v>
      </c>
      <c r="GG14" s="133" t="str">
        <f aca="false">IFERROR(AVERAGE(GG12:GG13),"-")</f>
        <v>-</v>
      </c>
      <c r="GH14" s="133" t="str">
        <f aca="false">IFERROR(AVERAGE(GH12:GH13),"-")</f>
        <v>-</v>
      </c>
      <c r="GI14" s="133" t="str">
        <f aca="false">IFERROR(AVERAGE(GI12:GI13),"-")</f>
        <v>-</v>
      </c>
      <c r="GJ14" s="133" t="str">
        <f aca="false">IFERROR(AVERAGE(GJ12:GJ13),"-")</f>
        <v>-</v>
      </c>
      <c r="GK14" s="133" t="str">
        <f aca="false">IFERROR(AVERAGE(GK12:GK13),"-")</f>
        <v>-</v>
      </c>
      <c r="GL14" s="133" t="str">
        <f aca="false">IFERROR(AVERAGE(GL12:GL13),"-")</f>
        <v>-</v>
      </c>
      <c r="GM14" s="133" t="str">
        <f aca="false">IFERROR(AVERAGE(GM12:GM13),"-")</f>
        <v>-</v>
      </c>
      <c r="GN14" s="133" t="str">
        <f aca="false">IFERROR(AVERAGE(GN12:GN13),"-")</f>
        <v>-</v>
      </c>
      <c r="GO14" s="133" t="str">
        <f aca="false">IFERROR(AVERAGE(GO12:GO13),"-")</f>
        <v>-</v>
      </c>
      <c r="GP14" s="136" t="str">
        <f aca="false">IFERROR(AVERAGE(GP12:GP13),"-")</f>
        <v>-</v>
      </c>
      <c r="GQ14" s="133" t="str">
        <f aca="false">IFERROR(AVERAGE(GQ12:GQ13),"-")</f>
        <v>-</v>
      </c>
      <c r="GR14" s="133" t="str">
        <f aca="false">IFERROR(AVERAGE(GR12:GR13),"-")</f>
        <v>-</v>
      </c>
      <c r="GS14" s="133" t="str">
        <f aca="false">IFERROR(AVERAGE(GS12:GS13),"-")</f>
        <v>-</v>
      </c>
      <c r="GT14" s="133" t="str">
        <f aca="false">IFERROR(AVERAGE(GT12:GT13),"-")</f>
        <v>-</v>
      </c>
      <c r="GU14" s="133" t="str">
        <f aca="false">IFERROR(AVERAGE(GU12:GU13),"-")</f>
        <v>-</v>
      </c>
      <c r="GV14" s="133" t="str">
        <f aca="false">IFERROR(AVERAGE(GV12:GV13),"-")</f>
        <v>-</v>
      </c>
      <c r="GW14" s="133" t="str">
        <f aca="false">IFERROR(AVERAGE(GW12:GW13),"-")</f>
        <v>-</v>
      </c>
      <c r="GX14" s="133" t="str">
        <f aca="false">IFERROR(AVERAGE(GX12:GX13),"-")</f>
        <v>-</v>
      </c>
      <c r="GY14" s="133" t="str">
        <f aca="false">IFERROR(AVERAGE(GY12:GY13),"-")</f>
        <v>-</v>
      </c>
      <c r="GZ14" s="133" t="str">
        <f aca="false">IFERROR(AVERAGE(GZ12:GZ13),"-")</f>
        <v>-</v>
      </c>
      <c r="HA14" s="133" t="str">
        <f aca="false">IFERROR(AVERAGE(HA12:HA13),"-")</f>
        <v>-</v>
      </c>
      <c r="HB14" s="133" t="str">
        <f aca="false">IFERROR(AVERAGE(HB12:HB13),"-")</f>
        <v>-</v>
      </c>
      <c r="HC14" s="133" t="str">
        <f aca="false">IFERROR(AVERAGE(HC12:HC13),"-")</f>
        <v>-</v>
      </c>
      <c r="HD14" s="133" t="str">
        <f aca="false">IFERROR(AVERAGE(HD12:HD13),"-")</f>
        <v>-</v>
      </c>
      <c r="HE14" s="133" t="str">
        <f aca="false">IFERROR(AVERAGE(HE12:HE13),"-")</f>
        <v>-</v>
      </c>
      <c r="HF14" s="133" t="str">
        <f aca="false">IFERROR(AVERAGE(HF12:HF13),"-")</f>
        <v>-</v>
      </c>
      <c r="HG14" s="133" t="str">
        <f aca="false">IFERROR(AVERAGE(HG12:HG13),"-")</f>
        <v>-</v>
      </c>
      <c r="HH14" s="133" t="str">
        <f aca="false">IFERROR(AVERAGE(HH12:HH13),"-")</f>
        <v>-</v>
      </c>
      <c r="HI14" s="133" t="str">
        <f aca="false">IFERROR(AVERAGE(HI12:HI13),"-")</f>
        <v>-</v>
      </c>
    </row>
    <row collapsed="false" customFormat="false" customHeight="false" hidden="false" ht="15.75" outlineLevel="0" r="15">
      <c r="A15" s="73"/>
      <c r="B15" s="137"/>
      <c r="C15" s="73"/>
      <c r="D15" s="138" t="s">
        <v>133</v>
      </c>
      <c r="E15" s="73"/>
      <c r="F15" s="139"/>
      <c r="G15" s="128"/>
      <c r="H15" s="140" t="n">
        <f aca="false">MAX(H12:H13)</f>
        <v>0</v>
      </c>
      <c r="I15" s="141" t="n">
        <f aca="false">MAX(I12:I13)</f>
        <v>0</v>
      </c>
      <c r="J15" s="142"/>
      <c r="K15" s="73"/>
      <c r="M15" s="141" t="n">
        <f aca="false">MAX(M12:M13)</f>
        <v>0</v>
      </c>
      <c r="N15" s="141" t="n">
        <f aca="false">MAX(N12:N13)</f>
        <v>0</v>
      </c>
      <c r="P15" s="143" t="n">
        <f aca="false">MAX(P12:P13)</f>
        <v>0</v>
      </c>
      <c r="Q15" s="143" t="n">
        <f aca="false">MAX(Q12:Q13)</f>
        <v>0</v>
      </c>
      <c r="R15" s="143" t="n">
        <f aca="false">MAX(R12:R13)</f>
        <v>0</v>
      </c>
      <c r="S15" s="143" t="n">
        <f aca="false">MAX(S12:S13)</f>
        <v>0</v>
      </c>
      <c r="T15" s="143" t="n">
        <f aca="false">MAX(T12:T13)</f>
        <v>0</v>
      </c>
      <c r="U15" s="143" t="n">
        <f aca="false">MAX(U12:U13)</f>
        <v>0</v>
      </c>
      <c r="V15" s="143" t="n">
        <f aca="false">MAX(V12:V13)</f>
        <v>0</v>
      </c>
      <c r="W15" s="143" t="n">
        <f aca="false">MAX(W12:W13)</f>
        <v>0</v>
      </c>
      <c r="X15" s="143" t="n">
        <f aca="false">MAX(X12:X13)</f>
        <v>0</v>
      </c>
      <c r="Y15" s="143" t="n">
        <f aca="false">MAX(Y12:Y13)</f>
        <v>0</v>
      </c>
      <c r="Z15" s="143" t="n">
        <f aca="false">MAX(Z12:Z13)</f>
        <v>0</v>
      </c>
      <c r="AA15" s="143" t="n">
        <f aca="false">MAX(AA12:AA13)</f>
        <v>0</v>
      </c>
      <c r="AB15" s="143" t="n">
        <f aca="false">MAX(AB12:AB13)</f>
        <v>0</v>
      </c>
      <c r="AC15" s="143" t="n">
        <f aca="false">MAX(AC12:AC13)</f>
        <v>0</v>
      </c>
      <c r="AD15" s="143" t="n">
        <f aca="false">MAX(AD12:AD13)</f>
        <v>0</v>
      </c>
      <c r="AE15" s="143" t="n">
        <f aca="false">MAX(AE12:AE13)</f>
        <v>0</v>
      </c>
      <c r="AF15" s="143" t="n">
        <f aca="false">MAX(AF12:AF13)</f>
        <v>0</v>
      </c>
      <c r="AG15" s="143" t="n">
        <f aca="false">MAX(AG12:AG13)</f>
        <v>0</v>
      </c>
      <c r="AH15" s="143" t="n">
        <f aca="false">MAX(AH12:AH13)</f>
        <v>0</v>
      </c>
      <c r="AI15" s="143" t="n">
        <f aca="false">MAX(AI12:AI13)</f>
        <v>0</v>
      </c>
      <c r="AJ15" s="143" t="n">
        <f aca="false">MAX(AJ12:AJ13)</f>
        <v>0</v>
      </c>
      <c r="AK15" s="143" t="n">
        <f aca="false">MAX(AK12:AK13)</f>
        <v>0</v>
      </c>
      <c r="AL15" s="143" t="n">
        <f aca="false">MAX(AL12:AL13)</f>
        <v>0</v>
      </c>
      <c r="AM15" s="143" t="n">
        <f aca="false">MAX(AM12:AM13)</f>
        <v>0</v>
      </c>
      <c r="AN15" s="143" t="n">
        <f aca="false">MAX(AN12:AN13)</f>
        <v>0</v>
      </c>
      <c r="AO15" s="143" t="n">
        <f aca="false">MAX(AO12:AO13)</f>
        <v>0</v>
      </c>
      <c r="AP15" s="143" t="n">
        <f aca="false">MAX(AP12:AP13)</f>
        <v>0</v>
      </c>
      <c r="AQ15" s="143" t="n">
        <f aca="false">MAX(AQ12:AQ13)</f>
        <v>0</v>
      </c>
      <c r="AR15" s="143" t="n">
        <f aca="false">MAX(AR12:AR13)</f>
        <v>0</v>
      </c>
      <c r="AS15" s="143" t="n">
        <f aca="false">MAX(AS12:AS13)</f>
        <v>0</v>
      </c>
      <c r="AT15" s="143" t="n">
        <f aca="false">MAX(AT12:AT13)</f>
        <v>0</v>
      </c>
      <c r="AU15" s="143" t="n">
        <f aca="false">MAX(AU12:AU13)</f>
        <v>0</v>
      </c>
      <c r="AV15" s="143" t="n">
        <f aca="false">MAX(AV12:AV13)</f>
        <v>0</v>
      </c>
      <c r="AW15" s="143" t="n">
        <f aca="false">MAX(AW12:AW13)</f>
        <v>0</v>
      </c>
      <c r="AX15" s="143" t="n">
        <f aca="false">MAX(AX12:AX13)</f>
        <v>0</v>
      </c>
      <c r="AY15" s="144" t="n">
        <f aca="false">MAX(AY12:AY13)</f>
        <v>0</v>
      </c>
      <c r="AZ15" s="143" t="n">
        <f aca="false">MAX(AZ12:AZ13)</f>
        <v>0</v>
      </c>
      <c r="BA15" s="143" t="n">
        <f aca="false">MAX(BA12:BA13)</f>
        <v>0</v>
      </c>
      <c r="BB15" s="143" t="n">
        <f aca="false">MAX(BB12:BB13)</f>
        <v>0</v>
      </c>
      <c r="BC15" s="143" t="n">
        <f aca="false">MAX(BC12:BC13)</f>
        <v>0</v>
      </c>
      <c r="BD15" s="143" t="n">
        <f aca="false">MAX(BD12:BD13)</f>
        <v>0</v>
      </c>
      <c r="BE15" s="144" t="n">
        <f aca="false">MAX(BE12:BE13)</f>
        <v>0</v>
      </c>
      <c r="BF15" s="143" t="n">
        <f aca="false">MAX(BF12:BF13)</f>
        <v>0</v>
      </c>
      <c r="BG15" s="143" t="n">
        <f aca="false">MAX(BG12:BG13)</f>
        <v>0</v>
      </c>
      <c r="BH15" s="143" t="n">
        <f aca="false">MAX(BH12:BH13)</f>
        <v>0</v>
      </c>
      <c r="BI15" s="143" t="n">
        <f aca="false">MAX(BI12:BI13)</f>
        <v>0</v>
      </c>
      <c r="BJ15" s="143" t="n">
        <f aca="false">MAX(BJ12:BJ13)</f>
        <v>0</v>
      </c>
      <c r="BK15" s="144" t="n">
        <f aca="false">MAX(BK12:BK13)</f>
        <v>0</v>
      </c>
      <c r="BL15" s="143" t="n">
        <f aca="false">MAX(BL12:BL13)</f>
        <v>0</v>
      </c>
      <c r="BM15" s="143" t="n">
        <f aca="false">MAX(BM12:BM13)</f>
        <v>0</v>
      </c>
      <c r="BN15" s="143" t="n">
        <f aca="false">MAX(BN12:BN13)</f>
        <v>0</v>
      </c>
      <c r="BO15" s="143" t="n">
        <f aca="false">MAX(BO12:BO13)</f>
        <v>0</v>
      </c>
      <c r="BP15" s="143" t="n">
        <f aca="false">MAX(BP12:BP13)</f>
        <v>0</v>
      </c>
      <c r="BQ15" s="144" t="n">
        <f aca="false">MAX(BQ12:BQ13)</f>
        <v>0</v>
      </c>
      <c r="BR15" s="143" t="n">
        <f aca="false">MAX(BR12:BR13)</f>
        <v>0</v>
      </c>
      <c r="BS15" s="143" t="n">
        <f aca="false">MAX(BS12:BS13)</f>
        <v>0</v>
      </c>
      <c r="BT15" s="143" t="n">
        <f aca="false">MAX(BT12:BT13)</f>
        <v>0</v>
      </c>
      <c r="BU15" s="143" t="n">
        <f aca="false">MAX(BU12:BU13)</f>
        <v>0</v>
      </c>
      <c r="BV15" s="143" t="n">
        <f aca="false">MAX(BV12:BV13)</f>
        <v>0</v>
      </c>
      <c r="BW15" s="144" t="n">
        <f aca="false">MAX(BW12:BW13)</f>
        <v>0</v>
      </c>
      <c r="BX15" s="143" t="n">
        <f aca="false">MAX(BX12:BX13)</f>
        <v>0</v>
      </c>
      <c r="BY15" s="143" t="n">
        <f aca="false">MAX(BY12:BY13)</f>
        <v>0</v>
      </c>
      <c r="BZ15" s="143" t="n">
        <f aca="false">MAX(BZ12:BZ13)</f>
        <v>0</v>
      </c>
      <c r="CA15" s="143" t="n">
        <f aca="false">MAX(CA12:CA13)</f>
        <v>0</v>
      </c>
      <c r="CB15" s="143" t="n">
        <f aca="false">MAX(CB12:CB13)</f>
        <v>0</v>
      </c>
      <c r="CC15" s="143" t="n">
        <f aca="false">MAX(CC12:CC13)</f>
        <v>0</v>
      </c>
      <c r="CD15" s="143" t="n">
        <f aca="false">MAX(CD12:CD13)</f>
        <v>0</v>
      </c>
      <c r="CE15" s="143" t="n">
        <f aca="false">MAX(CE12:CE13)</f>
        <v>0</v>
      </c>
      <c r="CF15" s="143" t="n">
        <f aca="false">MAX(CF12:CF13)</f>
        <v>0</v>
      </c>
      <c r="CG15" s="143" t="n">
        <f aca="false">MAX(CG12:CG13)</f>
        <v>0</v>
      </c>
      <c r="CH15" s="143" t="n">
        <f aca="false">MAX(CH12:CH13)</f>
        <v>0</v>
      </c>
      <c r="CI15" s="143" t="n">
        <f aca="false">MAX(CI12:CI13)</f>
        <v>0</v>
      </c>
      <c r="CJ15" s="143" t="n">
        <f aca="false">MAX(CJ12:CJ13)</f>
        <v>0</v>
      </c>
      <c r="CK15" s="143" t="n">
        <f aca="false">MAX(CK12:CK13)</f>
        <v>0</v>
      </c>
      <c r="CL15" s="143" t="n">
        <f aca="false">MAX(CL12:CL13)</f>
        <v>0</v>
      </c>
      <c r="CM15" s="143" t="n">
        <f aca="false">MAX(CM12:CM13)</f>
        <v>0</v>
      </c>
      <c r="CN15" s="143" t="n">
        <f aca="false">MAX(CN12:CN13)</f>
        <v>0</v>
      </c>
      <c r="CO15" s="143" t="n">
        <f aca="false">MAX(CO12:CO13)</f>
        <v>0</v>
      </c>
      <c r="CP15" s="143" t="n">
        <f aca="false">MAX(CP12:CP13)</f>
        <v>0</v>
      </c>
      <c r="CQ15" s="143" t="n">
        <f aca="false">MAX(CQ12:CQ13)</f>
        <v>0</v>
      </c>
      <c r="CR15" s="143" t="n">
        <f aca="false">MAX(CR12:CR13)</f>
        <v>0</v>
      </c>
      <c r="CS15" s="143" t="n">
        <f aca="false">MAX(CS12:CS13)</f>
        <v>0</v>
      </c>
      <c r="CT15" s="143" t="n">
        <f aca="false">MAX(CT12:CT13)</f>
        <v>0</v>
      </c>
      <c r="CU15" s="143" t="n">
        <f aca="false">MAX(CU12:CU13)</f>
        <v>0</v>
      </c>
      <c r="CV15" s="143" t="n">
        <f aca="false">MAX(CV12:CV13)</f>
        <v>0</v>
      </c>
      <c r="CW15" s="143" t="n">
        <f aca="false">MAX(CW12:CW13)</f>
        <v>0</v>
      </c>
      <c r="CX15" s="143" t="n">
        <f aca="false">MAX(CX12:CX13)</f>
        <v>0</v>
      </c>
      <c r="CY15" s="143" t="n">
        <f aca="false">MAX(CY12:CY13)</f>
        <v>0</v>
      </c>
      <c r="CZ15" s="143" t="n">
        <f aca="false">MAX(CZ12:CZ13)</f>
        <v>0</v>
      </c>
      <c r="DA15" s="143" t="n">
        <f aca="false">MAX(DA12:DA13)</f>
        <v>0</v>
      </c>
      <c r="DB15" s="143" t="n">
        <f aca="false">MAX(DB12:DB13)</f>
        <v>0</v>
      </c>
      <c r="DC15" s="143" t="n">
        <f aca="false">MAX(DC12:DC13)</f>
        <v>0</v>
      </c>
      <c r="DD15" s="143" t="n">
        <f aca="false">MAX(DD12:DD13)</f>
        <v>0</v>
      </c>
      <c r="DE15" s="143" t="n">
        <f aca="false">MAX(DE12:DE13)</f>
        <v>0</v>
      </c>
      <c r="DF15" s="143" t="n">
        <f aca="false">MAX(DF12:DF13)</f>
        <v>0</v>
      </c>
      <c r="DG15" s="144" t="n">
        <f aca="false">MAX(DG12:DG13)</f>
        <v>0</v>
      </c>
      <c r="DH15" s="143" t="n">
        <f aca="false">MAX(DH12:DH13)</f>
        <v>0</v>
      </c>
      <c r="DI15" s="143" t="n">
        <f aca="false">MAX(DI12:DI13)</f>
        <v>0</v>
      </c>
      <c r="DJ15" s="143" t="n">
        <f aca="false">MAX(DJ12:DJ13)</f>
        <v>0</v>
      </c>
      <c r="DK15" s="143" t="n">
        <f aca="false">MAX(DK12:DK13)</f>
        <v>0</v>
      </c>
      <c r="DL15" s="143" t="n">
        <f aca="false">MAX(DL12:DL13)</f>
        <v>0</v>
      </c>
      <c r="DM15" s="144" t="n">
        <f aca="false">MAX(DM12:DM13)</f>
        <v>0</v>
      </c>
      <c r="DN15" s="143" t="n">
        <f aca="false">MAX(DN12:DN13)</f>
        <v>0</v>
      </c>
      <c r="DO15" s="143" t="n">
        <f aca="false">MAX(DO12:DO13)</f>
        <v>0</v>
      </c>
      <c r="DP15" s="143" t="n">
        <f aca="false">MAX(DP12:DP13)</f>
        <v>0</v>
      </c>
      <c r="DQ15" s="143" t="n">
        <f aca="false">MAX(DQ12:DQ13)</f>
        <v>0</v>
      </c>
      <c r="DR15" s="143" t="n">
        <f aca="false">MAX(DR12:DR13)</f>
        <v>0</v>
      </c>
      <c r="DS15" s="144" t="n">
        <f aca="false">MAX(DS12:DS13)</f>
        <v>0</v>
      </c>
      <c r="DT15" s="143" t="n">
        <f aca="false">MAX(DT12:DT13)</f>
        <v>0</v>
      </c>
      <c r="DU15" s="143" t="n">
        <f aca="false">MAX(DU12:DU13)</f>
        <v>0</v>
      </c>
      <c r="DV15" s="143" t="n">
        <f aca="false">MAX(DV12:DV13)</f>
        <v>0</v>
      </c>
      <c r="DW15" s="143" t="n">
        <f aca="false">MAX(DW12:DW13)</f>
        <v>0</v>
      </c>
      <c r="DX15" s="143" t="n">
        <f aca="false">MAX(DX12:DX13)</f>
        <v>0</v>
      </c>
      <c r="DY15" s="144" t="n">
        <f aca="false">MAX(DY12:DY13)</f>
        <v>0</v>
      </c>
      <c r="DZ15" s="143" t="n">
        <f aca="false">MAX(DZ12:DZ13)</f>
        <v>0</v>
      </c>
      <c r="EA15" s="143" t="n">
        <f aca="false">MAX(EA12:EA13)</f>
        <v>0</v>
      </c>
      <c r="EB15" s="143" t="n">
        <f aca="false">MAX(EB12:EB13)</f>
        <v>0</v>
      </c>
      <c r="EC15" s="143" t="n">
        <f aca="false">MAX(EC12:EC13)</f>
        <v>0</v>
      </c>
      <c r="ED15" s="143" t="n">
        <f aca="false">MAX(ED12:ED13)</f>
        <v>0</v>
      </c>
      <c r="EE15" s="144" t="n">
        <f aca="false">MAX(EE12:EE13)</f>
        <v>0</v>
      </c>
      <c r="EF15" s="135"/>
      <c r="EG15" s="145" t="n">
        <f aca="false">MAX(EG12:EG13)</f>
        <v>0</v>
      </c>
      <c r="EH15" s="143" t="n">
        <f aca="false">MAX(EH12:EH13)</f>
        <v>0</v>
      </c>
      <c r="EI15" s="143" t="n">
        <f aca="false">MAX(EI12:EI13)</f>
        <v>0</v>
      </c>
      <c r="EJ15" s="143" t="n">
        <f aca="false">MAX(EJ12:EJ13)</f>
        <v>0</v>
      </c>
      <c r="EK15" s="143" t="n">
        <f aca="false">MAX(EK12:EK13)</f>
        <v>0</v>
      </c>
      <c r="EL15" s="143" t="n">
        <f aca="false">MAX(EL12:EL13)</f>
        <v>0</v>
      </c>
      <c r="EM15" s="143" t="n">
        <f aca="false">MAX(EM12:EM13)</f>
        <v>0</v>
      </c>
      <c r="EN15" s="143" t="n">
        <f aca="false">MAX(EN12:EN13)</f>
        <v>0</v>
      </c>
      <c r="EO15" s="143" t="n">
        <f aca="false">MAX(EO12:EO13)</f>
        <v>0</v>
      </c>
      <c r="EP15" s="143" t="n">
        <f aca="false">MAX(EP12:EP13)</f>
        <v>0</v>
      </c>
      <c r="EQ15" s="143" t="n">
        <f aca="false">MAX(EQ12:EQ13)</f>
        <v>0</v>
      </c>
      <c r="ER15" s="144" t="n">
        <f aca="false">MAX(ER12:ER13)</f>
        <v>0</v>
      </c>
      <c r="ES15" s="143" t="n">
        <f aca="false">MAX(ES12:ES13)</f>
        <v>0</v>
      </c>
      <c r="ET15" s="143" t="n">
        <f aca="false">MAX(ET12:ET13)</f>
        <v>0</v>
      </c>
      <c r="EU15" s="143" t="n">
        <f aca="false">MAX(EU12:EU13)</f>
        <v>0</v>
      </c>
      <c r="EV15" s="143" t="n">
        <f aca="false">MAX(EV12:EV13)</f>
        <v>0</v>
      </c>
      <c r="EW15" s="143" t="n">
        <f aca="false">MAX(EW12:EW13)</f>
        <v>0</v>
      </c>
      <c r="EX15" s="143" t="n">
        <f aca="false">MAX(EX12:EX13)</f>
        <v>0</v>
      </c>
      <c r="EY15" s="143" t="n">
        <f aca="false">MAX(EY12:EY13)</f>
        <v>0</v>
      </c>
      <c r="EZ15" s="144" t="n">
        <f aca="false">MAX(EZ12:EZ13)</f>
        <v>0</v>
      </c>
      <c r="FA15" s="143" t="n">
        <f aca="false">MAX(FA12:FA13)</f>
        <v>0</v>
      </c>
      <c r="FB15" s="143" t="n">
        <f aca="false">MAX(FB12:FB13)</f>
        <v>0</v>
      </c>
      <c r="FC15" s="143" t="n">
        <f aca="false">MAX(FC12:FC13)</f>
        <v>0</v>
      </c>
      <c r="FD15" s="143" t="n">
        <f aca="false">MAX(FD12:FD13)</f>
        <v>0</v>
      </c>
      <c r="FE15" s="143" t="n">
        <f aca="false">MAX(FE12:FE13)</f>
        <v>0</v>
      </c>
      <c r="FF15" s="143" t="n">
        <f aca="false">MAX(FF12:FF13)</f>
        <v>0</v>
      </c>
      <c r="FG15" s="143" t="n">
        <f aca="false">MAX(FG12:FG13)</f>
        <v>0</v>
      </c>
      <c r="FH15" s="143" t="n">
        <f aca="false">MAX(FH12:FH13)</f>
        <v>0</v>
      </c>
      <c r="FI15" s="143" t="n">
        <f aca="false">MAX(FI12:FI13)</f>
        <v>0</v>
      </c>
      <c r="FJ15" s="143" t="n">
        <f aca="false">MAX(FJ12:FJ13)</f>
        <v>0</v>
      </c>
      <c r="FK15" s="143" t="n">
        <f aca="false">MAX(FK12:FK13)</f>
        <v>0</v>
      </c>
      <c r="FL15" s="144" t="n">
        <f aca="false">MAX(FL12:FL13)</f>
        <v>0</v>
      </c>
      <c r="FM15" s="143" t="n">
        <f aca="false">MAX(FM12:FM13)</f>
        <v>0</v>
      </c>
      <c r="FN15" s="143" t="n">
        <f aca="false">MAX(FN12:FN13)</f>
        <v>0</v>
      </c>
      <c r="FO15" s="143" t="n">
        <f aca="false">MAX(FO12:FO13)</f>
        <v>0</v>
      </c>
      <c r="FP15" s="143" t="n">
        <f aca="false">MAX(FP12:FP13)</f>
        <v>0</v>
      </c>
      <c r="FQ15" s="143" t="n">
        <f aca="false">MAX(FQ12:FQ13)</f>
        <v>0</v>
      </c>
      <c r="FR15" s="143" t="n">
        <f aca="false">MAX(FR12:FR13)</f>
        <v>0</v>
      </c>
      <c r="FS15" s="143" t="n">
        <f aca="false">MAX(FS12:FS13)</f>
        <v>0</v>
      </c>
      <c r="FT15" s="144" t="n">
        <f aca="false">MAX(FT12:FT13)</f>
        <v>0</v>
      </c>
      <c r="FU15" s="135"/>
      <c r="FV15" s="145" t="n">
        <f aca="false">MAX(FV12:FV13)</f>
        <v>0</v>
      </c>
      <c r="FW15" s="143" t="n">
        <f aca="false">MAX(FW12:FW13)</f>
        <v>0</v>
      </c>
      <c r="FX15" s="143" t="n">
        <f aca="false">MAX(FX12:FX13)</f>
        <v>0</v>
      </c>
      <c r="FY15" s="143" t="n">
        <f aca="false">MAX(FY12:FY13)</f>
        <v>0</v>
      </c>
      <c r="FZ15" s="143" t="n">
        <f aca="false">MAX(FZ12:FZ13)</f>
        <v>0</v>
      </c>
      <c r="GA15" s="143" t="n">
        <f aca="false">MAX(GA12:GA13)</f>
        <v>0</v>
      </c>
      <c r="GB15" s="143" t="n">
        <f aca="false">MAX(GB12:GB13)</f>
        <v>0</v>
      </c>
      <c r="GC15" s="143" t="n">
        <f aca="false">MAX(GC12:GC13)</f>
        <v>0</v>
      </c>
      <c r="GD15" s="143" t="n">
        <f aca="false">MAX(GD12:GD13)</f>
        <v>0</v>
      </c>
      <c r="GE15" s="143" t="n">
        <f aca="false">MAX(GE12:GE13)</f>
        <v>0</v>
      </c>
      <c r="GF15" s="143" t="n">
        <f aca="false">MAX(GF12:GF13)</f>
        <v>0</v>
      </c>
      <c r="GG15" s="143" t="n">
        <f aca="false">MAX(GG12:GG13)</f>
        <v>0</v>
      </c>
      <c r="GH15" s="143" t="n">
        <f aca="false">MAX(GH12:GH13)</f>
        <v>0</v>
      </c>
      <c r="GI15" s="143" t="n">
        <f aca="false">MAX(GI12:GI13)</f>
        <v>0</v>
      </c>
      <c r="GJ15" s="143" t="n">
        <f aca="false">MAX(GJ12:GJ13)</f>
        <v>0</v>
      </c>
      <c r="GK15" s="143" t="n">
        <f aca="false">MAX(GK12:GK13)</f>
        <v>0</v>
      </c>
      <c r="GL15" s="143" t="n">
        <f aca="false">MAX(GL12:GL13)</f>
        <v>0</v>
      </c>
      <c r="GM15" s="143" t="n">
        <f aca="false">MAX(GM12:GM13)</f>
        <v>0</v>
      </c>
      <c r="GN15" s="143" t="n">
        <f aca="false">MAX(GN12:GN13)</f>
        <v>0</v>
      </c>
      <c r="GO15" s="143" t="n">
        <f aca="false">MAX(GO12:GO13)</f>
        <v>0</v>
      </c>
      <c r="GP15" s="145" t="n">
        <f aca="false">MAX(GP12:GP13)</f>
        <v>0</v>
      </c>
      <c r="GQ15" s="143" t="n">
        <f aca="false">MAX(GQ12:GQ13)</f>
        <v>0</v>
      </c>
      <c r="GR15" s="143" t="n">
        <f aca="false">MAX(GR12:GR13)</f>
        <v>0</v>
      </c>
      <c r="GS15" s="143" t="n">
        <f aca="false">MAX(GS12:GS13)</f>
        <v>0</v>
      </c>
      <c r="GT15" s="143" t="n">
        <f aca="false">MAX(GT12:GT13)</f>
        <v>0</v>
      </c>
      <c r="GU15" s="143" t="n">
        <f aca="false">MAX(GU12:GU13)</f>
        <v>0</v>
      </c>
      <c r="GV15" s="143" t="n">
        <f aca="false">MAX(GV12:GV13)</f>
        <v>0</v>
      </c>
      <c r="GW15" s="143" t="n">
        <f aca="false">MAX(GW12:GW13)</f>
        <v>0</v>
      </c>
      <c r="GX15" s="143" t="n">
        <f aca="false">MAX(GX12:GX13)</f>
        <v>0</v>
      </c>
      <c r="GY15" s="143" t="n">
        <f aca="false">MAX(GY12:GY13)</f>
        <v>0</v>
      </c>
      <c r="GZ15" s="143" t="n">
        <f aca="false">MAX(GZ12:GZ13)</f>
        <v>0</v>
      </c>
      <c r="HA15" s="143" t="n">
        <f aca="false">MAX(HA12:HA13)</f>
        <v>0</v>
      </c>
      <c r="HB15" s="143" t="n">
        <f aca="false">MAX(HB12:HB13)</f>
        <v>0</v>
      </c>
      <c r="HC15" s="143" t="n">
        <f aca="false">MAX(HC12:HC13)</f>
        <v>0</v>
      </c>
      <c r="HD15" s="143" t="n">
        <f aca="false">MAX(HD12:HD13)</f>
        <v>0</v>
      </c>
      <c r="HE15" s="143" t="n">
        <f aca="false">MAX(HE12:HE13)</f>
        <v>0</v>
      </c>
      <c r="HF15" s="143" t="n">
        <f aca="false">MAX(HF12:HF13)</f>
        <v>0</v>
      </c>
      <c r="HG15" s="143" t="n">
        <f aca="false">MAX(HG12:HG13)</f>
        <v>0</v>
      </c>
      <c r="HH15" s="143" t="n">
        <f aca="false">MAX(HH12:HH13)</f>
        <v>0</v>
      </c>
      <c r="HI15" s="143" t="n">
        <f aca="false">MAX(HI12:HI13)</f>
        <v>0</v>
      </c>
    </row>
    <row collapsed="false" customFormat="false" customHeight="false" hidden="false" ht="15.75" outlineLevel="0" r="16">
      <c r="A16" s="73"/>
      <c r="B16" s="137"/>
      <c r="C16" s="73"/>
      <c r="D16" s="138" t="s">
        <v>134</v>
      </c>
      <c r="E16" s="73"/>
      <c r="F16" s="139"/>
      <c r="G16" s="128"/>
      <c r="H16" s="140" t="n">
        <f aca="false">MIN(H12:H13)</f>
        <v>0</v>
      </c>
      <c r="I16" s="141" t="n">
        <f aca="false">MIN(I12:I13)</f>
        <v>0</v>
      </c>
      <c r="J16" s="142"/>
      <c r="K16" s="73"/>
      <c r="M16" s="141" t="n">
        <f aca="false">MIN(M12:M13)</f>
        <v>0</v>
      </c>
      <c r="N16" s="141" t="n">
        <f aca="false">MIN(N12:N13)</f>
        <v>0</v>
      </c>
      <c r="P16" s="143" t="n">
        <f aca="false">MIN(P12:P13)</f>
        <v>0</v>
      </c>
      <c r="Q16" s="143" t="n">
        <f aca="false">MIN(Q12:Q13)</f>
        <v>0</v>
      </c>
      <c r="R16" s="143" t="n">
        <f aca="false">MIN(R12:R13)</f>
        <v>0</v>
      </c>
      <c r="S16" s="143" t="n">
        <f aca="false">MIN(S12:S13)</f>
        <v>0</v>
      </c>
      <c r="T16" s="143" t="n">
        <f aca="false">MIN(T12:T13)</f>
        <v>0</v>
      </c>
      <c r="U16" s="143" t="n">
        <f aca="false">MIN(U12:U13)</f>
        <v>0</v>
      </c>
      <c r="V16" s="143" t="n">
        <f aca="false">MIN(V12:V13)</f>
        <v>0</v>
      </c>
      <c r="W16" s="143" t="n">
        <f aca="false">MIN(W12:W13)</f>
        <v>0</v>
      </c>
      <c r="X16" s="143" t="n">
        <f aca="false">MIN(X12:X13)</f>
        <v>0</v>
      </c>
      <c r="Y16" s="143" t="n">
        <f aca="false">MIN(Y12:Y13)</f>
        <v>0</v>
      </c>
      <c r="Z16" s="143" t="n">
        <f aca="false">MIN(Z12:Z13)</f>
        <v>0</v>
      </c>
      <c r="AA16" s="143" t="n">
        <f aca="false">MIN(AA12:AA13)</f>
        <v>0</v>
      </c>
      <c r="AB16" s="143" t="n">
        <f aca="false">MIN(AB12:AB13)</f>
        <v>0</v>
      </c>
      <c r="AC16" s="143" t="n">
        <f aca="false">MIN(AC12:AC13)</f>
        <v>0</v>
      </c>
      <c r="AD16" s="143" t="n">
        <f aca="false">MIN(AD12:AD13)</f>
        <v>0</v>
      </c>
      <c r="AE16" s="143" t="n">
        <f aca="false">MIN(AE12:AE13)</f>
        <v>0</v>
      </c>
      <c r="AF16" s="143" t="n">
        <f aca="false">MIN(AF12:AF13)</f>
        <v>0</v>
      </c>
      <c r="AG16" s="143" t="n">
        <f aca="false">MIN(AG12:AG13)</f>
        <v>0</v>
      </c>
      <c r="AH16" s="143" t="n">
        <f aca="false">MIN(AH12:AH13)</f>
        <v>0</v>
      </c>
      <c r="AI16" s="143" t="n">
        <f aca="false">MIN(AI12:AI13)</f>
        <v>0</v>
      </c>
      <c r="AJ16" s="143" t="n">
        <f aca="false">MIN(AJ12:AJ13)</f>
        <v>0</v>
      </c>
      <c r="AK16" s="143" t="n">
        <f aca="false">MIN(AK12:AK13)</f>
        <v>0</v>
      </c>
      <c r="AL16" s="143" t="n">
        <f aca="false">MIN(AL12:AL13)</f>
        <v>0</v>
      </c>
      <c r="AM16" s="143" t="n">
        <f aca="false">MIN(AM12:AM13)</f>
        <v>0</v>
      </c>
      <c r="AN16" s="143" t="n">
        <f aca="false">MIN(AN12:AN13)</f>
        <v>0</v>
      </c>
      <c r="AO16" s="143" t="n">
        <f aca="false">MIN(AO12:AO13)</f>
        <v>0</v>
      </c>
      <c r="AP16" s="143" t="n">
        <f aca="false">MIN(AP12:AP13)</f>
        <v>0</v>
      </c>
      <c r="AQ16" s="143" t="n">
        <f aca="false">MIN(AQ12:AQ13)</f>
        <v>0</v>
      </c>
      <c r="AR16" s="143" t="n">
        <f aca="false">MIN(AR12:AR13)</f>
        <v>0</v>
      </c>
      <c r="AS16" s="143" t="n">
        <f aca="false">MIN(AS12:AS13)</f>
        <v>0</v>
      </c>
      <c r="AT16" s="143" t="n">
        <f aca="false">MIN(AT12:AT13)</f>
        <v>0</v>
      </c>
      <c r="AU16" s="143" t="n">
        <f aca="false">MIN(AU12:AU13)</f>
        <v>0</v>
      </c>
      <c r="AV16" s="143" t="n">
        <f aca="false">MIN(AV12:AV13)</f>
        <v>0</v>
      </c>
      <c r="AW16" s="143" t="n">
        <f aca="false">MIN(AW12:AW13)</f>
        <v>0</v>
      </c>
      <c r="AX16" s="143" t="n">
        <f aca="false">MIN(AX12:AX13)</f>
        <v>0</v>
      </c>
      <c r="AY16" s="144" t="n">
        <f aca="false">MIN(AY12:AY13)</f>
        <v>0</v>
      </c>
      <c r="AZ16" s="143" t="n">
        <f aca="false">MIN(AZ12:AZ13)</f>
        <v>0</v>
      </c>
      <c r="BA16" s="143" t="n">
        <f aca="false">MIN(BA12:BA13)</f>
        <v>0</v>
      </c>
      <c r="BB16" s="143" t="n">
        <f aca="false">MIN(BB12:BB13)</f>
        <v>0</v>
      </c>
      <c r="BC16" s="143" t="n">
        <f aca="false">MIN(BC12:BC13)</f>
        <v>0</v>
      </c>
      <c r="BD16" s="143" t="n">
        <f aca="false">MIN(BD12:BD13)</f>
        <v>0</v>
      </c>
      <c r="BE16" s="144" t="n">
        <f aca="false">MIN(BE12:BE13)</f>
        <v>0</v>
      </c>
      <c r="BF16" s="143" t="n">
        <f aca="false">MIN(BF12:BF13)</f>
        <v>0</v>
      </c>
      <c r="BG16" s="143" t="n">
        <f aca="false">MIN(BG12:BG13)</f>
        <v>0</v>
      </c>
      <c r="BH16" s="143" t="n">
        <f aca="false">MIN(BH12:BH13)</f>
        <v>0</v>
      </c>
      <c r="BI16" s="143" t="n">
        <f aca="false">MIN(BI12:BI13)</f>
        <v>0</v>
      </c>
      <c r="BJ16" s="143" t="n">
        <f aca="false">MIN(BJ12:BJ13)</f>
        <v>0</v>
      </c>
      <c r="BK16" s="144" t="n">
        <f aca="false">MIN(BK12:BK13)</f>
        <v>0</v>
      </c>
      <c r="BL16" s="143" t="n">
        <f aca="false">MIN(BL12:BL13)</f>
        <v>0</v>
      </c>
      <c r="BM16" s="143" t="n">
        <f aca="false">MIN(BM12:BM13)</f>
        <v>0</v>
      </c>
      <c r="BN16" s="143" t="n">
        <f aca="false">MIN(BN12:BN13)</f>
        <v>0</v>
      </c>
      <c r="BO16" s="143" t="n">
        <f aca="false">MIN(BO12:BO13)</f>
        <v>0</v>
      </c>
      <c r="BP16" s="143" t="n">
        <f aca="false">MIN(BP12:BP13)</f>
        <v>0</v>
      </c>
      <c r="BQ16" s="144" t="n">
        <f aca="false">MIN(BQ12:BQ13)</f>
        <v>0</v>
      </c>
      <c r="BR16" s="143" t="n">
        <f aca="false">MIN(BR12:BR13)</f>
        <v>0</v>
      </c>
      <c r="BS16" s="143" t="n">
        <f aca="false">MIN(BS12:BS13)</f>
        <v>0</v>
      </c>
      <c r="BT16" s="143" t="n">
        <f aca="false">MIN(BT12:BT13)</f>
        <v>0</v>
      </c>
      <c r="BU16" s="143" t="n">
        <f aca="false">MIN(BU12:BU13)</f>
        <v>0</v>
      </c>
      <c r="BV16" s="143" t="n">
        <f aca="false">MIN(BV12:BV13)</f>
        <v>0</v>
      </c>
      <c r="BW16" s="144" t="n">
        <f aca="false">MIN(BW12:BW13)</f>
        <v>0</v>
      </c>
      <c r="BX16" s="143" t="n">
        <f aca="false">MIN(BX12:BX13)</f>
        <v>0</v>
      </c>
      <c r="BY16" s="143" t="n">
        <f aca="false">MIN(BY12:BY13)</f>
        <v>0</v>
      </c>
      <c r="BZ16" s="143" t="n">
        <f aca="false">MIN(BZ12:BZ13)</f>
        <v>0</v>
      </c>
      <c r="CA16" s="143" t="n">
        <f aca="false">MIN(CA12:CA13)</f>
        <v>0</v>
      </c>
      <c r="CB16" s="143" t="n">
        <f aca="false">MIN(CB12:CB13)</f>
        <v>0</v>
      </c>
      <c r="CC16" s="143" t="n">
        <f aca="false">MIN(CC12:CC13)</f>
        <v>0</v>
      </c>
      <c r="CD16" s="143" t="n">
        <f aca="false">MIN(CD12:CD13)</f>
        <v>0</v>
      </c>
      <c r="CE16" s="143" t="n">
        <f aca="false">MIN(CE12:CE13)</f>
        <v>0</v>
      </c>
      <c r="CF16" s="143" t="n">
        <f aca="false">MIN(CF12:CF13)</f>
        <v>0</v>
      </c>
      <c r="CG16" s="143" t="n">
        <f aca="false">MIN(CG12:CG13)</f>
        <v>0</v>
      </c>
      <c r="CH16" s="143" t="n">
        <f aca="false">MIN(CH12:CH13)</f>
        <v>0</v>
      </c>
      <c r="CI16" s="143" t="n">
        <f aca="false">MIN(CI12:CI13)</f>
        <v>0</v>
      </c>
      <c r="CJ16" s="143" t="n">
        <f aca="false">MIN(CJ12:CJ13)</f>
        <v>0</v>
      </c>
      <c r="CK16" s="143" t="n">
        <f aca="false">MIN(CK12:CK13)</f>
        <v>0</v>
      </c>
      <c r="CL16" s="143" t="n">
        <f aca="false">MIN(CL12:CL13)</f>
        <v>0</v>
      </c>
      <c r="CM16" s="143" t="n">
        <f aca="false">MIN(CM12:CM13)</f>
        <v>0</v>
      </c>
      <c r="CN16" s="143" t="n">
        <f aca="false">MIN(CN12:CN13)</f>
        <v>0</v>
      </c>
      <c r="CO16" s="143" t="n">
        <f aca="false">MIN(CO12:CO13)</f>
        <v>0</v>
      </c>
      <c r="CP16" s="143" t="n">
        <f aca="false">MIN(CP12:CP13)</f>
        <v>0</v>
      </c>
      <c r="CQ16" s="143" t="n">
        <f aca="false">MIN(CQ12:CQ13)</f>
        <v>0</v>
      </c>
      <c r="CR16" s="143" t="n">
        <f aca="false">MIN(CR12:CR13)</f>
        <v>0</v>
      </c>
      <c r="CS16" s="143" t="n">
        <f aca="false">MIN(CS12:CS13)</f>
        <v>0</v>
      </c>
      <c r="CT16" s="143" t="n">
        <f aca="false">MIN(CT12:CT13)</f>
        <v>0</v>
      </c>
      <c r="CU16" s="143" t="n">
        <f aca="false">MIN(CU12:CU13)</f>
        <v>0</v>
      </c>
      <c r="CV16" s="143" t="n">
        <f aca="false">MIN(CV12:CV13)</f>
        <v>0</v>
      </c>
      <c r="CW16" s="143" t="n">
        <f aca="false">MIN(CW12:CW13)</f>
        <v>0</v>
      </c>
      <c r="CX16" s="143" t="n">
        <f aca="false">MIN(CX12:CX13)</f>
        <v>0</v>
      </c>
      <c r="CY16" s="143" t="n">
        <f aca="false">MIN(CY12:CY13)</f>
        <v>0</v>
      </c>
      <c r="CZ16" s="143" t="n">
        <f aca="false">MIN(CZ12:CZ13)</f>
        <v>0</v>
      </c>
      <c r="DA16" s="143" t="n">
        <f aca="false">MIN(DA12:DA13)</f>
        <v>0</v>
      </c>
      <c r="DB16" s="143" t="n">
        <f aca="false">MIN(DB12:DB13)</f>
        <v>0</v>
      </c>
      <c r="DC16" s="143" t="n">
        <f aca="false">MIN(DC12:DC13)</f>
        <v>0</v>
      </c>
      <c r="DD16" s="143" t="n">
        <f aca="false">MIN(DD12:DD13)</f>
        <v>0</v>
      </c>
      <c r="DE16" s="143" t="n">
        <f aca="false">MIN(DE12:DE13)</f>
        <v>0</v>
      </c>
      <c r="DF16" s="143" t="n">
        <f aca="false">MIN(DF12:DF13)</f>
        <v>0</v>
      </c>
      <c r="DG16" s="144" t="n">
        <f aca="false">MIN(DG12:DG13)</f>
        <v>0</v>
      </c>
      <c r="DH16" s="143" t="n">
        <f aca="false">MIN(DH12:DH13)</f>
        <v>0</v>
      </c>
      <c r="DI16" s="143" t="n">
        <f aca="false">MIN(DI12:DI13)</f>
        <v>0</v>
      </c>
      <c r="DJ16" s="143" t="n">
        <f aca="false">MIN(DJ12:DJ13)</f>
        <v>0</v>
      </c>
      <c r="DK16" s="143" t="n">
        <f aca="false">MIN(DK12:DK13)</f>
        <v>0</v>
      </c>
      <c r="DL16" s="143" t="n">
        <f aca="false">MIN(DL12:DL13)</f>
        <v>0</v>
      </c>
      <c r="DM16" s="144" t="n">
        <f aca="false">MIN(DM12:DM13)</f>
        <v>0</v>
      </c>
      <c r="DN16" s="143" t="n">
        <f aca="false">MIN(DN12:DN13)</f>
        <v>0</v>
      </c>
      <c r="DO16" s="143" t="n">
        <f aca="false">MIN(DO12:DO13)</f>
        <v>0</v>
      </c>
      <c r="DP16" s="143" t="n">
        <f aca="false">MIN(DP12:DP13)</f>
        <v>0</v>
      </c>
      <c r="DQ16" s="143" t="n">
        <f aca="false">MIN(DQ12:DQ13)</f>
        <v>0</v>
      </c>
      <c r="DR16" s="143" t="n">
        <f aca="false">MIN(DR12:DR13)</f>
        <v>0</v>
      </c>
      <c r="DS16" s="144" t="n">
        <f aca="false">MIN(DS12:DS13)</f>
        <v>0</v>
      </c>
      <c r="DT16" s="143" t="n">
        <f aca="false">MIN(DT12:DT13)</f>
        <v>0</v>
      </c>
      <c r="DU16" s="143" t="n">
        <f aca="false">MIN(DU12:DU13)</f>
        <v>0</v>
      </c>
      <c r="DV16" s="143" t="n">
        <f aca="false">MIN(DV12:DV13)</f>
        <v>0</v>
      </c>
      <c r="DW16" s="143" t="n">
        <f aca="false">MIN(DW12:DW13)</f>
        <v>0</v>
      </c>
      <c r="DX16" s="143" t="n">
        <f aca="false">MIN(DX12:DX13)</f>
        <v>0</v>
      </c>
      <c r="DY16" s="144" t="n">
        <f aca="false">MIN(DY12:DY13)</f>
        <v>0</v>
      </c>
      <c r="DZ16" s="143" t="n">
        <f aca="false">MIN(DZ12:DZ13)</f>
        <v>0</v>
      </c>
      <c r="EA16" s="143" t="n">
        <f aca="false">MIN(EA12:EA13)</f>
        <v>0</v>
      </c>
      <c r="EB16" s="143" t="n">
        <f aca="false">MIN(EB12:EB13)</f>
        <v>0</v>
      </c>
      <c r="EC16" s="143" t="n">
        <f aca="false">MIN(EC12:EC13)</f>
        <v>0</v>
      </c>
      <c r="ED16" s="143" t="n">
        <f aca="false">MIN(ED12:ED13)</f>
        <v>0</v>
      </c>
      <c r="EE16" s="144" t="n">
        <f aca="false">MIN(EE12:EE13)</f>
        <v>0</v>
      </c>
      <c r="EF16" s="135"/>
      <c r="EG16" s="145" t="n">
        <f aca="false">MIN(EG12:EG13)</f>
        <v>0</v>
      </c>
      <c r="EH16" s="143" t="n">
        <f aca="false">MIN(EH12:EH13)</f>
        <v>0</v>
      </c>
      <c r="EI16" s="143" t="n">
        <f aca="false">MIN(EI12:EI13)</f>
        <v>0</v>
      </c>
      <c r="EJ16" s="143" t="n">
        <f aca="false">MIN(EJ12:EJ13)</f>
        <v>0</v>
      </c>
      <c r="EK16" s="143" t="n">
        <f aca="false">MIN(EK12:EK13)</f>
        <v>0</v>
      </c>
      <c r="EL16" s="143" t="n">
        <f aca="false">MIN(EL12:EL13)</f>
        <v>0</v>
      </c>
      <c r="EM16" s="143" t="n">
        <f aca="false">MIN(EM12:EM13)</f>
        <v>0</v>
      </c>
      <c r="EN16" s="143" t="n">
        <f aca="false">MIN(EN12:EN13)</f>
        <v>0</v>
      </c>
      <c r="EO16" s="143" t="n">
        <f aca="false">MIN(EO12:EO13)</f>
        <v>0</v>
      </c>
      <c r="EP16" s="143" t="n">
        <f aca="false">MIN(EP12:EP13)</f>
        <v>0</v>
      </c>
      <c r="EQ16" s="143" t="n">
        <f aca="false">MIN(EQ12:EQ13)</f>
        <v>0</v>
      </c>
      <c r="ER16" s="144" t="n">
        <f aca="false">MIN(ER12:ER13)</f>
        <v>0</v>
      </c>
      <c r="ES16" s="143" t="n">
        <f aca="false">MIN(ES12:ES13)</f>
        <v>0</v>
      </c>
      <c r="ET16" s="143" t="n">
        <f aca="false">MIN(ET12:ET13)</f>
        <v>0</v>
      </c>
      <c r="EU16" s="143" t="n">
        <f aca="false">MIN(EU12:EU13)</f>
        <v>0</v>
      </c>
      <c r="EV16" s="143" t="n">
        <f aca="false">MIN(EV12:EV13)</f>
        <v>0</v>
      </c>
      <c r="EW16" s="143" t="n">
        <f aca="false">MIN(EW12:EW13)</f>
        <v>0</v>
      </c>
      <c r="EX16" s="143" t="n">
        <f aca="false">MIN(EX12:EX13)</f>
        <v>0</v>
      </c>
      <c r="EY16" s="143" t="n">
        <f aca="false">MIN(EY12:EY13)</f>
        <v>0</v>
      </c>
      <c r="EZ16" s="144" t="n">
        <f aca="false">MIN(EZ12:EZ13)</f>
        <v>0</v>
      </c>
      <c r="FA16" s="143" t="n">
        <f aca="false">MIN(FA12:FA13)</f>
        <v>0</v>
      </c>
      <c r="FB16" s="143" t="n">
        <f aca="false">MIN(FB12:FB13)</f>
        <v>0</v>
      </c>
      <c r="FC16" s="143" t="n">
        <f aca="false">MIN(FC12:FC13)</f>
        <v>0</v>
      </c>
      <c r="FD16" s="143" t="n">
        <f aca="false">MIN(FD12:FD13)</f>
        <v>0</v>
      </c>
      <c r="FE16" s="143" t="n">
        <f aca="false">MIN(FE12:FE13)</f>
        <v>0</v>
      </c>
      <c r="FF16" s="143" t="n">
        <f aca="false">MIN(FF12:FF13)</f>
        <v>0</v>
      </c>
      <c r="FG16" s="143" t="n">
        <f aca="false">MIN(FG12:FG13)</f>
        <v>0</v>
      </c>
      <c r="FH16" s="143" t="n">
        <f aca="false">MIN(FH12:FH13)</f>
        <v>0</v>
      </c>
      <c r="FI16" s="143" t="n">
        <f aca="false">MIN(FI12:FI13)</f>
        <v>0</v>
      </c>
      <c r="FJ16" s="143" t="n">
        <f aca="false">MIN(FJ12:FJ13)</f>
        <v>0</v>
      </c>
      <c r="FK16" s="143" t="n">
        <f aca="false">MIN(FK12:FK13)</f>
        <v>0</v>
      </c>
      <c r="FL16" s="144" t="n">
        <f aca="false">MIN(FL12:FL13)</f>
        <v>0</v>
      </c>
      <c r="FM16" s="143" t="n">
        <f aca="false">MIN(FM12:FM13)</f>
        <v>0</v>
      </c>
      <c r="FN16" s="143" t="n">
        <f aca="false">MIN(FN12:FN13)</f>
        <v>0</v>
      </c>
      <c r="FO16" s="143" t="n">
        <f aca="false">MIN(FO12:FO13)</f>
        <v>0</v>
      </c>
      <c r="FP16" s="143" t="n">
        <f aca="false">MIN(FP12:FP13)</f>
        <v>0</v>
      </c>
      <c r="FQ16" s="143" t="n">
        <f aca="false">MIN(FQ12:FQ13)</f>
        <v>0</v>
      </c>
      <c r="FR16" s="143" t="n">
        <f aca="false">MIN(FR12:FR13)</f>
        <v>0</v>
      </c>
      <c r="FS16" s="143" t="n">
        <f aca="false">MIN(FS12:FS13)</f>
        <v>0</v>
      </c>
      <c r="FT16" s="144" t="n">
        <f aca="false">MIN(FT12:FT13)</f>
        <v>0</v>
      </c>
      <c r="FU16" s="135"/>
      <c r="FV16" s="145" t="n">
        <f aca="false">MIN(FV12:FV13)</f>
        <v>0</v>
      </c>
      <c r="FW16" s="143" t="n">
        <f aca="false">MIN(FW12:FW13)</f>
        <v>0</v>
      </c>
      <c r="FX16" s="143" t="n">
        <f aca="false">MIN(FX12:FX13)</f>
        <v>0</v>
      </c>
      <c r="FY16" s="143" t="n">
        <f aca="false">MIN(FY12:FY13)</f>
        <v>0</v>
      </c>
      <c r="FZ16" s="143" t="n">
        <f aca="false">MIN(FZ12:FZ13)</f>
        <v>0</v>
      </c>
      <c r="GA16" s="143" t="n">
        <f aca="false">MIN(GA12:GA13)</f>
        <v>0</v>
      </c>
      <c r="GB16" s="143" t="n">
        <f aca="false">MIN(GB12:GB13)</f>
        <v>0</v>
      </c>
      <c r="GC16" s="143" t="n">
        <f aca="false">MIN(GC12:GC13)</f>
        <v>0</v>
      </c>
      <c r="GD16" s="143" t="n">
        <f aca="false">MIN(GD12:GD13)</f>
        <v>0</v>
      </c>
      <c r="GE16" s="143" t="n">
        <f aca="false">MIN(GE12:GE13)</f>
        <v>0</v>
      </c>
      <c r="GF16" s="143" t="n">
        <f aca="false">MIN(GF12:GF13)</f>
        <v>0</v>
      </c>
      <c r="GG16" s="143" t="n">
        <f aca="false">MIN(GG12:GG13)</f>
        <v>0</v>
      </c>
      <c r="GH16" s="143" t="n">
        <f aca="false">MIN(GH12:GH13)</f>
        <v>0</v>
      </c>
      <c r="GI16" s="143" t="n">
        <f aca="false">MIN(GI12:GI13)</f>
        <v>0</v>
      </c>
      <c r="GJ16" s="143" t="n">
        <f aca="false">MIN(GJ12:GJ13)</f>
        <v>0</v>
      </c>
      <c r="GK16" s="143" t="n">
        <f aca="false">MIN(GK12:GK13)</f>
        <v>0</v>
      </c>
      <c r="GL16" s="143" t="n">
        <f aca="false">MIN(GL12:GL13)</f>
        <v>0</v>
      </c>
      <c r="GM16" s="143" t="n">
        <f aca="false">MIN(GM12:GM13)</f>
        <v>0</v>
      </c>
      <c r="GN16" s="143" t="n">
        <f aca="false">MIN(GN12:GN13)</f>
        <v>0</v>
      </c>
      <c r="GO16" s="143" t="n">
        <f aca="false">MIN(GO12:GO13)</f>
        <v>0</v>
      </c>
      <c r="GP16" s="145" t="n">
        <f aca="false">MIN(GP12:GP13)</f>
        <v>0</v>
      </c>
      <c r="GQ16" s="143" t="n">
        <f aca="false">MIN(GQ12:GQ13)</f>
        <v>0</v>
      </c>
      <c r="GR16" s="143" t="n">
        <f aca="false">MIN(GR12:GR13)</f>
        <v>0</v>
      </c>
      <c r="GS16" s="143" t="n">
        <f aca="false">MIN(GS12:GS13)</f>
        <v>0</v>
      </c>
      <c r="GT16" s="143" t="n">
        <f aca="false">MIN(GT12:GT13)</f>
        <v>0</v>
      </c>
      <c r="GU16" s="143" t="n">
        <f aca="false">MIN(GU12:GU13)</f>
        <v>0</v>
      </c>
      <c r="GV16" s="143" t="n">
        <f aca="false">MIN(GV12:GV13)</f>
        <v>0</v>
      </c>
      <c r="GW16" s="143" t="n">
        <f aca="false">MIN(GW12:GW13)</f>
        <v>0</v>
      </c>
      <c r="GX16" s="143" t="n">
        <f aca="false">MIN(GX12:GX13)</f>
        <v>0</v>
      </c>
      <c r="GY16" s="143" t="n">
        <f aca="false">MIN(GY12:GY13)</f>
        <v>0</v>
      </c>
      <c r="GZ16" s="143" t="n">
        <f aca="false">MIN(GZ12:GZ13)</f>
        <v>0</v>
      </c>
      <c r="HA16" s="143" t="n">
        <f aca="false">MIN(HA12:HA13)</f>
        <v>0</v>
      </c>
      <c r="HB16" s="143" t="n">
        <f aca="false">MIN(HB12:HB13)</f>
        <v>0</v>
      </c>
      <c r="HC16" s="143" t="n">
        <f aca="false">MIN(HC12:HC13)</f>
        <v>0</v>
      </c>
      <c r="HD16" s="143" t="n">
        <f aca="false">MIN(HD12:HD13)</f>
        <v>0</v>
      </c>
      <c r="HE16" s="143" t="n">
        <f aca="false">MIN(HE12:HE13)</f>
        <v>0</v>
      </c>
      <c r="HF16" s="143" t="n">
        <f aca="false">MIN(HF12:HF13)</f>
        <v>0</v>
      </c>
      <c r="HG16" s="143" t="n">
        <f aca="false">MIN(HG12:HG13)</f>
        <v>0</v>
      </c>
      <c r="HH16" s="143" t="n">
        <f aca="false">MIN(HH12:HH13)</f>
        <v>0</v>
      </c>
      <c r="HI16" s="143" t="n">
        <f aca="false">MIN(HI12:HI13)</f>
        <v>0</v>
      </c>
    </row>
    <row collapsed="false" customFormat="false" customHeight="false" hidden="false" ht="15.75" outlineLevel="0" r="17">
      <c r="A17" s="73"/>
      <c r="B17" s="137"/>
      <c r="C17" s="73"/>
      <c r="D17" s="138" t="s">
        <v>135</v>
      </c>
      <c r="E17" s="146"/>
      <c r="F17" s="139"/>
      <c r="G17" s="128"/>
      <c r="H17" s="140" t="n">
        <f aca="false">COUNTIFS( H12:H13, "&gt;=0", H12:H13, "&lt;42.6")</f>
        <v>0</v>
      </c>
      <c r="I17" s="141" t="n">
        <f aca="false">COUNTIFS( I12:I13, "&gt;=0", I12:I13, "&lt;42.6")</f>
        <v>0</v>
      </c>
      <c r="J17" s="142"/>
      <c r="K17" s="73"/>
      <c r="M17" s="141" t="n">
        <f aca="false">COUNTIFS( M12:M13, "&gt;=0", M12:M13, "&lt;42.6")</f>
        <v>0</v>
      </c>
      <c r="N17" s="141" t="n">
        <f aca="false">COUNTIFS( N12:N13, "&gt;=0", N12:N13, "&lt;42.6")</f>
        <v>0</v>
      </c>
      <c r="P17" s="143" t="n">
        <f aca="false">COUNTIFS( P12:P13, "&gt;=0", P12:P13, "&lt;42.6")</f>
        <v>0</v>
      </c>
      <c r="Q17" s="143" t="n">
        <f aca="false">COUNTIFS( Q12:Q13, "&gt;=0", Q12:Q13, "&lt;42.6")</f>
        <v>0</v>
      </c>
      <c r="R17" s="143" t="n">
        <f aca="false">COUNTIFS( R12:R13, "&gt;=0", R12:R13, "&lt;42.6")</f>
        <v>0</v>
      </c>
      <c r="S17" s="143" t="n">
        <f aca="false">COUNTIFS( S12:S13, "&gt;=0", S12:S13, "&lt;42.6")</f>
        <v>0</v>
      </c>
      <c r="T17" s="143" t="n">
        <f aca="false">COUNTIFS( T12:T13, "&gt;=0", T12:T13, "&lt;42.6")</f>
        <v>0</v>
      </c>
      <c r="U17" s="143" t="n">
        <f aca="false">COUNTIFS( U12:U13, "&gt;=0", U12:U13, "&lt;42.6")</f>
        <v>0</v>
      </c>
      <c r="V17" s="143" t="n">
        <f aca="false">COUNTIFS( V12:V13, "&gt;=0", V12:V13, "&lt;42.6")</f>
        <v>0</v>
      </c>
      <c r="W17" s="143" t="n">
        <f aca="false">COUNTIFS( W12:W13, "&gt;=0", W12:W13, "&lt;42.6")</f>
        <v>0</v>
      </c>
      <c r="X17" s="143" t="n">
        <f aca="false">COUNTIFS( X12:X13, "&gt;=0", X12:X13, "&lt;42.6")</f>
        <v>0</v>
      </c>
      <c r="Y17" s="143" t="n">
        <f aca="false">COUNTIFS( Y12:Y13, "&gt;=0", Y12:Y13, "&lt;42.6")</f>
        <v>0</v>
      </c>
      <c r="Z17" s="143" t="n">
        <f aca="false">COUNTIFS( Z12:Z13, "&gt;=0", Z12:Z13, "&lt;42.6")</f>
        <v>0</v>
      </c>
      <c r="AA17" s="143" t="n">
        <f aca="false">COUNTIFS( AA12:AA13, "&gt;=0", AA12:AA13, "&lt;42.6")</f>
        <v>0</v>
      </c>
      <c r="AB17" s="143" t="n">
        <f aca="false">COUNTIFS( AB12:AB13, "&gt;=0", AB12:AB13, "&lt;42.6")</f>
        <v>0</v>
      </c>
      <c r="AC17" s="143" t="n">
        <f aca="false">COUNTIFS( AC12:AC13, "&gt;=0", AC12:AC13, "&lt;42.6")</f>
        <v>0</v>
      </c>
      <c r="AD17" s="143" t="n">
        <f aca="false">COUNTIFS( AD12:AD13, "&gt;=0", AD12:AD13, "&lt;42.6")</f>
        <v>0</v>
      </c>
      <c r="AE17" s="143" t="n">
        <f aca="false">COUNTIFS( AE12:AE13, "&gt;=0", AE12:AE13, "&lt;42.6")</f>
        <v>0</v>
      </c>
      <c r="AF17" s="143" t="n">
        <f aca="false">COUNTIFS( AF12:AF13, "&gt;=0", AF12:AF13, "&lt;42.6")</f>
        <v>0</v>
      </c>
      <c r="AG17" s="143" t="n">
        <f aca="false">COUNTIFS( AG12:AG13, "&gt;=0", AG12:AG13, "&lt;42.6")</f>
        <v>0</v>
      </c>
      <c r="AH17" s="143" t="n">
        <f aca="false">COUNTIFS( AH12:AH13, "&gt;=0", AH12:AH13, "&lt;42.6")</f>
        <v>0</v>
      </c>
      <c r="AI17" s="143" t="n">
        <f aca="false">COUNTIFS( AI12:AI13, "&gt;=0", AI12:AI13, "&lt;42.6")</f>
        <v>0</v>
      </c>
      <c r="AJ17" s="143" t="n">
        <f aca="false">COUNTIFS( AJ12:AJ13, "&gt;=0", AJ12:AJ13, "&lt;42.6")</f>
        <v>0</v>
      </c>
      <c r="AK17" s="143" t="n">
        <f aca="false">COUNTIFS( AK12:AK13, "&gt;=0", AK12:AK13, "&lt;42.6")</f>
        <v>0</v>
      </c>
      <c r="AL17" s="143" t="n">
        <f aca="false">COUNTIFS( AL12:AL13, "&gt;=0", AL12:AL13, "&lt;42.6")</f>
        <v>0</v>
      </c>
      <c r="AM17" s="143" t="n">
        <f aca="false">COUNTIFS( AM12:AM13, "&gt;=0", AM12:AM13, "&lt;42.6")</f>
        <v>0</v>
      </c>
      <c r="AN17" s="143" t="n">
        <f aca="false">COUNTIFS( AN12:AN13, "&gt;=0", AN12:AN13, "&lt;42.6")</f>
        <v>0</v>
      </c>
      <c r="AO17" s="143" t="n">
        <f aca="false">COUNTIFS( AO12:AO13, "&gt;=0", AO12:AO13, "&lt;42.6")</f>
        <v>0</v>
      </c>
      <c r="AP17" s="143" t="n">
        <f aca="false">COUNTIFS( AP12:AP13, "&gt;=0", AP12:AP13, "&lt;42.6")</f>
        <v>0</v>
      </c>
      <c r="AQ17" s="143" t="n">
        <f aca="false">COUNTIFS( AQ12:AQ13, "&gt;=0", AQ12:AQ13, "&lt;42.6")</f>
        <v>0</v>
      </c>
      <c r="AR17" s="143" t="n">
        <f aca="false">COUNTIFS( AR12:AR13, "&gt;=0", AR12:AR13, "&lt;42.6")</f>
        <v>0</v>
      </c>
      <c r="AS17" s="143" t="n">
        <f aca="false">COUNTIFS( AS12:AS13, "&gt;=0", AS12:AS13, "&lt;42.6")</f>
        <v>0</v>
      </c>
      <c r="AT17" s="143" t="n">
        <f aca="false">COUNTIFS( AT12:AT13, "&gt;=0", AT12:AT13, "&lt;42.6")</f>
        <v>0</v>
      </c>
      <c r="AU17" s="143" t="n">
        <f aca="false">COUNTIFS( AU12:AU13, "&gt;=0", AU12:AU13, "&lt;42.6")</f>
        <v>0</v>
      </c>
      <c r="AV17" s="143" t="n">
        <f aca="false">COUNTIFS( AV12:AV13, "&gt;=0", AV12:AV13, "&lt;42.6")</f>
        <v>0</v>
      </c>
      <c r="AW17" s="143" t="n">
        <f aca="false">COUNTIFS( AW12:AW13, "&gt;=0", AW12:AW13, "&lt;42.6")</f>
        <v>0</v>
      </c>
      <c r="AX17" s="143" t="n">
        <f aca="false">COUNTIFS( AX12:AX13, "&gt;=0", AX12:AX13, "&lt;42.6")</f>
        <v>0</v>
      </c>
      <c r="AY17" s="144" t="n">
        <f aca="false">COUNTIFS( AY12:AY13, "&gt;=0", AY12:AY13, "&lt;42.6")</f>
        <v>0</v>
      </c>
      <c r="AZ17" s="143" t="n">
        <f aca="false">COUNTIFS( AZ12:AZ13, "&gt;=0", AZ12:AZ13, "&lt;42.6")</f>
        <v>0</v>
      </c>
      <c r="BA17" s="143" t="n">
        <f aca="false">COUNTIFS( BA12:BA13, "&gt;=0", BA12:BA13, "&lt;42.6")</f>
        <v>0</v>
      </c>
      <c r="BB17" s="143" t="n">
        <f aca="false">COUNTIFS( BB12:BB13, "&gt;=0", BB12:BB13, "&lt;42.6")</f>
        <v>0</v>
      </c>
      <c r="BC17" s="143" t="n">
        <f aca="false">COUNTIFS( BC12:BC13, "&gt;=0", BC12:BC13, "&lt;42.6")</f>
        <v>0</v>
      </c>
      <c r="BD17" s="143" t="n">
        <f aca="false">COUNTIFS( BD12:BD13, "&gt;=0", BD12:BD13, "&lt;42.6")</f>
        <v>0</v>
      </c>
      <c r="BE17" s="144" t="n">
        <f aca="false">COUNTIFS( BE12:BE13, "&gt;=0", BE12:BE13, "&lt;42.6")</f>
        <v>0</v>
      </c>
      <c r="BF17" s="143" t="n">
        <f aca="false">COUNTIFS( BF12:BF13, "&gt;=0", BF12:BF13, "&lt;42.6")</f>
        <v>0</v>
      </c>
      <c r="BG17" s="143" t="n">
        <f aca="false">COUNTIFS( BG12:BG13, "&gt;=0", BG12:BG13, "&lt;42.6")</f>
        <v>0</v>
      </c>
      <c r="BH17" s="143" t="n">
        <f aca="false">COUNTIFS( BH12:BH13, "&gt;=0", BH12:BH13, "&lt;42.6")</f>
        <v>0</v>
      </c>
      <c r="BI17" s="143" t="n">
        <f aca="false">COUNTIFS( BI12:BI13, "&gt;=0", BI12:BI13, "&lt;42.6")</f>
        <v>0</v>
      </c>
      <c r="BJ17" s="143" t="n">
        <f aca="false">COUNTIFS( BJ12:BJ13, "&gt;=0", BJ12:BJ13, "&lt;42.6")</f>
        <v>0</v>
      </c>
      <c r="BK17" s="144" t="n">
        <f aca="false">COUNTIFS( BK12:BK13, "&gt;=0", BK12:BK13, "&lt;42.6")</f>
        <v>0</v>
      </c>
      <c r="BL17" s="143" t="n">
        <f aca="false">COUNTIFS( BL12:BL13, "&gt;=0", BL12:BL13, "&lt;42.6")</f>
        <v>0</v>
      </c>
      <c r="BM17" s="143" t="n">
        <f aca="false">COUNTIFS( BM12:BM13, "&gt;=0", BM12:BM13, "&lt;42.6")</f>
        <v>0</v>
      </c>
      <c r="BN17" s="143" t="n">
        <f aca="false">COUNTIFS( BN12:BN13, "&gt;=0", BN12:BN13, "&lt;42.6")</f>
        <v>0</v>
      </c>
      <c r="BO17" s="143" t="n">
        <f aca="false">COUNTIFS( BO12:BO13, "&gt;=0", BO12:BO13, "&lt;42.6")</f>
        <v>0</v>
      </c>
      <c r="BP17" s="143" t="n">
        <f aca="false">COUNTIFS( BP12:BP13, "&gt;=0", BP12:BP13, "&lt;42.6")</f>
        <v>0</v>
      </c>
      <c r="BQ17" s="144" t="n">
        <f aca="false">COUNTIFS( BQ12:BQ13, "&gt;=0", BQ12:BQ13, "&lt;42.6")</f>
        <v>0</v>
      </c>
      <c r="BR17" s="143" t="n">
        <f aca="false">COUNTIFS( BR12:BR13, "&gt;=0", BR12:BR13, "&lt;42.6")</f>
        <v>0</v>
      </c>
      <c r="BS17" s="143" t="n">
        <f aca="false">COUNTIFS( BS12:BS13, "&gt;=0", BS12:BS13, "&lt;42.6")</f>
        <v>0</v>
      </c>
      <c r="BT17" s="143" t="n">
        <f aca="false">COUNTIFS( BT12:BT13, "&gt;=0", BT12:BT13, "&lt;42.6")</f>
        <v>0</v>
      </c>
      <c r="BU17" s="143" t="n">
        <f aca="false">COUNTIFS( BU12:BU13, "&gt;=0", BU12:BU13, "&lt;42.6")</f>
        <v>0</v>
      </c>
      <c r="BV17" s="143" t="n">
        <f aca="false">COUNTIFS( BV12:BV13, "&gt;=0", BV12:BV13, "&lt;42.6")</f>
        <v>0</v>
      </c>
      <c r="BW17" s="144" t="n">
        <f aca="false">COUNTIFS( BW12:BW13, "&gt;=0", BW12:BW13, "&lt;42.6")</f>
        <v>0</v>
      </c>
      <c r="BX17" s="143" t="n">
        <f aca="false">COUNTIFS( BX12:BX13, "&gt;=0", BX12:BX13, "&lt;42.6")</f>
        <v>0</v>
      </c>
      <c r="BY17" s="143" t="n">
        <f aca="false">COUNTIFS( BY12:BY13, "&gt;=0", BY12:BY13, "&lt;42.6")</f>
        <v>0</v>
      </c>
      <c r="BZ17" s="143" t="n">
        <f aca="false">COUNTIFS( BZ12:BZ13, "&gt;=0", BZ12:BZ13, "&lt;42.6")</f>
        <v>0</v>
      </c>
      <c r="CA17" s="143" t="n">
        <f aca="false">COUNTIFS( CA12:CA13, "&gt;=0", CA12:CA13, "&lt;42.6")</f>
        <v>0</v>
      </c>
      <c r="CB17" s="143" t="n">
        <f aca="false">COUNTIFS( CB12:CB13, "&gt;=0", CB12:CB13, "&lt;42.6")</f>
        <v>0</v>
      </c>
      <c r="CC17" s="143" t="n">
        <f aca="false">COUNTIFS( CC12:CC13, "&gt;=0", CC12:CC13, "&lt;42.6")</f>
        <v>0</v>
      </c>
      <c r="CD17" s="143" t="n">
        <f aca="false">COUNTIFS( CD12:CD13, "&gt;=0", CD12:CD13, "&lt;42.6")</f>
        <v>0</v>
      </c>
      <c r="CE17" s="143" t="n">
        <f aca="false">COUNTIFS( CE12:CE13, "&gt;=0", CE12:CE13, "&lt;42.6")</f>
        <v>0</v>
      </c>
      <c r="CF17" s="143" t="n">
        <f aca="false">COUNTIFS( CF12:CF13, "&gt;=0", CF12:CF13, "&lt;42.6")</f>
        <v>0</v>
      </c>
      <c r="CG17" s="143" t="n">
        <f aca="false">COUNTIFS( CG12:CG13, "&gt;=0", CG12:CG13, "&lt;42.6")</f>
        <v>0</v>
      </c>
      <c r="CH17" s="143" t="n">
        <f aca="false">COUNTIFS( CH12:CH13, "&gt;=0", CH12:CH13, "&lt;42.6")</f>
        <v>0</v>
      </c>
      <c r="CI17" s="143" t="n">
        <f aca="false">COUNTIFS( CI12:CI13, "&gt;=0", CI12:CI13, "&lt;42.6")</f>
        <v>0</v>
      </c>
      <c r="CJ17" s="143" t="n">
        <f aca="false">COUNTIFS( CJ12:CJ13, "&gt;=0", CJ12:CJ13, "&lt;42.6")</f>
        <v>0</v>
      </c>
      <c r="CK17" s="143" t="n">
        <f aca="false">COUNTIFS( CK12:CK13, "&gt;=0", CK12:CK13, "&lt;42.6")</f>
        <v>0</v>
      </c>
      <c r="CL17" s="143" t="n">
        <f aca="false">COUNTIFS( CL12:CL13, "&gt;=0", CL12:CL13, "&lt;42.6")</f>
        <v>0</v>
      </c>
      <c r="CM17" s="143" t="n">
        <f aca="false">COUNTIFS( CM12:CM13, "&gt;=0", CM12:CM13, "&lt;42.6")</f>
        <v>0</v>
      </c>
      <c r="CN17" s="143" t="n">
        <f aca="false">COUNTIFS( CN12:CN13, "&gt;=0", CN12:CN13, "&lt;42.6")</f>
        <v>0</v>
      </c>
      <c r="CO17" s="143" t="n">
        <f aca="false">COUNTIFS( CO12:CO13, "&gt;=0", CO12:CO13, "&lt;42.6")</f>
        <v>0</v>
      </c>
      <c r="CP17" s="143" t="n">
        <f aca="false">COUNTIFS( CP12:CP13, "&gt;=0", CP12:CP13, "&lt;42.6")</f>
        <v>0</v>
      </c>
      <c r="CQ17" s="143" t="n">
        <f aca="false">COUNTIFS( CQ12:CQ13, "&gt;=0", CQ12:CQ13, "&lt;42.6")</f>
        <v>0</v>
      </c>
      <c r="CR17" s="143" t="n">
        <f aca="false">COUNTIFS( CR12:CR13, "&gt;=0", CR12:CR13, "&lt;42.6")</f>
        <v>0</v>
      </c>
      <c r="CS17" s="143" t="n">
        <f aca="false">COUNTIFS( CS12:CS13, "&gt;=0", CS12:CS13, "&lt;42.6")</f>
        <v>0</v>
      </c>
      <c r="CT17" s="143" t="n">
        <f aca="false">COUNTIFS( CT12:CT13, "&gt;=0", CT12:CT13, "&lt;42.6")</f>
        <v>0</v>
      </c>
      <c r="CU17" s="143" t="n">
        <f aca="false">COUNTIFS( CU12:CU13, "&gt;=0", CU12:CU13, "&lt;42.6")</f>
        <v>0</v>
      </c>
      <c r="CV17" s="143" t="n">
        <f aca="false">COUNTIFS( CV12:CV13, "&gt;=0", CV12:CV13, "&lt;42.6")</f>
        <v>0</v>
      </c>
      <c r="CW17" s="143" t="n">
        <f aca="false">COUNTIFS( CW12:CW13, "&gt;=0", CW12:CW13, "&lt;42.6")</f>
        <v>0</v>
      </c>
      <c r="CX17" s="143" t="n">
        <f aca="false">COUNTIFS( CX12:CX13, "&gt;=0", CX12:CX13, "&lt;42.6")</f>
        <v>0</v>
      </c>
      <c r="CY17" s="143" t="n">
        <f aca="false">COUNTIFS( CY12:CY13, "&gt;=0", CY12:CY13, "&lt;42.6")</f>
        <v>0</v>
      </c>
      <c r="CZ17" s="143" t="n">
        <f aca="false">COUNTIFS( CZ12:CZ13, "&gt;=0", CZ12:CZ13, "&lt;42.6")</f>
        <v>0</v>
      </c>
      <c r="DA17" s="143" t="n">
        <f aca="false">COUNTIFS( DA12:DA13, "&gt;=0", DA12:DA13, "&lt;42.6")</f>
        <v>0</v>
      </c>
      <c r="DB17" s="143" t="n">
        <f aca="false">COUNTIFS( DB12:DB13, "&gt;=0", DB12:DB13, "&lt;42.6")</f>
        <v>0</v>
      </c>
      <c r="DC17" s="143" t="n">
        <f aca="false">COUNTIFS( DC12:DC13, "&gt;=0", DC12:DC13, "&lt;42.6")</f>
        <v>0</v>
      </c>
      <c r="DD17" s="143" t="n">
        <f aca="false">COUNTIFS( DD12:DD13, "&gt;=0", DD12:DD13, "&lt;42.6")</f>
        <v>0</v>
      </c>
      <c r="DE17" s="143" t="n">
        <f aca="false">COUNTIFS( DE12:DE13, "&gt;=0", DE12:DE13, "&lt;42.6")</f>
        <v>0</v>
      </c>
      <c r="DF17" s="143" t="n">
        <f aca="false">COUNTIFS( DF12:DF13, "&gt;=0", DF12:DF13, "&lt;42.6")</f>
        <v>0</v>
      </c>
      <c r="DG17" s="144" t="n">
        <f aca="false">COUNTIFS( DG12:DG13, "&gt;=0", DG12:DG13, "&lt;42.6")</f>
        <v>0</v>
      </c>
      <c r="DH17" s="143" t="n">
        <f aca="false">COUNTIFS( DH12:DH13, "&gt;=0", DH12:DH13, "&lt;42.6")</f>
        <v>0</v>
      </c>
      <c r="DI17" s="143" t="n">
        <f aca="false">COUNTIFS( DI12:DI13, "&gt;=0", DI12:DI13, "&lt;42.6")</f>
        <v>0</v>
      </c>
      <c r="DJ17" s="143" t="n">
        <f aca="false">COUNTIFS( DJ12:DJ13, "&gt;=0", DJ12:DJ13, "&lt;42.6")</f>
        <v>0</v>
      </c>
      <c r="DK17" s="143" t="n">
        <f aca="false">COUNTIFS( DK12:DK13, "&gt;=0", DK12:DK13, "&lt;42.6")</f>
        <v>0</v>
      </c>
      <c r="DL17" s="143" t="n">
        <f aca="false">COUNTIFS( DL12:DL13, "&gt;=0", DL12:DL13, "&lt;42.6")</f>
        <v>0</v>
      </c>
      <c r="DM17" s="144" t="n">
        <f aca="false">COUNTIFS( DM12:DM13, "&gt;=0", DM12:DM13, "&lt;42.6")</f>
        <v>0</v>
      </c>
      <c r="DN17" s="143" t="n">
        <f aca="false">COUNTIFS( DN12:DN13, "&gt;=0", DN12:DN13, "&lt;42.6")</f>
        <v>0</v>
      </c>
      <c r="DO17" s="143" t="n">
        <f aca="false">COUNTIFS( DO12:DO13, "&gt;=0", DO12:DO13, "&lt;42.6")</f>
        <v>0</v>
      </c>
      <c r="DP17" s="143" t="n">
        <f aca="false">COUNTIFS( DP12:DP13, "&gt;=0", DP12:DP13, "&lt;42.6")</f>
        <v>0</v>
      </c>
      <c r="DQ17" s="143" t="n">
        <f aca="false">COUNTIFS( DQ12:DQ13, "&gt;=0", DQ12:DQ13, "&lt;42.6")</f>
        <v>0</v>
      </c>
      <c r="DR17" s="143" t="n">
        <f aca="false">COUNTIFS( DR12:DR13, "&gt;=0", DR12:DR13, "&lt;42.6")</f>
        <v>0</v>
      </c>
      <c r="DS17" s="144" t="n">
        <f aca="false">COUNTIFS( DS12:DS13, "&gt;=0", DS12:DS13, "&lt;42.6")</f>
        <v>0</v>
      </c>
      <c r="DT17" s="143" t="n">
        <f aca="false">COUNTIFS( DT12:DT13, "&gt;=0", DT12:DT13, "&lt;42.6")</f>
        <v>0</v>
      </c>
      <c r="DU17" s="143" t="n">
        <f aca="false">COUNTIFS( DU12:DU13, "&gt;=0", DU12:DU13, "&lt;42.6")</f>
        <v>0</v>
      </c>
      <c r="DV17" s="143" t="n">
        <f aca="false">COUNTIFS( DV12:DV13, "&gt;=0", DV12:DV13, "&lt;42.6")</f>
        <v>0</v>
      </c>
      <c r="DW17" s="143" t="n">
        <f aca="false">COUNTIFS( DW12:DW13, "&gt;=0", DW12:DW13, "&lt;42.6")</f>
        <v>0</v>
      </c>
      <c r="DX17" s="143" t="n">
        <f aca="false">COUNTIFS( DX12:DX13, "&gt;=0", DX12:DX13, "&lt;42.6")</f>
        <v>0</v>
      </c>
      <c r="DY17" s="144" t="n">
        <f aca="false">COUNTIFS( DY12:DY13, "&gt;=0", DY12:DY13, "&lt;42.6")</f>
        <v>0</v>
      </c>
      <c r="DZ17" s="143" t="n">
        <f aca="false">COUNTIFS( DZ12:DZ13, "&gt;=0", DZ12:DZ13, "&lt;42.6")</f>
        <v>0</v>
      </c>
      <c r="EA17" s="143" t="n">
        <f aca="false">COUNTIFS( EA12:EA13, "&gt;=0", EA12:EA13, "&lt;42.6")</f>
        <v>0</v>
      </c>
      <c r="EB17" s="143" t="n">
        <f aca="false">COUNTIFS( EB12:EB13, "&gt;=0", EB12:EB13, "&lt;42.6")</f>
        <v>0</v>
      </c>
      <c r="EC17" s="143" t="n">
        <f aca="false">COUNTIFS( EC12:EC13, "&gt;=0", EC12:EC13, "&lt;42.6")</f>
        <v>0</v>
      </c>
      <c r="ED17" s="143" t="n">
        <f aca="false">COUNTIFS( ED12:ED13, "&gt;=0", ED12:ED13, "&lt;42.6")</f>
        <v>0</v>
      </c>
      <c r="EE17" s="144" t="n">
        <f aca="false">COUNTIFS( EE12:EE13, "&gt;=0", EE12:EE13, "&lt;42.6")</f>
        <v>0</v>
      </c>
      <c r="EF17" s="135"/>
      <c r="EG17" s="145" t="n">
        <f aca="false">COUNTIFS( EG12:EG13, "&gt;=0", EG12:EG13, "&lt;42.6")</f>
        <v>0</v>
      </c>
      <c r="EH17" s="143" t="n">
        <f aca="false">COUNTIFS( EH12:EH13, "&gt;=0", EH12:EH13, "&lt;42.6")</f>
        <v>0</v>
      </c>
      <c r="EI17" s="143" t="n">
        <f aca="false">COUNTIFS( EI12:EI13, "&gt;=0", EI12:EI13, "&lt;42.6")</f>
        <v>0</v>
      </c>
      <c r="EJ17" s="143" t="n">
        <f aca="false">COUNTIFS( EJ12:EJ13, "&gt;=0", EJ12:EJ13, "&lt;42.6")</f>
        <v>0</v>
      </c>
      <c r="EK17" s="143" t="n">
        <f aca="false">COUNTIFS( EK12:EK13, "&gt;=0", EK12:EK13, "&lt;42.6")</f>
        <v>0</v>
      </c>
      <c r="EL17" s="143" t="n">
        <f aca="false">COUNTIFS( EL12:EL13, "&gt;=0", EL12:EL13, "&lt;42.6")</f>
        <v>0</v>
      </c>
      <c r="EM17" s="143" t="n">
        <f aca="false">COUNTIFS( EM12:EM13, "&gt;=0", EM12:EM13, "&lt;42.6")</f>
        <v>0</v>
      </c>
      <c r="EN17" s="143" t="n">
        <f aca="false">COUNTIFS( EN12:EN13, "&gt;=0", EN12:EN13, "&lt;42.6")</f>
        <v>0</v>
      </c>
      <c r="EO17" s="143" t="n">
        <f aca="false">COUNTIFS( EO12:EO13, "&gt;=0", EO12:EO13, "&lt;42.6")</f>
        <v>0</v>
      </c>
      <c r="EP17" s="143" t="n">
        <f aca="false">COUNTIFS( EP12:EP13, "&gt;=0", EP12:EP13, "&lt;42.6")</f>
        <v>0</v>
      </c>
      <c r="EQ17" s="143" t="n">
        <f aca="false">COUNTIFS( EQ12:EQ13, "&gt;=0", EQ12:EQ13, "&lt;42.6")</f>
        <v>0</v>
      </c>
      <c r="ER17" s="144" t="n">
        <f aca="false">COUNTIFS( ER12:ER13, "&gt;=0", ER12:ER13, "&lt;42.6")</f>
        <v>0</v>
      </c>
      <c r="ES17" s="143" t="n">
        <f aca="false">COUNTIFS( ES12:ES13, "&gt;=0", ES12:ES13, "&lt;42.6")</f>
        <v>0</v>
      </c>
      <c r="ET17" s="143" t="n">
        <f aca="false">COUNTIFS( ET12:ET13, "&gt;=0", ET12:ET13, "&lt;42.6")</f>
        <v>0</v>
      </c>
      <c r="EU17" s="143" t="n">
        <f aca="false">COUNTIFS( EU12:EU13, "&gt;=0", EU12:EU13, "&lt;42.6")</f>
        <v>0</v>
      </c>
      <c r="EV17" s="143" t="n">
        <f aca="false">COUNTIFS( EV12:EV13, "&gt;=0", EV12:EV13, "&lt;42.6")</f>
        <v>0</v>
      </c>
      <c r="EW17" s="143" t="n">
        <f aca="false">COUNTIFS( EW12:EW13, "&gt;=0", EW12:EW13, "&lt;42.6")</f>
        <v>0</v>
      </c>
      <c r="EX17" s="143" t="n">
        <f aca="false">COUNTIFS( EX12:EX13, "&gt;=0", EX12:EX13, "&lt;42.6")</f>
        <v>0</v>
      </c>
      <c r="EY17" s="143" t="n">
        <f aca="false">COUNTIFS( EY12:EY13, "&gt;=0", EY12:EY13, "&lt;42.6")</f>
        <v>0</v>
      </c>
      <c r="EZ17" s="144" t="n">
        <f aca="false">COUNTIFS( EZ12:EZ13, "&gt;=0", EZ12:EZ13, "&lt;42.6")</f>
        <v>0</v>
      </c>
      <c r="FA17" s="143" t="n">
        <f aca="false">COUNTIFS( FA12:FA13, "&gt;=0", FA12:FA13, "&lt;42.6")</f>
        <v>0</v>
      </c>
      <c r="FB17" s="143" t="n">
        <f aca="false">COUNTIFS( FB12:FB13, "&gt;=0", FB12:FB13, "&lt;42.6")</f>
        <v>0</v>
      </c>
      <c r="FC17" s="143" t="n">
        <f aca="false">COUNTIFS( FC12:FC13, "&gt;=0", FC12:FC13, "&lt;42.6")</f>
        <v>0</v>
      </c>
      <c r="FD17" s="143" t="n">
        <f aca="false">COUNTIFS( FD12:FD13, "&gt;=0", FD12:FD13, "&lt;42.6")</f>
        <v>0</v>
      </c>
      <c r="FE17" s="143" t="n">
        <f aca="false">COUNTIFS( FE12:FE13, "&gt;=0", FE12:FE13, "&lt;42.6")</f>
        <v>0</v>
      </c>
      <c r="FF17" s="143" t="n">
        <f aca="false">COUNTIFS( FF12:FF13, "&gt;=0", FF12:FF13, "&lt;42.6")</f>
        <v>0</v>
      </c>
      <c r="FG17" s="143" t="n">
        <f aca="false">COUNTIFS( FG12:FG13, "&gt;=0", FG12:FG13, "&lt;42.6")</f>
        <v>0</v>
      </c>
      <c r="FH17" s="143" t="n">
        <f aca="false">COUNTIFS( FH12:FH13, "&gt;=0", FH12:FH13, "&lt;42.6")</f>
        <v>0</v>
      </c>
      <c r="FI17" s="143" t="n">
        <f aca="false">COUNTIFS( FI12:FI13, "&gt;=0", FI12:FI13, "&lt;42.6")</f>
        <v>0</v>
      </c>
      <c r="FJ17" s="143" t="n">
        <f aca="false">COUNTIFS( FJ12:FJ13, "&gt;=0", FJ12:FJ13, "&lt;42.6")</f>
        <v>0</v>
      </c>
      <c r="FK17" s="143" t="n">
        <f aca="false">COUNTIFS( FK12:FK13, "&gt;=0", FK12:FK13, "&lt;42.6")</f>
        <v>0</v>
      </c>
      <c r="FL17" s="144" t="n">
        <f aca="false">COUNTIFS( FL12:FL13, "&gt;=0", FL12:FL13, "&lt;42.6")</f>
        <v>0</v>
      </c>
      <c r="FM17" s="143" t="n">
        <f aca="false">COUNTIFS( FM12:FM13, "&gt;=0", FM12:FM13, "&lt;42.6")</f>
        <v>0</v>
      </c>
      <c r="FN17" s="143" t="n">
        <f aca="false">COUNTIFS( FN12:FN13, "&gt;=0", FN12:FN13, "&lt;42.6")</f>
        <v>0</v>
      </c>
      <c r="FO17" s="143" t="n">
        <f aca="false">COUNTIFS( FO12:FO13, "&gt;=0", FO12:FO13, "&lt;42.6")</f>
        <v>0</v>
      </c>
      <c r="FP17" s="143" t="n">
        <f aca="false">COUNTIFS( FP12:FP13, "&gt;=0", FP12:FP13, "&lt;42.6")</f>
        <v>0</v>
      </c>
      <c r="FQ17" s="143" t="n">
        <f aca="false">COUNTIFS( FQ12:FQ13, "&gt;=0", FQ12:FQ13, "&lt;42.6")</f>
        <v>0</v>
      </c>
      <c r="FR17" s="143" t="n">
        <f aca="false">COUNTIFS( FR12:FR13, "&gt;=0", FR12:FR13, "&lt;42.6")</f>
        <v>0</v>
      </c>
      <c r="FS17" s="143" t="n">
        <f aca="false">COUNTIFS( FS12:FS13, "&gt;=0", FS12:FS13, "&lt;42.6")</f>
        <v>0</v>
      </c>
      <c r="FT17" s="144" t="n">
        <f aca="false">COUNTIFS( FT12:FT13, "&gt;=0", FT12:FT13, "&lt;42.6")</f>
        <v>0</v>
      </c>
      <c r="FU17" s="135"/>
      <c r="FV17" s="145" t="n">
        <f aca="false">COUNTIFS( FV12:FV13, "&gt;=0", FV12:FV13, "&lt;42.6")</f>
        <v>0</v>
      </c>
      <c r="FW17" s="143" t="n">
        <f aca="false">COUNTIFS( FW12:FW13, "&gt;=0", FW12:FW13, "&lt;42.6")</f>
        <v>0</v>
      </c>
      <c r="FX17" s="143" t="n">
        <f aca="false">COUNTIFS( FX12:FX13, "&gt;=0", FX12:FX13, "&lt;42.6")</f>
        <v>0</v>
      </c>
      <c r="FY17" s="143" t="n">
        <f aca="false">COUNTIFS( FY12:FY13, "&gt;=0", FY12:FY13, "&lt;42.6")</f>
        <v>0</v>
      </c>
      <c r="FZ17" s="143" t="n">
        <f aca="false">COUNTIFS( FZ12:FZ13, "&gt;=0", FZ12:FZ13, "&lt;42.6")</f>
        <v>0</v>
      </c>
      <c r="GA17" s="143" t="n">
        <f aca="false">COUNTIFS( GA12:GA13, "&gt;=0", GA12:GA13, "&lt;42.6")</f>
        <v>0</v>
      </c>
      <c r="GB17" s="143" t="n">
        <f aca="false">COUNTIFS( GB12:GB13, "&gt;=0", GB12:GB13, "&lt;42.6")</f>
        <v>0</v>
      </c>
      <c r="GC17" s="143" t="n">
        <f aca="false">COUNTIFS( GC12:GC13, "&gt;=0", GC12:GC13, "&lt;42.6")</f>
        <v>0</v>
      </c>
      <c r="GD17" s="143" t="n">
        <f aca="false">COUNTIFS( GD12:GD13, "&gt;=0", GD12:GD13, "&lt;42.6")</f>
        <v>0</v>
      </c>
      <c r="GE17" s="143" t="n">
        <f aca="false">COUNTIFS( GE12:GE13, "&gt;=0", GE12:GE13, "&lt;42.6")</f>
        <v>0</v>
      </c>
      <c r="GF17" s="143" t="n">
        <f aca="false">COUNTIFS( GF12:GF13, "&gt;=0", GF12:GF13, "&lt;42.6")</f>
        <v>0</v>
      </c>
      <c r="GG17" s="143" t="n">
        <f aca="false">COUNTIFS( GG12:GG13, "&gt;=0", GG12:GG13, "&lt;42.6")</f>
        <v>0</v>
      </c>
      <c r="GH17" s="143" t="n">
        <f aca="false">COUNTIFS( GH12:GH13, "&gt;=0", GH12:GH13, "&lt;42.6")</f>
        <v>0</v>
      </c>
      <c r="GI17" s="143" t="n">
        <f aca="false">COUNTIFS( GI12:GI13, "&gt;=0", GI12:GI13, "&lt;42.6")</f>
        <v>0</v>
      </c>
      <c r="GJ17" s="143" t="n">
        <f aca="false">COUNTIFS( GJ12:GJ13, "&gt;=0", GJ12:GJ13, "&lt;42.6")</f>
        <v>0</v>
      </c>
      <c r="GK17" s="143" t="n">
        <f aca="false">COUNTIFS( GK12:GK13, "&gt;=0", GK12:GK13, "&lt;42.6")</f>
        <v>0</v>
      </c>
      <c r="GL17" s="143" t="n">
        <f aca="false">COUNTIFS( GL12:GL13, "&gt;=0", GL12:GL13, "&lt;42.6")</f>
        <v>0</v>
      </c>
      <c r="GM17" s="143" t="n">
        <f aca="false">COUNTIFS( GM12:GM13, "&gt;=0", GM12:GM13, "&lt;42.6")</f>
        <v>0</v>
      </c>
      <c r="GN17" s="143" t="n">
        <f aca="false">COUNTIFS( GN12:GN13, "&gt;=0", GN12:GN13, "&lt;42.6")</f>
        <v>0</v>
      </c>
      <c r="GO17" s="143" t="n">
        <f aca="false">COUNTIFS( GO12:GO13, "&gt;=0", GO12:GO13, "&lt;42.6")</f>
        <v>0</v>
      </c>
      <c r="GP17" s="145" t="n">
        <f aca="false">COUNTIFS( GP12:GP13, "&gt;=0", GP12:GP13, "&lt;42.6")</f>
        <v>0</v>
      </c>
      <c r="GQ17" s="143" t="n">
        <f aca="false">COUNTIFS( GQ12:GQ13, "&gt;=0", GQ12:GQ13, "&lt;42.6")</f>
        <v>0</v>
      </c>
      <c r="GR17" s="143" t="n">
        <f aca="false">COUNTIFS( GR12:GR13, "&gt;=0", GR12:GR13, "&lt;42.6")</f>
        <v>0</v>
      </c>
      <c r="GS17" s="143" t="n">
        <f aca="false">COUNTIFS( GS12:GS13, "&gt;=0", GS12:GS13, "&lt;42.6")</f>
        <v>0</v>
      </c>
      <c r="GT17" s="143" t="n">
        <f aca="false">COUNTIFS( GT12:GT13, "&gt;=0", GT12:GT13, "&lt;42.6")</f>
        <v>0</v>
      </c>
      <c r="GU17" s="143" t="n">
        <f aca="false">COUNTIFS( GU12:GU13, "&gt;=0", GU12:GU13, "&lt;42.6")</f>
        <v>0</v>
      </c>
      <c r="GV17" s="143" t="n">
        <f aca="false">COUNTIFS( GV12:GV13, "&gt;=0", GV12:GV13, "&lt;42.6")</f>
        <v>0</v>
      </c>
      <c r="GW17" s="143" t="n">
        <f aca="false">COUNTIFS( GW12:GW13, "&gt;=0", GW12:GW13, "&lt;42.6")</f>
        <v>0</v>
      </c>
      <c r="GX17" s="143" t="n">
        <f aca="false">COUNTIFS( GX12:GX13, "&gt;=0", GX12:GX13, "&lt;42.6")</f>
        <v>0</v>
      </c>
      <c r="GY17" s="143" t="n">
        <f aca="false">COUNTIFS( GY12:GY13, "&gt;=0", GY12:GY13, "&lt;42.6")</f>
        <v>0</v>
      </c>
      <c r="GZ17" s="143" t="n">
        <f aca="false">COUNTIFS( GZ12:GZ13, "&gt;=0", GZ12:GZ13, "&lt;42.6")</f>
        <v>0</v>
      </c>
      <c r="HA17" s="143" t="n">
        <f aca="false">COUNTIFS( HA12:HA13, "&gt;=0", HA12:HA13, "&lt;42.6")</f>
        <v>0</v>
      </c>
      <c r="HB17" s="143" t="n">
        <f aca="false">COUNTIFS( HB12:HB13, "&gt;=0", HB12:HB13, "&lt;42.6")</f>
        <v>0</v>
      </c>
      <c r="HC17" s="143" t="n">
        <f aca="false">COUNTIFS( HC12:HC13, "&gt;=0", HC12:HC13, "&lt;42.6")</f>
        <v>0</v>
      </c>
      <c r="HD17" s="143" t="n">
        <f aca="false">COUNTIFS( HD12:HD13, "&gt;=0", HD12:HD13, "&lt;42.6")</f>
        <v>0</v>
      </c>
      <c r="HE17" s="143" t="n">
        <f aca="false">COUNTIFS( HE12:HE13, "&gt;=0", HE12:HE13, "&lt;42.6")</f>
        <v>0</v>
      </c>
      <c r="HF17" s="143" t="n">
        <f aca="false">COUNTIFS( HF12:HF13, "&gt;=0", HF12:HF13, "&lt;42.6")</f>
        <v>0</v>
      </c>
      <c r="HG17" s="143" t="n">
        <f aca="false">COUNTIFS( HG12:HG13, "&gt;=0", HG12:HG13, "&lt;42.6")</f>
        <v>0</v>
      </c>
      <c r="HH17" s="143" t="n">
        <f aca="false">COUNTIFS( HH12:HH13, "&gt;=0", HH12:HH13, "&lt;42.6")</f>
        <v>0</v>
      </c>
      <c r="HI17" s="143" t="n">
        <f aca="false">COUNTIFS( HI12:HI13, "&gt;=0", HI12:HI13, "&lt;42.6")</f>
        <v>0</v>
      </c>
    </row>
    <row collapsed="false" customFormat="false" customHeight="false" hidden="false" ht="15.75" outlineLevel="0" r="18">
      <c r="A18" s="73"/>
      <c r="B18" s="137"/>
      <c r="C18" s="73"/>
      <c r="D18" s="138" t="s">
        <v>136</v>
      </c>
      <c r="E18" s="146"/>
      <c r="F18" s="139"/>
      <c r="G18" s="128"/>
      <c r="H18" s="140" t="n">
        <f aca="false">COUNTIFS(H12:H13, "&gt;=42.6", H12:H13, "&lt;60")</f>
        <v>0</v>
      </c>
      <c r="I18" s="141" t="n">
        <f aca="false">COUNTIFS(I12:I13, "&gt;=42.6", I12:I13, "&lt;60")</f>
        <v>0</v>
      </c>
      <c r="J18" s="142"/>
      <c r="K18" s="73"/>
      <c r="M18" s="141" t="n">
        <f aca="false">COUNTIFS(M12:M13, "&gt;=42.6", M12:M13, "&lt;60")</f>
        <v>0</v>
      </c>
      <c r="N18" s="141" t="n">
        <f aca="false">COUNTIFS(N12:N13, "&gt;=42.6", N12:N13, "&lt;60")</f>
        <v>0</v>
      </c>
      <c r="P18" s="143" t="n">
        <f aca="false">COUNTIFS(P12:P13, "&gt;=42.6", P12:P13, "&lt;60")</f>
        <v>0</v>
      </c>
      <c r="Q18" s="143" t="n">
        <f aca="false">COUNTIFS(Q12:Q13, "&gt;=42.6", Q12:Q13, "&lt;60")</f>
        <v>0</v>
      </c>
      <c r="R18" s="143" t="n">
        <f aca="false">COUNTIFS(R12:R13, "&gt;=42.6", R12:R13, "&lt;60")</f>
        <v>0</v>
      </c>
      <c r="S18" s="143" t="n">
        <f aca="false">COUNTIFS(S12:S13, "&gt;=42.6", S12:S13, "&lt;60")</f>
        <v>0</v>
      </c>
      <c r="T18" s="143" t="n">
        <f aca="false">COUNTIFS(T12:T13, "&gt;=42.6", T12:T13, "&lt;60")</f>
        <v>0</v>
      </c>
      <c r="U18" s="143" t="n">
        <f aca="false">COUNTIFS(U12:U13, "&gt;=42.6", U12:U13, "&lt;60")</f>
        <v>0</v>
      </c>
      <c r="V18" s="143" t="n">
        <f aca="false">COUNTIFS(V12:V13, "&gt;=42.6", V12:V13, "&lt;60")</f>
        <v>0</v>
      </c>
      <c r="W18" s="143" t="n">
        <f aca="false">COUNTIFS(W12:W13, "&gt;=42.6", W12:W13, "&lt;60")</f>
        <v>0</v>
      </c>
      <c r="X18" s="143" t="n">
        <f aca="false">COUNTIFS(X12:X13, "&gt;=42.6", X12:X13, "&lt;60")</f>
        <v>0</v>
      </c>
      <c r="Y18" s="143" t="n">
        <f aca="false">COUNTIFS(Y12:Y13, "&gt;=42.6", Y12:Y13, "&lt;60")</f>
        <v>0</v>
      </c>
      <c r="Z18" s="143" t="n">
        <f aca="false">COUNTIFS(Z12:Z13, "&gt;=42.6", Z12:Z13, "&lt;60")</f>
        <v>0</v>
      </c>
      <c r="AA18" s="143" t="n">
        <f aca="false">COUNTIFS(AA12:AA13, "&gt;=42.6", AA12:AA13, "&lt;60")</f>
        <v>0</v>
      </c>
      <c r="AB18" s="143" t="n">
        <f aca="false">COUNTIFS(AB12:AB13, "&gt;=42.6", AB12:AB13, "&lt;60")</f>
        <v>0</v>
      </c>
      <c r="AC18" s="143" t="n">
        <f aca="false">COUNTIFS(AC12:AC13, "&gt;=42.6", AC12:AC13, "&lt;60")</f>
        <v>0</v>
      </c>
      <c r="AD18" s="143" t="n">
        <f aca="false">COUNTIFS(AD12:AD13, "&gt;=42.6", AD12:AD13, "&lt;60")</f>
        <v>0</v>
      </c>
      <c r="AE18" s="143" t="n">
        <f aca="false">COUNTIFS(AE12:AE13, "&gt;=42.6", AE12:AE13, "&lt;60")</f>
        <v>0</v>
      </c>
      <c r="AF18" s="143" t="n">
        <f aca="false">COUNTIFS(AF12:AF13, "&gt;=42.6", AF12:AF13, "&lt;60")</f>
        <v>0</v>
      </c>
      <c r="AG18" s="143" t="n">
        <f aca="false">COUNTIFS(AG12:AG13, "&gt;=42.6", AG12:AG13, "&lt;60")</f>
        <v>0</v>
      </c>
      <c r="AH18" s="143" t="n">
        <f aca="false">COUNTIFS(AH12:AH13, "&gt;=42.6", AH12:AH13, "&lt;60")</f>
        <v>0</v>
      </c>
      <c r="AI18" s="143" t="n">
        <f aca="false">COUNTIFS(AI12:AI13, "&gt;=42.6", AI12:AI13, "&lt;60")</f>
        <v>0</v>
      </c>
      <c r="AJ18" s="143" t="n">
        <f aca="false">COUNTIFS(AJ12:AJ13, "&gt;=42.6", AJ12:AJ13, "&lt;60")</f>
        <v>0</v>
      </c>
      <c r="AK18" s="143" t="n">
        <f aca="false">COUNTIFS(AK12:AK13, "&gt;=42.6", AK12:AK13, "&lt;60")</f>
        <v>0</v>
      </c>
      <c r="AL18" s="143" t="n">
        <f aca="false">COUNTIFS(AL12:AL13, "&gt;=42.6", AL12:AL13, "&lt;60")</f>
        <v>0</v>
      </c>
      <c r="AM18" s="143" t="n">
        <f aca="false">COUNTIFS(AM12:AM13, "&gt;=42.6", AM12:AM13, "&lt;60")</f>
        <v>0</v>
      </c>
      <c r="AN18" s="143" t="n">
        <f aca="false">COUNTIFS(AN12:AN13, "&gt;=42.6", AN12:AN13, "&lt;60")</f>
        <v>0</v>
      </c>
      <c r="AO18" s="143" t="n">
        <f aca="false">COUNTIFS(AO12:AO13, "&gt;=42.6", AO12:AO13, "&lt;60")</f>
        <v>0</v>
      </c>
      <c r="AP18" s="143" t="n">
        <f aca="false">COUNTIFS(AP12:AP13, "&gt;=42.6", AP12:AP13, "&lt;60")</f>
        <v>0</v>
      </c>
      <c r="AQ18" s="143" t="n">
        <f aca="false">COUNTIFS(AQ12:AQ13, "&gt;=42.6", AQ12:AQ13, "&lt;60")</f>
        <v>0</v>
      </c>
      <c r="AR18" s="143" t="n">
        <f aca="false">COUNTIFS(AR12:AR13, "&gt;=42.6", AR12:AR13, "&lt;60")</f>
        <v>0</v>
      </c>
      <c r="AS18" s="143" t="n">
        <f aca="false">COUNTIFS(AS12:AS13, "&gt;=42.6", AS12:AS13, "&lt;60")</f>
        <v>0</v>
      </c>
      <c r="AT18" s="143" t="n">
        <f aca="false">COUNTIFS(AT12:AT13, "&gt;=42.6", AT12:AT13, "&lt;60")</f>
        <v>0</v>
      </c>
      <c r="AU18" s="143" t="n">
        <f aca="false">COUNTIFS(AU12:AU13, "&gt;=42.6", AU12:AU13, "&lt;60")</f>
        <v>0</v>
      </c>
      <c r="AV18" s="143" t="n">
        <f aca="false">COUNTIFS(AV12:AV13, "&gt;=42.6", AV12:AV13, "&lt;60")</f>
        <v>0</v>
      </c>
      <c r="AW18" s="143" t="n">
        <f aca="false">COUNTIFS(AW12:AW13, "&gt;=42.6", AW12:AW13, "&lt;60")</f>
        <v>0</v>
      </c>
      <c r="AX18" s="143" t="n">
        <f aca="false">COUNTIFS(AX12:AX13, "&gt;=42.6", AX12:AX13, "&lt;60")</f>
        <v>0</v>
      </c>
      <c r="AY18" s="144" t="n">
        <f aca="false">COUNTIFS(AY12:AY13, "&gt;=42.6", AY12:AY13, "&lt;60")</f>
        <v>0</v>
      </c>
      <c r="AZ18" s="143" t="n">
        <f aca="false">COUNTIFS(AZ12:AZ13, "&gt;=42.6", AZ12:AZ13, "&lt;60")</f>
        <v>0</v>
      </c>
      <c r="BA18" s="143" t="n">
        <f aca="false">COUNTIFS(BA12:BA13, "&gt;=42.6", BA12:BA13, "&lt;60")</f>
        <v>0</v>
      </c>
      <c r="BB18" s="143" t="n">
        <f aca="false">COUNTIFS(BB12:BB13, "&gt;=42.6", BB12:BB13, "&lt;60")</f>
        <v>0</v>
      </c>
      <c r="BC18" s="143" t="n">
        <f aca="false">COUNTIFS(BC12:BC13, "&gt;=42.6", BC12:BC13, "&lt;60")</f>
        <v>0</v>
      </c>
      <c r="BD18" s="143" t="n">
        <f aca="false">COUNTIFS(BD12:BD13, "&gt;=42.6", BD12:BD13, "&lt;60")</f>
        <v>0</v>
      </c>
      <c r="BE18" s="144" t="n">
        <f aca="false">COUNTIFS(BE12:BE13, "&gt;=42.6", BE12:BE13, "&lt;60")</f>
        <v>0</v>
      </c>
      <c r="BF18" s="143" t="n">
        <f aca="false">COUNTIFS(BF12:BF13, "&gt;=42.6", BF12:BF13, "&lt;60")</f>
        <v>0</v>
      </c>
      <c r="BG18" s="143" t="n">
        <f aca="false">COUNTIFS(BG12:BG13, "&gt;=42.6", BG12:BG13, "&lt;60")</f>
        <v>0</v>
      </c>
      <c r="BH18" s="143" t="n">
        <f aca="false">COUNTIFS(BH12:BH13, "&gt;=42.6", BH12:BH13, "&lt;60")</f>
        <v>0</v>
      </c>
      <c r="BI18" s="143" t="n">
        <f aca="false">COUNTIFS(BI12:BI13, "&gt;=42.6", BI12:BI13, "&lt;60")</f>
        <v>0</v>
      </c>
      <c r="BJ18" s="143" t="n">
        <f aca="false">COUNTIFS(BJ12:BJ13, "&gt;=42.6", BJ12:BJ13, "&lt;60")</f>
        <v>0</v>
      </c>
      <c r="BK18" s="144" t="n">
        <f aca="false">COUNTIFS(BK12:BK13, "&gt;=42.6", BK12:BK13, "&lt;60")</f>
        <v>0</v>
      </c>
      <c r="BL18" s="143" t="n">
        <f aca="false">COUNTIFS(BL12:BL13, "&gt;=42.6", BL12:BL13, "&lt;60")</f>
        <v>0</v>
      </c>
      <c r="BM18" s="143" t="n">
        <f aca="false">COUNTIFS(BM12:BM13, "&gt;=42.6", BM12:BM13, "&lt;60")</f>
        <v>0</v>
      </c>
      <c r="BN18" s="143" t="n">
        <f aca="false">COUNTIFS(BN12:BN13, "&gt;=42.6", BN12:BN13, "&lt;60")</f>
        <v>0</v>
      </c>
      <c r="BO18" s="143" t="n">
        <f aca="false">COUNTIFS(BO12:BO13, "&gt;=42.6", BO12:BO13, "&lt;60")</f>
        <v>0</v>
      </c>
      <c r="BP18" s="143" t="n">
        <f aca="false">COUNTIFS(BP12:BP13, "&gt;=42.6", BP12:BP13, "&lt;60")</f>
        <v>0</v>
      </c>
      <c r="BQ18" s="144" t="n">
        <f aca="false">COUNTIFS(BQ12:BQ13, "&gt;=42.6", BQ12:BQ13, "&lt;60")</f>
        <v>0</v>
      </c>
      <c r="BR18" s="143" t="n">
        <f aca="false">COUNTIFS(BR12:BR13, "&gt;=42.6", BR12:BR13, "&lt;60")</f>
        <v>0</v>
      </c>
      <c r="BS18" s="143" t="n">
        <f aca="false">COUNTIFS(BS12:BS13, "&gt;=42.6", BS12:BS13, "&lt;60")</f>
        <v>0</v>
      </c>
      <c r="BT18" s="143" t="n">
        <f aca="false">COUNTIFS(BT12:BT13, "&gt;=42.6", BT12:BT13, "&lt;60")</f>
        <v>0</v>
      </c>
      <c r="BU18" s="143" t="n">
        <f aca="false">COUNTIFS(BU12:BU13, "&gt;=42.6", BU12:BU13, "&lt;60")</f>
        <v>0</v>
      </c>
      <c r="BV18" s="143" t="n">
        <f aca="false">COUNTIFS(BV12:BV13, "&gt;=42.6", BV12:BV13, "&lt;60")</f>
        <v>0</v>
      </c>
      <c r="BW18" s="144" t="n">
        <f aca="false">COUNTIFS(BW12:BW13, "&gt;=42.6", BW12:BW13, "&lt;60")</f>
        <v>0</v>
      </c>
      <c r="BX18" s="143" t="n">
        <f aca="false">COUNTIFS(BX12:BX13, "&gt;=42.6", BX12:BX13, "&lt;60")</f>
        <v>0</v>
      </c>
      <c r="BY18" s="143" t="n">
        <f aca="false">COUNTIFS(BY12:BY13, "&gt;=42.6", BY12:BY13, "&lt;60")</f>
        <v>0</v>
      </c>
      <c r="BZ18" s="143" t="n">
        <f aca="false">COUNTIFS(BZ12:BZ13, "&gt;=42.6", BZ12:BZ13, "&lt;60")</f>
        <v>0</v>
      </c>
      <c r="CA18" s="143" t="n">
        <f aca="false">COUNTIFS(CA12:CA13, "&gt;=42.6", CA12:CA13, "&lt;60")</f>
        <v>0</v>
      </c>
      <c r="CB18" s="143" t="n">
        <f aca="false">COUNTIFS(CB12:CB13, "&gt;=42.6", CB12:CB13, "&lt;60")</f>
        <v>0</v>
      </c>
      <c r="CC18" s="143" t="n">
        <f aca="false">COUNTIFS(CC12:CC13, "&gt;=42.6", CC12:CC13, "&lt;60")</f>
        <v>0</v>
      </c>
      <c r="CD18" s="143" t="n">
        <f aca="false">COUNTIFS(CD12:CD13, "&gt;=42.6", CD12:CD13, "&lt;60")</f>
        <v>0</v>
      </c>
      <c r="CE18" s="143" t="n">
        <f aca="false">COUNTIFS(CE12:CE13, "&gt;=42.6", CE12:CE13, "&lt;60")</f>
        <v>0</v>
      </c>
      <c r="CF18" s="143" t="n">
        <f aca="false">COUNTIFS(CF12:CF13, "&gt;=42.6", CF12:CF13, "&lt;60")</f>
        <v>0</v>
      </c>
      <c r="CG18" s="143" t="n">
        <f aca="false">COUNTIFS(CG12:CG13, "&gt;=42.6", CG12:CG13, "&lt;60")</f>
        <v>0</v>
      </c>
      <c r="CH18" s="143" t="n">
        <f aca="false">COUNTIFS(CH12:CH13, "&gt;=42.6", CH12:CH13, "&lt;60")</f>
        <v>0</v>
      </c>
      <c r="CI18" s="143" t="n">
        <f aca="false">COUNTIFS(CI12:CI13, "&gt;=42.6", CI12:CI13, "&lt;60")</f>
        <v>0</v>
      </c>
      <c r="CJ18" s="143" t="n">
        <f aca="false">COUNTIFS(CJ12:CJ13, "&gt;=42.6", CJ12:CJ13, "&lt;60")</f>
        <v>0</v>
      </c>
      <c r="CK18" s="143" t="n">
        <f aca="false">COUNTIFS(CK12:CK13, "&gt;=42.6", CK12:CK13, "&lt;60")</f>
        <v>0</v>
      </c>
      <c r="CL18" s="143" t="n">
        <f aca="false">COUNTIFS(CL12:CL13, "&gt;=42.6", CL12:CL13, "&lt;60")</f>
        <v>0</v>
      </c>
      <c r="CM18" s="143" t="n">
        <f aca="false">COUNTIFS(CM12:CM13, "&gt;=42.6", CM12:CM13, "&lt;60")</f>
        <v>0</v>
      </c>
      <c r="CN18" s="143" t="n">
        <f aca="false">COUNTIFS(CN12:CN13, "&gt;=42.6", CN12:CN13, "&lt;60")</f>
        <v>0</v>
      </c>
      <c r="CO18" s="143" t="n">
        <f aca="false">COUNTIFS(CO12:CO13, "&gt;=42.6", CO12:CO13, "&lt;60")</f>
        <v>0</v>
      </c>
      <c r="CP18" s="143" t="n">
        <f aca="false">COUNTIFS(CP12:CP13, "&gt;=42.6", CP12:CP13, "&lt;60")</f>
        <v>0</v>
      </c>
      <c r="CQ18" s="143" t="n">
        <f aca="false">COUNTIFS(CQ12:CQ13, "&gt;=42.6", CQ12:CQ13, "&lt;60")</f>
        <v>0</v>
      </c>
      <c r="CR18" s="143" t="n">
        <f aca="false">COUNTIFS(CR12:CR13, "&gt;=42.6", CR12:CR13, "&lt;60")</f>
        <v>0</v>
      </c>
      <c r="CS18" s="143" t="n">
        <f aca="false">COUNTIFS(CS12:CS13, "&gt;=42.6", CS12:CS13, "&lt;60")</f>
        <v>0</v>
      </c>
      <c r="CT18" s="143" t="n">
        <f aca="false">COUNTIFS(CT12:CT13, "&gt;=42.6", CT12:CT13, "&lt;60")</f>
        <v>0</v>
      </c>
      <c r="CU18" s="143" t="n">
        <f aca="false">COUNTIFS(CU12:CU13, "&gt;=42.6", CU12:CU13, "&lt;60")</f>
        <v>0</v>
      </c>
      <c r="CV18" s="143" t="n">
        <f aca="false">COUNTIFS(CV12:CV13, "&gt;=42.6", CV12:CV13, "&lt;60")</f>
        <v>0</v>
      </c>
      <c r="CW18" s="143" t="n">
        <f aca="false">COUNTIFS(CW12:CW13, "&gt;=42.6", CW12:CW13, "&lt;60")</f>
        <v>0</v>
      </c>
      <c r="CX18" s="143" t="n">
        <f aca="false">COUNTIFS(CX12:CX13, "&gt;=42.6", CX12:CX13, "&lt;60")</f>
        <v>0</v>
      </c>
      <c r="CY18" s="143" t="n">
        <f aca="false">COUNTIFS(CY12:CY13, "&gt;=42.6", CY12:CY13, "&lt;60")</f>
        <v>0</v>
      </c>
      <c r="CZ18" s="143" t="n">
        <f aca="false">COUNTIFS(CZ12:CZ13, "&gt;=42.6", CZ12:CZ13, "&lt;60")</f>
        <v>0</v>
      </c>
      <c r="DA18" s="143" t="n">
        <f aca="false">COUNTIFS(DA12:DA13, "&gt;=42.6", DA12:DA13, "&lt;60")</f>
        <v>0</v>
      </c>
      <c r="DB18" s="143" t="n">
        <f aca="false">COUNTIFS(DB12:DB13, "&gt;=42.6", DB12:DB13, "&lt;60")</f>
        <v>0</v>
      </c>
      <c r="DC18" s="143" t="n">
        <f aca="false">COUNTIFS(DC12:DC13, "&gt;=42.6", DC12:DC13, "&lt;60")</f>
        <v>0</v>
      </c>
      <c r="DD18" s="143" t="n">
        <f aca="false">COUNTIFS(DD12:DD13, "&gt;=42.6", DD12:DD13, "&lt;60")</f>
        <v>0</v>
      </c>
      <c r="DE18" s="143" t="n">
        <f aca="false">COUNTIFS(DE12:DE13, "&gt;=42.6", DE12:DE13, "&lt;60")</f>
        <v>0</v>
      </c>
      <c r="DF18" s="143" t="n">
        <f aca="false">COUNTIFS(DF12:DF13, "&gt;=42.6", DF12:DF13, "&lt;60")</f>
        <v>0</v>
      </c>
      <c r="DG18" s="144" t="n">
        <f aca="false">COUNTIFS(DG12:DG13, "&gt;=42.6", DG12:DG13, "&lt;60")</f>
        <v>0</v>
      </c>
      <c r="DH18" s="143" t="n">
        <f aca="false">COUNTIFS(DH12:DH13, "&gt;=42.6", DH12:DH13, "&lt;60")</f>
        <v>0</v>
      </c>
      <c r="DI18" s="143" t="n">
        <f aca="false">COUNTIFS(DI12:DI13, "&gt;=42.6", DI12:DI13, "&lt;60")</f>
        <v>0</v>
      </c>
      <c r="DJ18" s="143" t="n">
        <f aca="false">COUNTIFS(DJ12:DJ13, "&gt;=42.6", DJ12:DJ13, "&lt;60")</f>
        <v>0</v>
      </c>
      <c r="DK18" s="143" t="n">
        <f aca="false">COUNTIFS(DK12:DK13, "&gt;=42.6", DK12:DK13, "&lt;60")</f>
        <v>0</v>
      </c>
      <c r="DL18" s="143" t="n">
        <f aca="false">COUNTIFS(DL12:DL13, "&gt;=42.6", DL12:DL13, "&lt;60")</f>
        <v>0</v>
      </c>
      <c r="DM18" s="144" t="n">
        <f aca="false">COUNTIFS(DM12:DM13, "&gt;=42.6", DM12:DM13, "&lt;60")</f>
        <v>0</v>
      </c>
      <c r="DN18" s="143" t="n">
        <f aca="false">COUNTIFS(DN12:DN13, "&gt;=42.6", DN12:DN13, "&lt;60")</f>
        <v>0</v>
      </c>
      <c r="DO18" s="143" t="n">
        <f aca="false">COUNTIFS(DO12:DO13, "&gt;=42.6", DO12:DO13, "&lt;60")</f>
        <v>0</v>
      </c>
      <c r="DP18" s="143" t="n">
        <f aca="false">COUNTIFS(DP12:DP13, "&gt;=42.6", DP12:DP13, "&lt;60")</f>
        <v>0</v>
      </c>
      <c r="DQ18" s="143" t="n">
        <f aca="false">COUNTIFS(DQ12:DQ13, "&gt;=42.6", DQ12:DQ13, "&lt;60")</f>
        <v>0</v>
      </c>
      <c r="DR18" s="143" t="n">
        <f aca="false">COUNTIFS(DR12:DR13, "&gt;=42.6", DR12:DR13, "&lt;60")</f>
        <v>0</v>
      </c>
      <c r="DS18" s="144" t="n">
        <f aca="false">COUNTIFS(DS12:DS13, "&gt;=42.6", DS12:DS13, "&lt;60")</f>
        <v>0</v>
      </c>
      <c r="DT18" s="143" t="n">
        <f aca="false">COUNTIFS(DT12:DT13, "&gt;=42.6", DT12:DT13, "&lt;60")</f>
        <v>0</v>
      </c>
      <c r="DU18" s="143" t="n">
        <f aca="false">COUNTIFS(DU12:DU13, "&gt;=42.6", DU12:DU13, "&lt;60")</f>
        <v>0</v>
      </c>
      <c r="DV18" s="143" t="n">
        <f aca="false">COUNTIFS(DV12:DV13, "&gt;=42.6", DV12:DV13, "&lt;60")</f>
        <v>0</v>
      </c>
      <c r="DW18" s="143" t="n">
        <f aca="false">COUNTIFS(DW12:DW13, "&gt;=42.6", DW12:DW13, "&lt;60")</f>
        <v>0</v>
      </c>
      <c r="DX18" s="143" t="n">
        <f aca="false">COUNTIFS(DX12:DX13, "&gt;=42.6", DX12:DX13, "&lt;60")</f>
        <v>0</v>
      </c>
      <c r="DY18" s="144" t="n">
        <f aca="false">COUNTIFS(DY12:DY13, "&gt;=42.6", DY12:DY13, "&lt;60")</f>
        <v>0</v>
      </c>
      <c r="DZ18" s="143" t="n">
        <f aca="false">COUNTIFS(DZ12:DZ13, "&gt;=42.6", DZ12:DZ13, "&lt;60")</f>
        <v>0</v>
      </c>
      <c r="EA18" s="143" t="n">
        <f aca="false">COUNTIFS(EA12:EA13, "&gt;=42.6", EA12:EA13, "&lt;60")</f>
        <v>0</v>
      </c>
      <c r="EB18" s="143" t="n">
        <f aca="false">COUNTIFS(EB12:EB13, "&gt;=42.6", EB12:EB13, "&lt;60")</f>
        <v>0</v>
      </c>
      <c r="EC18" s="143" t="n">
        <f aca="false">COUNTIFS(EC12:EC13, "&gt;=42.6", EC12:EC13, "&lt;60")</f>
        <v>0</v>
      </c>
      <c r="ED18" s="143" t="n">
        <f aca="false">COUNTIFS(ED12:ED13, "&gt;=42.6", ED12:ED13, "&lt;60")</f>
        <v>0</v>
      </c>
      <c r="EE18" s="144" t="n">
        <f aca="false">COUNTIFS(EE12:EE13, "&gt;=42.6", EE12:EE13, "&lt;60")</f>
        <v>0</v>
      </c>
      <c r="EF18" s="135"/>
      <c r="EG18" s="145" t="n">
        <f aca="false">COUNTIFS(EG12:EG13, "&gt;=42.6", EG12:EG13, "&lt;60")</f>
        <v>0</v>
      </c>
      <c r="EH18" s="143" t="n">
        <f aca="false">COUNTIFS(EH12:EH13, "&gt;=42.6", EH12:EH13, "&lt;60")</f>
        <v>0</v>
      </c>
      <c r="EI18" s="143" t="n">
        <f aca="false">COUNTIFS(EI12:EI13, "&gt;=42.6", EI12:EI13, "&lt;60")</f>
        <v>0</v>
      </c>
      <c r="EJ18" s="143" t="n">
        <f aca="false">COUNTIFS(EJ12:EJ13, "&gt;=42.6", EJ12:EJ13, "&lt;60")</f>
        <v>0</v>
      </c>
      <c r="EK18" s="143" t="n">
        <f aca="false">COUNTIFS(EK12:EK13, "&gt;=42.6", EK12:EK13, "&lt;60")</f>
        <v>0</v>
      </c>
      <c r="EL18" s="143" t="n">
        <f aca="false">COUNTIFS(EL12:EL13, "&gt;=42.6", EL12:EL13, "&lt;60")</f>
        <v>0</v>
      </c>
      <c r="EM18" s="143" t="n">
        <f aca="false">COUNTIFS(EM12:EM13, "&gt;=42.6", EM12:EM13, "&lt;60")</f>
        <v>0</v>
      </c>
      <c r="EN18" s="143" t="n">
        <f aca="false">COUNTIFS(EN12:EN13, "&gt;=42.6", EN12:EN13, "&lt;60")</f>
        <v>0</v>
      </c>
      <c r="EO18" s="143" t="n">
        <f aca="false">COUNTIFS(EO12:EO13, "&gt;=42.6", EO12:EO13, "&lt;60")</f>
        <v>0</v>
      </c>
      <c r="EP18" s="143" t="n">
        <f aca="false">COUNTIFS(EP12:EP13, "&gt;=42.6", EP12:EP13, "&lt;60")</f>
        <v>0</v>
      </c>
      <c r="EQ18" s="143" t="n">
        <f aca="false">COUNTIFS(EQ12:EQ13, "&gt;=42.6", EQ12:EQ13, "&lt;60")</f>
        <v>0</v>
      </c>
      <c r="ER18" s="144" t="n">
        <f aca="false">COUNTIFS(ER12:ER13, "&gt;=42.6", ER12:ER13, "&lt;60")</f>
        <v>0</v>
      </c>
      <c r="ES18" s="143" t="n">
        <f aca="false">COUNTIFS(ES12:ES13, "&gt;=42.6", ES12:ES13, "&lt;60")</f>
        <v>0</v>
      </c>
      <c r="ET18" s="143" t="n">
        <f aca="false">COUNTIFS(ET12:ET13, "&gt;=42.6", ET12:ET13, "&lt;60")</f>
        <v>0</v>
      </c>
      <c r="EU18" s="143" t="n">
        <f aca="false">COUNTIFS(EU12:EU13, "&gt;=42.6", EU12:EU13, "&lt;60")</f>
        <v>0</v>
      </c>
      <c r="EV18" s="143" t="n">
        <f aca="false">COUNTIFS(EV12:EV13, "&gt;=42.6", EV12:EV13, "&lt;60")</f>
        <v>0</v>
      </c>
      <c r="EW18" s="143" t="n">
        <f aca="false">COUNTIFS(EW12:EW13, "&gt;=42.6", EW12:EW13, "&lt;60")</f>
        <v>0</v>
      </c>
      <c r="EX18" s="143" t="n">
        <f aca="false">COUNTIFS(EX12:EX13, "&gt;=42.6", EX12:EX13, "&lt;60")</f>
        <v>0</v>
      </c>
      <c r="EY18" s="143" t="n">
        <f aca="false">COUNTIFS(EY12:EY13, "&gt;=42.6", EY12:EY13, "&lt;60")</f>
        <v>0</v>
      </c>
      <c r="EZ18" s="144" t="n">
        <f aca="false">COUNTIFS(EZ12:EZ13, "&gt;=42.6", EZ12:EZ13, "&lt;60")</f>
        <v>0</v>
      </c>
      <c r="FA18" s="143" t="n">
        <f aca="false">COUNTIFS(FA12:FA13, "&gt;=42.6", FA12:FA13, "&lt;60")</f>
        <v>0</v>
      </c>
      <c r="FB18" s="143" t="n">
        <f aca="false">COUNTIFS(FB12:FB13, "&gt;=42.6", FB12:FB13, "&lt;60")</f>
        <v>0</v>
      </c>
      <c r="FC18" s="143" t="n">
        <f aca="false">COUNTIFS(FC12:FC13, "&gt;=42.6", FC12:FC13, "&lt;60")</f>
        <v>0</v>
      </c>
      <c r="FD18" s="143" t="n">
        <f aca="false">COUNTIFS(FD12:FD13, "&gt;=42.6", FD12:FD13, "&lt;60")</f>
        <v>0</v>
      </c>
      <c r="FE18" s="143" t="n">
        <f aca="false">COUNTIFS(FE12:FE13, "&gt;=42.6", FE12:FE13, "&lt;60")</f>
        <v>0</v>
      </c>
      <c r="FF18" s="143" t="n">
        <f aca="false">COUNTIFS(FF12:FF13, "&gt;=42.6", FF12:FF13, "&lt;60")</f>
        <v>0</v>
      </c>
      <c r="FG18" s="143" t="n">
        <f aca="false">COUNTIFS(FG12:FG13, "&gt;=42.6", FG12:FG13, "&lt;60")</f>
        <v>0</v>
      </c>
      <c r="FH18" s="143" t="n">
        <f aca="false">COUNTIFS(FH12:FH13, "&gt;=42.6", FH12:FH13, "&lt;60")</f>
        <v>0</v>
      </c>
      <c r="FI18" s="143" t="n">
        <f aca="false">COUNTIFS(FI12:FI13, "&gt;=42.6", FI12:FI13, "&lt;60")</f>
        <v>0</v>
      </c>
      <c r="FJ18" s="143" t="n">
        <f aca="false">COUNTIFS(FJ12:FJ13, "&gt;=42.6", FJ12:FJ13, "&lt;60")</f>
        <v>0</v>
      </c>
      <c r="FK18" s="143" t="n">
        <f aca="false">COUNTIFS(FK12:FK13, "&gt;=42.6", FK12:FK13, "&lt;60")</f>
        <v>0</v>
      </c>
      <c r="FL18" s="144" t="n">
        <f aca="false">COUNTIFS(FL12:FL13, "&gt;=42.6", FL12:FL13, "&lt;60")</f>
        <v>0</v>
      </c>
      <c r="FM18" s="143" t="n">
        <f aca="false">COUNTIFS(FM12:FM13, "&gt;=42.6", FM12:FM13, "&lt;60")</f>
        <v>0</v>
      </c>
      <c r="FN18" s="143" t="n">
        <f aca="false">COUNTIFS(FN12:FN13, "&gt;=42.6", FN12:FN13, "&lt;60")</f>
        <v>0</v>
      </c>
      <c r="FO18" s="143" t="n">
        <f aca="false">COUNTIFS(FO12:FO13, "&gt;=42.6", FO12:FO13, "&lt;60")</f>
        <v>0</v>
      </c>
      <c r="FP18" s="143" t="n">
        <f aca="false">COUNTIFS(FP12:FP13, "&gt;=42.6", FP12:FP13, "&lt;60")</f>
        <v>0</v>
      </c>
      <c r="FQ18" s="143" t="n">
        <f aca="false">COUNTIFS(FQ12:FQ13, "&gt;=42.6", FQ12:FQ13, "&lt;60")</f>
        <v>0</v>
      </c>
      <c r="FR18" s="143" t="n">
        <f aca="false">COUNTIFS(FR12:FR13, "&gt;=42.6", FR12:FR13, "&lt;60")</f>
        <v>0</v>
      </c>
      <c r="FS18" s="143" t="n">
        <f aca="false">COUNTIFS(FS12:FS13, "&gt;=42.6", FS12:FS13, "&lt;60")</f>
        <v>0</v>
      </c>
      <c r="FT18" s="144" t="n">
        <f aca="false">COUNTIFS(FT12:FT13, "&gt;=42.6", FT12:FT13, "&lt;60")</f>
        <v>0</v>
      </c>
      <c r="FU18" s="135"/>
      <c r="FV18" s="145" t="n">
        <f aca="false">COUNTIFS(FV12:FV13, "&gt;=42.6", FV12:FV13, "&lt;60")</f>
        <v>0</v>
      </c>
      <c r="FW18" s="143" t="n">
        <f aca="false">COUNTIFS(FW12:FW13, "&gt;=42.6", FW12:FW13, "&lt;60")</f>
        <v>0</v>
      </c>
      <c r="FX18" s="143" t="n">
        <f aca="false">COUNTIFS(FX12:FX13, "&gt;=42.6", FX12:FX13, "&lt;60")</f>
        <v>0</v>
      </c>
      <c r="FY18" s="143" t="n">
        <f aca="false">COUNTIFS(FY12:FY13, "&gt;=42.6", FY12:FY13, "&lt;60")</f>
        <v>0</v>
      </c>
      <c r="FZ18" s="143" t="n">
        <f aca="false">COUNTIFS(FZ12:FZ13, "&gt;=42.6", FZ12:FZ13, "&lt;60")</f>
        <v>0</v>
      </c>
      <c r="GA18" s="143" t="n">
        <f aca="false">COUNTIFS(GA12:GA13, "&gt;=42.6", GA12:GA13, "&lt;60")</f>
        <v>0</v>
      </c>
      <c r="GB18" s="143" t="n">
        <f aca="false">COUNTIFS(GB12:GB13, "&gt;=42.6", GB12:GB13, "&lt;60")</f>
        <v>0</v>
      </c>
      <c r="GC18" s="143" t="n">
        <f aca="false">COUNTIFS(GC12:GC13, "&gt;=42.6", GC12:GC13, "&lt;60")</f>
        <v>0</v>
      </c>
      <c r="GD18" s="143" t="n">
        <f aca="false">COUNTIFS(GD12:GD13, "&gt;=42.6", GD12:GD13, "&lt;60")</f>
        <v>0</v>
      </c>
      <c r="GE18" s="143" t="n">
        <f aca="false">COUNTIFS(GE12:GE13, "&gt;=42.6", GE12:GE13, "&lt;60")</f>
        <v>0</v>
      </c>
      <c r="GF18" s="143" t="n">
        <f aca="false">COUNTIFS(GF12:GF13, "&gt;=42.6", GF12:GF13, "&lt;60")</f>
        <v>0</v>
      </c>
      <c r="GG18" s="143" t="n">
        <f aca="false">COUNTIFS(GG12:GG13, "&gt;=42.6", GG12:GG13, "&lt;60")</f>
        <v>0</v>
      </c>
      <c r="GH18" s="143" t="n">
        <f aca="false">COUNTIFS(GH12:GH13, "&gt;=42.6", GH12:GH13, "&lt;60")</f>
        <v>0</v>
      </c>
      <c r="GI18" s="143" t="n">
        <f aca="false">COUNTIFS(GI12:GI13, "&gt;=42.6", GI12:GI13, "&lt;60")</f>
        <v>0</v>
      </c>
      <c r="GJ18" s="143" t="n">
        <f aca="false">COUNTIFS(GJ12:GJ13, "&gt;=42.6", GJ12:GJ13, "&lt;60")</f>
        <v>0</v>
      </c>
      <c r="GK18" s="143" t="n">
        <f aca="false">COUNTIFS(GK12:GK13, "&gt;=42.6", GK12:GK13, "&lt;60")</f>
        <v>0</v>
      </c>
      <c r="GL18" s="143" t="n">
        <f aca="false">COUNTIFS(GL12:GL13, "&gt;=42.6", GL12:GL13, "&lt;60")</f>
        <v>0</v>
      </c>
      <c r="GM18" s="143" t="n">
        <f aca="false">COUNTIFS(GM12:GM13, "&gt;=42.6", GM12:GM13, "&lt;60")</f>
        <v>0</v>
      </c>
      <c r="GN18" s="143" t="n">
        <f aca="false">COUNTIFS(GN12:GN13, "&gt;=42.6", GN12:GN13, "&lt;60")</f>
        <v>0</v>
      </c>
      <c r="GO18" s="143" t="n">
        <f aca="false">COUNTIFS(GO12:GO13, "&gt;=42.6", GO12:GO13, "&lt;60")</f>
        <v>0</v>
      </c>
      <c r="GP18" s="145" t="n">
        <f aca="false">COUNTIFS(GP12:GP13, "&gt;=42.6", GP12:GP13, "&lt;60")</f>
        <v>0</v>
      </c>
      <c r="GQ18" s="143" t="n">
        <f aca="false">COUNTIFS(GQ12:GQ13, "&gt;=42.6", GQ12:GQ13, "&lt;60")</f>
        <v>0</v>
      </c>
      <c r="GR18" s="143" t="n">
        <f aca="false">COUNTIFS(GR12:GR13, "&gt;=42.6", GR12:GR13, "&lt;60")</f>
        <v>0</v>
      </c>
      <c r="GS18" s="143" t="n">
        <f aca="false">COUNTIFS(GS12:GS13, "&gt;=42.6", GS12:GS13, "&lt;60")</f>
        <v>0</v>
      </c>
      <c r="GT18" s="143" t="n">
        <f aca="false">COUNTIFS(GT12:GT13, "&gt;=42.6", GT12:GT13, "&lt;60")</f>
        <v>0</v>
      </c>
      <c r="GU18" s="143" t="n">
        <f aca="false">COUNTIFS(GU12:GU13, "&gt;=42.6", GU12:GU13, "&lt;60")</f>
        <v>0</v>
      </c>
      <c r="GV18" s="143" t="n">
        <f aca="false">COUNTIFS(GV12:GV13, "&gt;=42.6", GV12:GV13, "&lt;60")</f>
        <v>0</v>
      </c>
      <c r="GW18" s="143" t="n">
        <f aca="false">COUNTIFS(GW12:GW13, "&gt;=42.6", GW12:GW13, "&lt;60")</f>
        <v>0</v>
      </c>
      <c r="GX18" s="143" t="n">
        <f aca="false">COUNTIFS(GX12:GX13, "&gt;=42.6", GX12:GX13, "&lt;60")</f>
        <v>0</v>
      </c>
      <c r="GY18" s="143" t="n">
        <f aca="false">COUNTIFS(GY12:GY13, "&gt;=42.6", GY12:GY13, "&lt;60")</f>
        <v>0</v>
      </c>
      <c r="GZ18" s="143" t="n">
        <f aca="false">COUNTIFS(GZ12:GZ13, "&gt;=42.6", GZ12:GZ13, "&lt;60")</f>
        <v>0</v>
      </c>
      <c r="HA18" s="143" t="n">
        <f aca="false">COUNTIFS(HA12:HA13, "&gt;=42.6", HA12:HA13, "&lt;60")</f>
        <v>0</v>
      </c>
      <c r="HB18" s="143" t="n">
        <f aca="false">COUNTIFS(HB12:HB13, "&gt;=42.6", HB12:HB13, "&lt;60")</f>
        <v>0</v>
      </c>
      <c r="HC18" s="143" t="n">
        <f aca="false">COUNTIFS(HC12:HC13, "&gt;=42.6", HC12:HC13, "&lt;60")</f>
        <v>0</v>
      </c>
      <c r="HD18" s="143" t="n">
        <f aca="false">COUNTIFS(HD12:HD13, "&gt;=42.6", HD12:HD13, "&lt;60")</f>
        <v>0</v>
      </c>
      <c r="HE18" s="143" t="n">
        <f aca="false">COUNTIFS(HE12:HE13, "&gt;=42.6", HE12:HE13, "&lt;60")</f>
        <v>0</v>
      </c>
      <c r="HF18" s="143" t="n">
        <f aca="false">COUNTIFS(HF12:HF13, "&gt;=42.6", HF12:HF13, "&lt;60")</f>
        <v>0</v>
      </c>
      <c r="HG18" s="143" t="n">
        <f aca="false">COUNTIFS(HG12:HG13, "&gt;=42.6", HG12:HG13, "&lt;60")</f>
        <v>0</v>
      </c>
      <c r="HH18" s="143" t="n">
        <f aca="false">COUNTIFS(HH12:HH13, "&gt;=42.6", HH12:HH13, "&lt;60")</f>
        <v>0</v>
      </c>
      <c r="HI18" s="143" t="n">
        <f aca="false">COUNTIFS(HI12:HI13, "&gt;=42.6", HI12:HI13, "&lt;60")</f>
        <v>0</v>
      </c>
    </row>
    <row collapsed="false" customFormat="false" customHeight="false" hidden="false" ht="15.75" outlineLevel="0" r="19">
      <c r="A19" s="73"/>
      <c r="B19" s="137"/>
      <c r="C19" s="73"/>
      <c r="D19" s="138" t="s">
        <v>137</v>
      </c>
      <c r="E19" s="146"/>
      <c r="F19" s="139"/>
      <c r="G19" s="128"/>
      <c r="H19" s="140" t="n">
        <f aca="false">COUNTIFS(H12:H13, "&gt;=60", H12:H13, "&lt;80")</f>
        <v>0</v>
      </c>
      <c r="I19" s="141" t="n">
        <f aca="false">COUNTIFS(I12:I13, "&gt;=60", I12:I13, "&lt;80")</f>
        <v>0</v>
      </c>
      <c r="J19" s="142"/>
      <c r="K19" s="73"/>
      <c r="M19" s="141" t="n">
        <f aca="false">COUNTIFS(M12:M13, "&gt;=60", M12:M13, "&lt;80")</f>
        <v>0</v>
      </c>
      <c r="N19" s="141" t="n">
        <f aca="false">COUNTIFS(N12:N13, "&gt;=60", N12:N13, "&lt;80")</f>
        <v>0</v>
      </c>
      <c r="P19" s="143" t="n">
        <f aca="false">COUNTIFS(P12:P13, "&gt;=60", P12:P13, "&lt;80")</f>
        <v>0</v>
      </c>
      <c r="Q19" s="143" t="n">
        <f aca="false">COUNTIFS(Q12:Q13, "&gt;=60", Q12:Q13, "&lt;80")</f>
        <v>0</v>
      </c>
      <c r="R19" s="143" t="n">
        <f aca="false">COUNTIFS(R12:R13, "&gt;=60", R12:R13, "&lt;80")</f>
        <v>0</v>
      </c>
      <c r="S19" s="143" t="n">
        <f aca="false">COUNTIFS(S12:S13, "&gt;=60", S12:S13, "&lt;80")</f>
        <v>0</v>
      </c>
      <c r="T19" s="143" t="n">
        <f aca="false">COUNTIFS(T12:T13, "&gt;=60", T12:T13, "&lt;80")</f>
        <v>0</v>
      </c>
      <c r="U19" s="143" t="n">
        <f aca="false">COUNTIFS(U12:U13, "&gt;=60", U12:U13, "&lt;80")</f>
        <v>0</v>
      </c>
      <c r="V19" s="143" t="n">
        <f aca="false">COUNTIFS(V12:V13, "&gt;=60", V12:V13, "&lt;80")</f>
        <v>0</v>
      </c>
      <c r="W19" s="143" t="n">
        <f aca="false">COUNTIFS(W12:W13, "&gt;=60", W12:W13, "&lt;80")</f>
        <v>0</v>
      </c>
      <c r="X19" s="143" t="n">
        <f aca="false">COUNTIFS(X12:X13, "&gt;=60", X12:X13, "&lt;80")</f>
        <v>0</v>
      </c>
      <c r="Y19" s="143" t="n">
        <f aca="false">COUNTIFS(Y12:Y13, "&gt;=60", Y12:Y13, "&lt;80")</f>
        <v>0</v>
      </c>
      <c r="Z19" s="143" t="n">
        <f aca="false">COUNTIFS(Z12:Z13, "&gt;=60", Z12:Z13, "&lt;80")</f>
        <v>0</v>
      </c>
      <c r="AA19" s="143" t="n">
        <f aca="false">COUNTIFS(AA12:AA13, "&gt;=60", AA12:AA13, "&lt;80")</f>
        <v>0</v>
      </c>
      <c r="AB19" s="143" t="n">
        <f aca="false">COUNTIFS(AB12:AB13, "&gt;=60", AB12:AB13, "&lt;80")</f>
        <v>0</v>
      </c>
      <c r="AC19" s="143" t="n">
        <f aca="false">COUNTIFS(AC12:AC13, "&gt;=60", AC12:AC13, "&lt;80")</f>
        <v>0</v>
      </c>
      <c r="AD19" s="143" t="n">
        <f aca="false">COUNTIFS(AD12:AD13, "&gt;=60", AD12:AD13, "&lt;80")</f>
        <v>0</v>
      </c>
      <c r="AE19" s="143" t="n">
        <f aca="false">COUNTIFS(AE12:AE13, "&gt;=60", AE12:AE13, "&lt;80")</f>
        <v>0</v>
      </c>
      <c r="AF19" s="143" t="n">
        <f aca="false">COUNTIFS(AF12:AF13, "&gt;=60", AF12:AF13, "&lt;80")</f>
        <v>0</v>
      </c>
      <c r="AG19" s="143" t="n">
        <f aca="false">COUNTIFS(AG12:AG13, "&gt;=60", AG12:AG13, "&lt;80")</f>
        <v>0</v>
      </c>
      <c r="AH19" s="143" t="n">
        <f aca="false">COUNTIFS(AH12:AH13, "&gt;=60", AH12:AH13, "&lt;80")</f>
        <v>0</v>
      </c>
      <c r="AI19" s="143" t="n">
        <f aca="false">COUNTIFS(AI12:AI13, "&gt;=60", AI12:AI13, "&lt;80")</f>
        <v>0</v>
      </c>
      <c r="AJ19" s="143" t="n">
        <f aca="false">COUNTIFS(AJ12:AJ13, "&gt;=60", AJ12:AJ13, "&lt;80")</f>
        <v>0</v>
      </c>
      <c r="AK19" s="143" t="n">
        <f aca="false">COUNTIFS(AK12:AK13, "&gt;=60", AK12:AK13, "&lt;80")</f>
        <v>0</v>
      </c>
      <c r="AL19" s="143" t="n">
        <f aca="false">COUNTIFS(AL12:AL13, "&gt;=60", AL12:AL13, "&lt;80")</f>
        <v>0</v>
      </c>
      <c r="AM19" s="143" t="n">
        <f aca="false">COUNTIFS(AM12:AM13, "&gt;=60", AM12:AM13, "&lt;80")</f>
        <v>0</v>
      </c>
      <c r="AN19" s="143" t="n">
        <f aca="false">COUNTIFS(AN12:AN13, "&gt;=60", AN12:AN13, "&lt;80")</f>
        <v>0</v>
      </c>
      <c r="AO19" s="143" t="n">
        <f aca="false">COUNTIFS(AO12:AO13, "&gt;=60", AO12:AO13, "&lt;80")</f>
        <v>0</v>
      </c>
      <c r="AP19" s="143" t="n">
        <f aca="false">COUNTIFS(AP12:AP13, "&gt;=60", AP12:AP13, "&lt;80")</f>
        <v>0</v>
      </c>
      <c r="AQ19" s="143" t="n">
        <f aca="false">COUNTIFS(AQ12:AQ13, "&gt;=60", AQ12:AQ13, "&lt;80")</f>
        <v>0</v>
      </c>
      <c r="AR19" s="143" t="n">
        <f aca="false">COUNTIFS(AR12:AR13, "&gt;=60", AR12:AR13, "&lt;80")</f>
        <v>0</v>
      </c>
      <c r="AS19" s="143" t="n">
        <f aca="false">COUNTIFS(AS12:AS13, "&gt;=60", AS12:AS13, "&lt;80")</f>
        <v>0</v>
      </c>
      <c r="AT19" s="143" t="n">
        <f aca="false">COUNTIFS(AT12:AT13, "&gt;=60", AT12:AT13, "&lt;80")</f>
        <v>0</v>
      </c>
      <c r="AU19" s="143" t="n">
        <f aca="false">COUNTIFS(AU12:AU13, "&gt;=60", AU12:AU13, "&lt;80")</f>
        <v>0</v>
      </c>
      <c r="AV19" s="143" t="n">
        <f aca="false">COUNTIFS(AV12:AV13, "&gt;=60", AV12:AV13, "&lt;80")</f>
        <v>0</v>
      </c>
      <c r="AW19" s="143" t="n">
        <f aca="false">COUNTIFS(AW12:AW13, "&gt;=60", AW12:AW13, "&lt;80")</f>
        <v>0</v>
      </c>
      <c r="AX19" s="143" t="n">
        <f aca="false">COUNTIFS(AX12:AX13, "&gt;=60", AX12:AX13, "&lt;80")</f>
        <v>0</v>
      </c>
      <c r="AY19" s="144" t="n">
        <f aca="false">COUNTIFS(AY12:AY13, "&gt;=60", AY12:AY13, "&lt;80")</f>
        <v>0</v>
      </c>
      <c r="AZ19" s="143" t="n">
        <f aca="false">COUNTIFS(AZ12:AZ13, "&gt;=60", AZ12:AZ13, "&lt;80")</f>
        <v>0</v>
      </c>
      <c r="BA19" s="143" t="n">
        <f aca="false">COUNTIFS(BA12:BA13, "&gt;=60", BA12:BA13, "&lt;80")</f>
        <v>0</v>
      </c>
      <c r="BB19" s="143" t="n">
        <f aca="false">COUNTIFS(BB12:BB13, "&gt;=60", BB12:BB13, "&lt;80")</f>
        <v>0</v>
      </c>
      <c r="BC19" s="143" t="n">
        <f aca="false">COUNTIFS(BC12:BC13, "&gt;=60", BC12:BC13, "&lt;80")</f>
        <v>0</v>
      </c>
      <c r="BD19" s="143" t="n">
        <f aca="false">COUNTIFS(BD12:BD13, "&gt;=60", BD12:BD13, "&lt;80")</f>
        <v>0</v>
      </c>
      <c r="BE19" s="144" t="n">
        <f aca="false">COUNTIFS(BE12:BE13, "&gt;=60", BE12:BE13, "&lt;80")</f>
        <v>0</v>
      </c>
      <c r="BF19" s="143" t="n">
        <f aca="false">COUNTIFS(BF12:BF13, "&gt;=60", BF12:BF13, "&lt;80")</f>
        <v>0</v>
      </c>
      <c r="BG19" s="143" t="n">
        <f aca="false">COUNTIFS(BG12:BG13, "&gt;=60", BG12:BG13, "&lt;80")</f>
        <v>0</v>
      </c>
      <c r="BH19" s="143" t="n">
        <f aca="false">COUNTIFS(BH12:BH13, "&gt;=60", BH12:BH13, "&lt;80")</f>
        <v>0</v>
      </c>
      <c r="BI19" s="143" t="n">
        <f aca="false">COUNTIFS(BI12:BI13, "&gt;=60", BI12:BI13, "&lt;80")</f>
        <v>0</v>
      </c>
      <c r="BJ19" s="143" t="n">
        <f aca="false">COUNTIFS(BJ12:BJ13, "&gt;=60", BJ12:BJ13, "&lt;80")</f>
        <v>0</v>
      </c>
      <c r="BK19" s="144" t="n">
        <f aca="false">COUNTIFS(BK12:BK13, "&gt;=60", BK12:BK13, "&lt;80")</f>
        <v>0</v>
      </c>
      <c r="BL19" s="143" t="n">
        <f aca="false">COUNTIFS(BL12:BL13, "&gt;=60", BL12:BL13, "&lt;80")</f>
        <v>0</v>
      </c>
      <c r="BM19" s="143" t="n">
        <f aca="false">COUNTIFS(BM12:BM13, "&gt;=60", BM12:BM13, "&lt;80")</f>
        <v>0</v>
      </c>
      <c r="BN19" s="143" t="n">
        <f aca="false">COUNTIFS(BN12:BN13, "&gt;=60", BN12:BN13, "&lt;80")</f>
        <v>0</v>
      </c>
      <c r="BO19" s="143" t="n">
        <f aca="false">COUNTIFS(BO12:BO13, "&gt;=60", BO12:BO13, "&lt;80")</f>
        <v>0</v>
      </c>
      <c r="BP19" s="143" t="n">
        <f aca="false">COUNTIFS(BP12:BP13, "&gt;=60", BP12:BP13, "&lt;80")</f>
        <v>0</v>
      </c>
      <c r="BQ19" s="144" t="n">
        <f aca="false">COUNTIFS(BQ12:BQ13, "&gt;=60", BQ12:BQ13, "&lt;80")</f>
        <v>0</v>
      </c>
      <c r="BR19" s="143" t="n">
        <f aca="false">COUNTIFS(BR12:BR13, "&gt;=60", BR12:BR13, "&lt;80")</f>
        <v>0</v>
      </c>
      <c r="BS19" s="143" t="n">
        <f aca="false">COUNTIFS(BS12:BS13, "&gt;=60", BS12:BS13, "&lt;80")</f>
        <v>0</v>
      </c>
      <c r="BT19" s="143" t="n">
        <f aca="false">COUNTIFS(BT12:BT13, "&gt;=60", BT12:BT13, "&lt;80")</f>
        <v>0</v>
      </c>
      <c r="BU19" s="143" t="n">
        <f aca="false">COUNTIFS(BU12:BU13, "&gt;=60", BU12:BU13, "&lt;80")</f>
        <v>0</v>
      </c>
      <c r="BV19" s="143" t="n">
        <f aca="false">COUNTIFS(BV12:BV13, "&gt;=60", BV12:BV13, "&lt;80")</f>
        <v>0</v>
      </c>
      <c r="BW19" s="144" t="n">
        <f aca="false">COUNTIFS(BW12:BW13, "&gt;=60", BW12:BW13, "&lt;80")</f>
        <v>0</v>
      </c>
      <c r="BX19" s="143" t="n">
        <f aca="false">COUNTIFS(BX12:BX13, "&gt;=60", BX12:BX13, "&lt;80")</f>
        <v>0</v>
      </c>
      <c r="BY19" s="143" t="n">
        <f aca="false">COUNTIFS(BY12:BY13, "&gt;=60", BY12:BY13, "&lt;80")</f>
        <v>0</v>
      </c>
      <c r="BZ19" s="143" t="n">
        <f aca="false">COUNTIFS(BZ12:BZ13, "&gt;=60", BZ12:BZ13, "&lt;80")</f>
        <v>0</v>
      </c>
      <c r="CA19" s="143" t="n">
        <f aca="false">COUNTIFS(CA12:CA13, "&gt;=60", CA12:CA13, "&lt;80")</f>
        <v>0</v>
      </c>
      <c r="CB19" s="143" t="n">
        <f aca="false">COUNTIFS(CB12:CB13, "&gt;=60", CB12:CB13, "&lt;80")</f>
        <v>0</v>
      </c>
      <c r="CC19" s="143" t="n">
        <f aca="false">COUNTIFS(CC12:CC13, "&gt;=60", CC12:CC13, "&lt;80")</f>
        <v>0</v>
      </c>
      <c r="CD19" s="143" t="n">
        <f aca="false">COUNTIFS(CD12:CD13, "&gt;=60", CD12:CD13, "&lt;80")</f>
        <v>0</v>
      </c>
      <c r="CE19" s="143" t="n">
        <f aca="false">COUNTIFS(CE12:CE13, "&gt;=60", CE12:CE13, "&lt;80")</f>
        <v>0</v>
      </c>
      <c r="CF19" s="143" t="n">
        <f aca="false">COUNTIFS(CF12:CF13, "&gt;=60", CF12:CF13, "&lt;80")</f>
        <v>0</v>
      </c>
      <c r="CG19" s="143" t="n">
        <f aca="false">COUNTIFS(CG12:CG13, "&gt;=60", CG12:CG13, "&lt;80")</f>
        <v>0</v>
      </c>
      <c r="CH19" s="143" t="n">
        <f aca="false">COUNTIFS(CH12:CH13, "&gt;=60", CH12:CH13, "&lt;80")</f>
        <v>0</v>
      </c>
      <c r="CI19" s="143" t="n">
        <f aca="false">COUNTIFS(CI12:CI13, "&gt;=60", CI12:CI13, "&lt;80")</f>
        <v>0</v>
      </c>
      <c r="CJ19" s="143" t="n">
        <f aca="false">COUNTIFS(CJ12:CJ13, "&gt;=60", CJ12:CJ13, "&lt;80")</f>
        <v>0</v>
      </c>
      <c r="CK19" s="143" t="n">
        <f aca="false">COUNTIFS(CK12:CK13, "&gt;=60", CK12:CK13, "&lt;80")</f>
        <v>0</v>
      </c>
      <c r="CL19" s="143" t="n">
        <f aca="false">COUNTIFS(CL12:CL13, "&gt;=60", CL12:CL13, "&lt;80")</f>
        <v>0</v>
      </c>
      <c r="CM19" s="143" t="n">
        <f aca="false">COUNTIFS(CM12:CM13, "&gt;=60", CM12:CM13, "&lt;80")</f>
        <v>0</v>
      </c>
      <c r="CN19" s="143" t="n">
        <f aca="false">COUNTIFS(CN12:CN13, "&gt;=60", CN12:CN13, "&lt;80")</f>
        <v>0</v>
      </c>
      <c r="CO19" s="143" t="n">
        <f aca="false">COUNTIFS(CO12:CO13, "&gt;=60", CO12:CO13, "&lt;80")</f>
        <v>0</v>
      </c>
      <c r="CP19" s="143" t="n">
        <f aca="false">COUNTIFS(CP12:CP13, "&gt;=60", CP12:CP13, "&lt;80")</f>
        <v>0</v>
      </c>
      <c r="CQ19" s="143" t="n">
        <f aca="false">COUNTIFS(CQ12:CQ13, "&gt;=60", CQ12:CQ13, "&lt;80")</f>
        <v>0</v>
      </c>
      <c r="CR19" s="143" t="n">
        <f aca="false">COUNTIFS(CR12:CR13, "&gt;=60", CR12:CR13, "&lt;80")</f>
        <v>0</v>
      </c>
      <c r="CS19" s="143" t="n">
        <f aca="false">COUNTIFS(CS12:CS13, "&gt;=60", CS12:CS13, "&lt;80")</f>
        <v>0</v>
      </c>
      <c r="CT19" s="143" t="n">
        <f aca="false">COUNTIFS(CT12:CT13, "&gt;=60", CT12:CT13, "&lt;80")</f>
        <v>0</v>
      </c>
      <c r="CU19" s="143" t="n">
        <f aca="false">COUNTIFS(CU12:CU13, "&gt;=60", CU12:CU13, "&lt;80")</f>
        <v>0</v>
      </c>
      <c r="CV19" s="143" t="n">
        <f aca="false">COUNTIFS(CV12:CV13, "&gt;=60", CV12:CV13, "&lt;80")</f>
        <v>0</v>
      </c>
      <c r="CW19" s="143" t="n">
        <f aca="false">COUNTIFS(CW12:CW13, "&gt;=60", CW12:CW13, "&lt;80")</f>
        <v>0</v>
      </c>
      <c r="CX19" s="143" t="n">
        <f aca="false">COUNTIFS(CX12:CX13, "&gt;=60", CX12:CX13, "&lt;80")</f>
        <v>0</v>
      </c>
      <c r="CY19" s="143" t="n">
        <f aca="false">COUNTIFS(CY12:CY13, "&gt;=60", CY12:CY13, "&lt;80")</f>
        <v>0</v>
      </c>
      <c r="CZ19" s="143" t="n">
        <f aca="false">COUNTIFS(CZ12:CZ13, "&gt;=60", CZ12:CZ13, "&lt;80")</f>
        <v>0</v>
      </c>
      <c r="DA19" s="143" t="n">
        <f aca="false">COUNTIFS(DA12:DA13, "&gt;=60", DA12:DA13, "&lt;80")</f>
        <v>0</v>
      </c>
      <c r="DB19" s="143" t="n">
        <f aca="false">COUNTIFS(DB12:DB13, "&gt;=60", DB12:DB13, "&lt;80")</f>
        <v>0</v>
      </c>
      <c r="DC19" s="143" t="n">
        <f aca="false">COUNTIFS(DC12:DC13, "&gt;=60", DC12:DC13, "&lt;80")</f>
        <v>0</v>
      </c>
      <c r="DD19" s="143" t="n">
        <f aca="false">COUNTIFS(DD12:DD13, "&gt;=60", DD12:DD13, "&lt;80")</f>
        <v>0</v>
      </c>
      <c r="DE19" s="143" t="n">
        <f aca="false">COUNTIFS(DE12:DE13, "&gt;=60", DE12:DE13, "&lt;80")</f>
        <v>0</v>
      </c>
      <c r="DF19" s="143" t="n">
        <f aca="false">COUNTIFS(DF12:DF13, "&gt;=60", DF12:DF13, "&lt;80")</f>
        <v>0</v>
      </c>
      <c r="DG19" s="144" t="n">
        <f aca="false">COUNTIFS(DG12:DG13, "&gt;=60", DG12:DG13, "&lt;80")</f>
        <v>0</v>
      </c>
      <c r="DH19" s="143" t="n">
        <f aca="false">COUNTIFS(DH12:DH13, "&gt;=60", DH12:DH13, "&lt;80")</f>
        <v>0</v>
      </c>
      <c r="DI19" s="143" t="n">
        <f aca="false">COUNTIFS(DI12:DI13, "&gt;=60", DI12:DI13, "&lt;80")</f>
        <v>0</v>
      </c>
      <c r="DJ19" s="143" t="n">
        <f aca="false">COUNTIFS(DJ12:DJ13, "&gt;=60", DJ12:DJ13, "&lt;80")</f>
        <v>0</v>
      </c>
      <c r="DK19" s="143" t="n">
        <f aca="false">COUNTIFS(DK12:DK13, "&gt;=60", DK12:DK13, "&lt;80")</f>
        <v>0</v>
      </c>
      <c r="DL19" s="143" t="n">
        <f aca="false">COUNTIFS(DL12:DL13, "&gt;=60", DL12:DL13, "&lt;80")</f>
        <v>0</v>
      </c>
      <c r="DM19" s="144" t="n">
        <f aca="false">COUNTIFS(DM12:DM13, "&gt;=60", DM12:DM13, "&lt;80")</f>
        <v>0</v>
      </c>
      <c r="DN19" s="143" t="n">
        <f aca="false">COUNTIFS(DN12:DN13, "&gt;=60", DN12:DN13, "&lt;80")</f>
        <v>0</v>
      </c>
      <c r="DO19" s="143" t="n">
        <f aca="false">COUNTIFS(DO12:DO13, "&gt;=60", DO12:DO13, "&lt;80")</f>
        <v>0</v>
      </c>
      <c r="DP19" s="143" t="n">
        <f aca="false">COUNTIFS(DP12:DP13, "&gt;=60", DP12:DP13, "&lt;80")</f>
        <v>0</v>
      </c>
      <c r="DQ19" s="143" t="n">
        <f aca="false">COUNTIFS(DQ12:DQ13, "&gt;=60", DQ12:DQ13, "&lt;80")</f>
        <v>0</v>
      </c>
      <c r="DR19" s="143" t="n">
        <f aca="false">COUNTIFS(DR12:DR13, "&gt;=60", DR12:DR13, "&lt;80")</f>
        <v>0</v>
      </c>
      <c r="DS19" s="144" t="n">
        <f aca="false">COUNTIFS(DS12:DS13, "&gt;=60", DS12:DS13, "&lt;80")</f>
        <v>0</v>
      </c>
      <c r="DT19" s="143" t="n">
        <f aca="false">COUNTIFS(DT12:DT13, "&gt;=60", DT12:DT13, "&lt;80")</f>
        <v>0</v>
      </c>
      <c r="DU19" s="143" t="n">
        <f aca="false">COUNTIFS(DU12:DU13, "&gt;=60", DU12:DU13, "&lt;80")</f>
        <v>0</v>
      </c>
      <c r="DV19" s="143" t="n">
        <f aca="false">COUNTIFS(DV12:DV13, "&gt;=60", DV12:DV13, "&lt;80")</f>
        <v>0</v>
      </c>
      <c r="DW19" s="143" t="n">
        <f aca="false">COUNTIFS(DW12:DW13, "&gt;=60", DW12:DW13, "&lt;80")</f>
        <v>0</v>
      </c>
      <c r="DX19" s="143" t="n">
        <f aca="false">COUNTIFS(DX12:DX13, "&gt;=60", DX12:DX13, "&lt;80")</f>
        <v>0</v>
      </c>
      <c r="DY19" s="144" t="n">
        <f aca="false">COUNTIFS(DY12:DY13, "&gt;=60", DY12:DY13, "&lt;80")</f>
        <v>0</v>
      </c>
      <c r="DZ19" s="143" t="n">
        <f aca="false">COUNTIFS(DZ12:DZ13, "&gt;=60", DZ12:DZ13, "&lt;80")</f>
        <v>0</v>
      </c>
      <c r="EA19" s="143" t="n">
        <f aca="false">COUNTIFS(EA12:EA13, "&gt;=60", EA12:EA13, "&lt;80")</f>
        <v>0</v>
      </c>
      <c r="EB19" s="143" t="n">
        <f aca="false">COUNTIFS(EB12:EB13, "&gt;=60", EB12:EB13, "&lt;80")</f>
        <v>0</v>
      </c>
      <c r="EC19" s="143" t="n">
        <f aca="false">COUNTIFS(EC12:EC13, "&gt;=60", EC12:EC13, "&lt;80")</f>
        <v>0</v>
      </c>
      <c r="ED19" s="143" t="n">
        <f aca="false">COUNTIFS(ED12:ED13, "&gt;=60", ED12:ED13, "&lt;80")</f>
        <v>0</v>
      </c>
      <c r="EE19" s="144" t="n">
        <f aca="false">COUNTIFS(EE12:EE13, "&gt;=60", EE12:EE13, "&lt;80")</f>
        <v>0</v>
      </c>
      <c r="EF19" s="135"/>
      <c r="EG19" s="145" t="n">
        <f aca="false">COUNTIFS(EG12:EG13, "&gt;=60", EG12:EG13, "&lt;80")</f>
        <v>0</v>
      </c>
      <c r="EH19" s="143" t="n">
        <f aca="false">COUNTIFS(EH12:EH13, "&gt;=60", EH12:EH13, "&lt;80")</f>
        <v>0</v>
      </c>
      <c r="EI19" s="143" t="n">
        <f aca="false">COUNTIFS(EI12:EI13, "&gt;=60", EI12:EI13, "&lt;80")</f>
        <v>0</v>
      </c>
      <c r="EJ19" s="143" t="n">
        <f aca="false">COUNTIFS(EJ12:EJ13, "&gt;=60", EJ12:EJ13, "&lt;80")</f>
        <v>0</v>
      </c>
      <c r="EK19" s="143" t="n">
        <f aca="false">COUNTIFS(EK12:EK13, "&gt;=60", EK12:EK13, "&lt;80")</f>
        <v>0</v>
      </c>
      <c r="EL19" s="143" t="n">
        <f aca="false">COUNTIFS(EL12:EL13, "&gt;=60", EL12:EL13, "&lt;80")</f>
        <v>0</v>
      </c>
      <c r="EM19" s="143" t="n">
        <f aca="false">COUNTIFS(EM12:EM13, "&gt;=60", EM12:EM13, "&lt;80")</f>
        <v>0</v>
      </c>
      <c r="EN19" s="143" t="n">
        <f aca="false">COUNTIFS(EN12:EN13, "&gt;=60", EN12:EN13, "&lt;80")</f>
        <v>0</v>
      </c>
      <c r="EO19" s="143" t="n">
        <f aca="false">COUNTIFS(EO12:EO13, "&gt;=60", EO12:EO13, "&lt;80")</f>
        <v>0</v>
      </c>
      <c r="EP19" s="143" t="n">
        <f aca="false">COUNTIFS(EP12:EP13, "&gt;=60", EP12:EP13, "&lt;80")</f>
        <v>0</v>
      </c>
      <c r="EQ19" s="143" t="n">
        <f aca="false">COUNTIFS(EQ12:EQ13, "&gt;=60", EQ12:EQ13, "&lt;80")</f>
        <v>0</v>
      </c>
      <c r="ER19" s="144" t="n">
        <f aca="false">COUNTIFS(ER12:ER13, "&gt;=60", ER12:ER13, "&lt;80")</f>
        <v>0</v>
      </c>
      <c r="ES19" s="143" t="n">
        <f aca="false">COUNTIFS(ES12:ES13, "&gt;=60", ES12:ES13, "&lt;80")</f>
        <v>0</v>
      </c>
      <c r="ET19" s="143" t="n">
        <f aca="false">COUNTIFS(ET12:ET13, "&gt;=60", ET12:ET13, "&lt;80")</f>
        <v>0</v>
      </c>
      <c r="EU19" s="143" t="n">
        <f aca="false">COUNTIFS(EU12:EU13, "&gt;=60", EU12:EU13, "&lt;80")</f>
        <v>0</v>
      </c>
      <c r="EV19" s="143" t="n">
        <f aca="false">COUNTIFS(EV12:EV13, "&gt;=60", EV12:EV13, "&lt;80")</f>
        <v>0</v>
      </c>
      <c r="EW19" s="143" t="n">
        <f aca="false">COUNTIFS(EW12:EW13, "&gt;=60", EW12:EW13, "&lt;80")</f>
        <v>0</v>
      </c>
      <c r="EX19" s="143" t="n">
        <f aca="false">COUNTIFS(EX12:EX13, "&gt;=60", EX12:EX13, "&lt;80")</f>
        <v>0</v>
      </c>
      <c r="EY19" s="143" t="n">
        <f aca="false">COUNTIFS(EY12:EY13, "&gt;=60", EY12:EY13, "&lt;80")</f>
        <v>0</v>
      </c>
      <c r="EZ19" s="144" t="n">
        <f aca="false">COUNTIFS(EZ12:EZ13, "&gt;=60", EZ12:EZ13, "&lt;80")</f>
        <v>0</v>
      </c>
      <c r="FA19" s="143" t="n">
        <f aca="false">COUNTIFS(FA12:FA13, "&gt;=60", FA12:FA13, "&lt;80")</f>
        <v>0</v>
      </c>
      <c r="FB19" s="143" t="n">
        <f aca="false">COUNTIFS(FB12:FB13, "&gt;=60", FB12:FB13, "&lt;80")</f>
        <v>0</v>
      </c>
      <c r="FC19" s="143" t="n">
        <f aca="false">COUNTIFS(FC12:FC13, "&gt;=60", FC12:FC13, "&lt;80")</f>
        <v>0</v>
      </c>
      <c r="FD19" s="143" t="n">
        <f aca="false">COUNTIFS(FD12:FD13, "&gt;=60", FD12:FD13, "&lt;80")</f>
        <v>0</v>
      </c>
      <c r="FE19" s="143" t="n">
        <f aca="false">COUNTIFS(FE12:FE13, "&gt;=60", FE12:FE13, "&lt;80")</f>
        <v>0</v>
      </c>
      <c r="FF19" s="143" t="n">
        <f aca="false">COUNTIFS(FF12:FF13, "&gt;=60", FF12:FF13, "&lt;80")</f>
        <v>0</v>
      </c>
      <c r="FG19" s="143" t="n">
        <f aca="false">COUNTIFS(FG12:FG13, "&gt;=60", FG12:FG13, "&lt;80")</f>
        <v>0</v>
      </c>
      <c r="FH19" s="143" t="n">
        <f aca="false">COUNTIFS(FH12:FH13, "&gt;=60", FH12:FH13, "&lt;80")</f>
        <v>0</v>
      </c>
      <c r="FI19" s="143" t="n">
        <f aca="false">COUNTIFS(FI12:FI13, "&gt;=60", FI12:FI13, "&lt;80")</f>
        <v>0</v>
      </c>
      <c r="FJ19" s="143" t="n">
        <f aca="false">COUNTIFS(FJ12:FJ13, "&gt;=60", FJ12:FJ13, "&lt;80")</f>
        <v>0</v>
      </c>
      <c r="FK19" s="143" t="n">
        <f aca="false">COUNTIFS(FK12:FK13, "&gt;=60", FK12:FK13, "&lt;80")</f>
        <v>0</v>
      </c>
      <c r="FL19" s="144" t="n">
        <f aca="false">COUNTIFS(FL12:FL13, "&gt;=60", FL12:FL13, "&lt;80")</f>
        <v>0</v>
      </c>
      <c r="FM19" s="143" t="n">
        <f aca="false">COUNTIFS(FM12:FM13, "&gt;=60", FM12:FM13, "&lt;80")</f>
        <v>0</v>
      </c>
      <c r="FN19" s="143" t="n">
        <f aca="false">COUNTIFS(FN12:FN13, "&gt;=60", FN12:FN13, "&lt;80")</f>
        <v>0</v>
      </c>
      <c r="FO19" s="143" t="n">
        <f aca="false">COUNTIFS(FO12:FO13, "&gt;=60", FO12:FO13, "&lt;80")</f>
        <v>0</v>
      </c>
      <c r="FP19" s="143" t="n">
        <f aca="false">COUNTIFS(FP12:FP13, "&gt;=60", FP12:FP13, "&lt;80")</f>
        <v>0</v>
      </c>
      <c r="FQ19" s="143" t="n">
        <f aca="false">COUNTIFS(FQ12:FQ13, "&gt;=60", FQ12:FQ13, "&lt;80")</f>
        <v>0</v>
      </c>
      <c r="FR19" s="143" t="n">
        <f aca="false">COUNTIFS(FR12:FR13, "&gt;=60", FR12:FR13, "&lt;80")</f>
        <v>0</v>
      </c>
      <c r="FS19" s="143" t="n">
        <f aca="false">COUNTIFS(FS12:FS13, "&gt;=60", FS12:FS13, "&lt;80")</f>
        <v>0</v>
      </c>
      <c r="FT19" s="144" t="n">
        <f aca="false">COUNTIFS(FT12:FT13, "&gt;=60", FT12:FT13, "&lt;80")</f>
        <v>0</v>
      </c>
      <c r="FU19" s="135"/>
      <c r="FV19" s="145" t="n">
        <f aca="false">COUNTIFS(FV12:FV13, "&gt;=60", FV12:FV13, "&lt;80")</f>
        <v>0</v>
      </c>
      <c r="FW19" s="143" t="n">
        <f aca="false">COUNTIFS(FW12:FW13, "&gt;=60", FW12:FW13, "&lt;80")</f>
        <v>0</v>
      </c>
      <c r="FX19" s="143" t="n">
        <f aca="false">COUNTIFS(FX12:FX13, "&gt;=60", FX12:FX13, "&lt;80")</f>
        <v>0</v>
      </c>
      <c r="FY19" s="143" t="n">
        <f aca="false">COUNTIFS(FY12:FY13, "&gt;=60", FY12:FY13, "&lt;80")</f>
        <v>0</v>
      </c>
      <c r="FZ19" s="143" t="n">
        <f aca="false">COUNTIFS(FZ12:FZ13, "&gt;=60", FZ12:FZ13, "&lt;80")</f>
        <v>0</v>
      </c>
      <c r="GA19" s="143" t="n">
        <f aca="false">COUNTIFS(GA12:GA13, "&gt;=60", GA12:GA13, "&lt;80")</f>
        <v>0</v>
      </c>
      <c r="GB19" s="143" t="n">
        <f aca="false">COUNTIFS(GB12:GB13, "&gt;=60", GB12:GB13, "&lt;80")</f>
        <v>0</v>
      </c>
      <c r="GC19" s="143" t="n">
        <f aca="false">COUNTIFS(GC12:GC13, "&gt;=60", GC12:GC13, "&lt;80")</f>
        <v>0</v>
      </c>
      <c r="GD19" s="143" t="n">
        <f aca="false">COUNTIFS(GD12:GD13, "&gt;=60", GD12:GD13, "&lt;80")</f>
        <v>0</v>
      </c>
      <c r="GE19" s="143" t="n">
        <f aca="false">COUNTIFS(GE12:GE13, "&gt;=60", GE12:GE13, "&lt;80")</f>
        <v>0</v>
      </c>
      <c r="GF19" s="143" t="n">
        <f aca="false">COUNTIFS(GF12:GF13, "&gt;=60", GF12:GF13, "&lt;80")</f>
        <v>0</v>
      </c>
      <c r="GG19" s="143" t="n">
        <f aca="false">COUNTIFS(GG12:GG13, "&gt;=60", GG12:GG13, "&lt;80")</f>
        <v>0</v>
      </c>
      <c r="GH19" s="143" t="n">
        <f aca="false">COUNTIFS(GH12:GH13, "&gt;=60", GH12:GH13, "&lt;80")</f>
        <v>0</v>
      </c>
      <c r="GI19" s="143" t="n">
        <f aca="false">COUNTIFS(GI12:GI13, "&gt;=60", GI12:GI13, "&lt;80")</f>
        <v>0</v>
      </c>
      <c r="GJ19" s="143" t="n">
        <f aca="false">COUNTIFS(GJ12:GJ13, "&gt;=60", GJ12:GJ13, "&lt;80")</f>
        <v>0</v>
      </c>
      <c r="GK19" s="143" t="n">
        <f aca="false">COUNTIFS(GK12:GK13, "&gt;=60", GK12:GK13, "&lt;80")</f>
        <v>0</v>
      </c>
      <c r="GL19" s="143" t="n">
        <f aca="false">COUNTIFS(GL12:GL13, "&gt;=60", GL12:GL13, "&lt;80")</f>
        <v>0</v>
      </c>
      <c r="GM19" s="143" t="n">
        <f aca="false">COUNTIFS(GM12:GM13, "&gt;=60", GM12:GM13, "&lt;80")</f>
        <v>0</v>
      </c>
      <c r="GN19" s="143" t="n">
        <f aca="false">COUNTIFS(GN12:GN13, "&gt;=60", GN12:GN13, "&lt;80")</f>
        <v>0</v>
      </c>
      <c r="GO19" s="143" t="n">
        <f aca="false">COUNTIFS(GO12:GO13, "&gt;=60", GO12:GO13, "&lt;80")</f>
        <v>0</v>
      </c>
      <c r="GP19" s="145" t="n">
        <f aca="false">COUNTIFS(GP12:GP13, "&gt;=60", GP12:GP13, "&lt;80")</f>
        <v>0</v>
      </c>
      <c r="GQ19" s="143" t="n">
        <f aca="false">COUNTIFS(GQ12:GQ13, "&gt;=60", GQ12:GQ13, "&lt;80")</f>
        <v>0</v>
      </c>
      <c r="GR19" s="143" t="n">
        <f aca="false">COUNTIFS(GR12:GR13, "&gt;=60", GR12:GR13, "&lt;80")</f>
        <v>0</v>
      </c>
      <c r="GS19" s="143" t="n">
        <f aca="false">COUNTIFS(GS12:GS13, "&gt;=60", GS12:GS13, "&lt;80")</f>
        <v>0</v>
      </c>
      <c r="GT19" s="143" t="n">
        <f aca="false">COUNTIFS(GT12:GT13, "&gt;=60", GT12:GT13, "&lt;80")</f>
        <v>0</v>
      </c>
      <c r="GU19" s="143" t="n">
        <f aca="false">COUNTIFS(GU12:GU13, "&gt;=60", GU12:GU13, "&lt;80")</f>
        <v>0</v>
      </c>
      <c r="GV19" s="143" t="n">
        <f aca="false">COUNTIFS(GV12:GV13, "&gt;=60", GV12:GV13, "&lt;80")</f>
        <v>0</v>
      </c>
      <c r="GW19" s="143" t="n">
        <f aca="false">COUNTIFS(GW12:GW13, "&gt;=60", GW12:GW13, "&lt;80")</f>
        <v>0</v>
      </c>
      <c r="GX19" s="143" t="n">
        <f aca="false">COUNTIFS(GX12:GX13, "&gt;=60", GX12:GX13, "&lt;80")</f>
        <v>0</v>
      </c>
      <c r="GY19" s="143" t="n">
        <f aca="false">COUNTIFS(GY12:GY13, "&gt;=60", GY12:GY13, "&lt;80")</f>
        <v>0</v>
      </c>
      <c r="GZ19" s="143" t="n">
        <f aca="false">COUNTIFS(GZ12:GZ13, "&gt;=60", GZ12:GZ13, "&lt;80")</f>
        <v>0</v>
      </c>
      <c r="HA19" s="143" t="n">
        <f aca="false">COUNTIFS(HA12:HA13, "&gt;=60", HA12:HA13, "&lt;80")</f>
        <v>0</v>
      </c>
      <c r="HB19" s="143" t="n">
        <f aca="false">COUNTIFS(HB12:HB13, "&gt;=60", HB12:HB13, "&lt;80")</f>
        <v>0</v>
      </c>
      <c r="HC19" s="143" t="n">
        <f aca="false">COUNTIFS(HC12:HC13, "&gt;=60", HC12:HC13, "&lt;80")</f>
        <v>0</v>
      </c>
      <c r="HD19" s="143" t="n">
        <f aca="false">COUNTIFS(HD12:HD13, "&gt;=60", HD12:HD13, "&lt;80")</f>
        <v>0</v>
      </c>
      <c r="HE19" s="143" t="n">
        <f aca="false">COUNTIFS(HE12:HE13, "&gt;=60", HE12:HE13, "&lt;80")</f>
        <v>0</v>
      </c>
      <c r="HF19" s="143" t="n">
        <f aca="false">COUNTIFS(HF12:HF13, "&gt;=60", HF12:HF13, "&lt;80")</f>
        <v>0</v>
      </c>
      <c r="HG19" s="143" t="n">
        <f aca="false">COUNTIFS(HG12:HG13, "&gt;=60", HG12:HG13, "&lt;80")</f>
        <v>0</v>
      </c>
      <c r="HH19" s="143" t="n">
        <f aca="false">COUNTIFS(HH12:HH13, "&gt;=60", HH12:HH13, "&lt;80")</f>
        <v>0</v>
      </c>
      <c r="HI19" s="143" t="n">
        <f aca="false">COUNTIFS(HI12:HI13, "&gt;=60", HI12:HI13, "&lt;80")</f>
        <v>0</v>
      </c>
    </row>
    <row collapsed="false" customFormat="false" customHeight="false" hidden="false" ht="15.75" outlineLevel="0" r="20">
      <c r="A20" s="73"/>
      <c r="B20" s="137"/>
      <c r="C20" s="73"/>
      <c r="D20" s="138" t="s">
        <v>138</v>
      </c>
      <c r="E20" s="146"/>
      <c r="F20" s="139"/>
      <c r="G20" s="128"/>
      <c r="H20" s="147" t="n">
        <f aca="false">COUNTIF(H12:H13,"&gt;=80")</f>
        <v>0</v>
      </c>
      <c r="I20" s="148" t="n">
        <f aca="false">COUNTIF(I12:I13,"&gt;=80")</f>
        <v>0</v>
      </c>
      <c r="J20" s="142"/>
      <c r="K20" s="73"/>
      <c r="M20" s="141" t="n">
        <f aca="false">COUNTIF(M12:M13,"&gt;=80")</f>
        <v>0</v>
      </c>
      <c r="N20" s="148" t="n">
        <f aca="false">COUNTIF(N12:N13,"&gt;=80")</f>
        <v>0</v>
      </c>
      <c r="P20" s="143" t="n">
        <f aca="false">COUNTIF(P12:P13,"&gt;=80")</f>
        <v>0</v>
      </c>
      <c r="Q20" s="143" t="n">
        <f aca="false">COUNTIF(Q12:Q13,"&gt;=80")</f>
        <v>0</v>
      </c>
      <c r="R20" s="143" t="n">
        <f aca="false">COUNTIF(R12:R13,"&gt;=80")</f>
        <v>0</v>
      </c>
      <c r="S20" s="143" t="n">
        <f aca="false">COUNTIF(S12:S13,"&gt;=80")</f>
        <v>0</v>
      </c>
      <c r="T20" s="143" t="n">
        <f aca="false">COUNTIF(T12:T13,"&gt;=80")</f>
        <v>0</v>
      </c>
      <c r="U20" s="143" t="n">
        <f aca="false">COUNTIF(U12:U13,"&gt;=80")</f>
        <v>0</v>
      </c>
      <c r="V20" s="143" t="n">
        <f aca="false">COUNTIF(V12:V13,"&gt;=80")</f>
        <v>0</v>
      </c>
      <c r="W20" s="143" t="n">
        <f aca="false">COUNTIF(W12:W13,"&gt;=80")</f>
        <v>0</v>
      </c>
      <c r="X20" s="143" t="n">
        <f aca="false">COUNTIF(X12:X13,"&gt;=80")</f>
        <v>0</v>
      </c>
      <c r="Y20" s="143" t="n">
        <f aca="false">COUNTIF(Y12:Y13,"&gt;=80")</f>
        <v>0</v>
      </c>
      <c r="Z20" s="143" t="n">
        <f aca="false">COUNTIF(Z12:Z13,"&gt;=80")</f>
        <v>0</v>
      </c>
      <c r="AA20" s="143" t="n">
        <f aca="false">COUNTIF(AA12:AA13,"&gt;=80")</f>
        <v>0</v>
      </c>
      <c r="AB20" s="143" t="n">
        <f aca="false">COUNTIF(AB12:AB13,"&gt;=80")</f>
        <v>0</v>
      </c>
      <c r="AC20" s="143" t="n">
        <f aca="false">COUNTIF(AC12:AC13,"&gt;=80")</f>
        <v>0</v>
      </c>
      <c r="AD20" s="143" t="n">
        <f aca="false">COUNTIF(AD12:AD13,"&gt;=80")</f>
        <v>0</v>
      </c>
      <c r="AE20" s="143" t="n">
        <f aca="false">COUNTIF(AE12:AE13,"&gt;=80")</f>
        <v>0</v>
      </c>
      <c r="AF20" s="143" t="n">
        <f aca="false">COUNTIF(AF12:AF13,"&gt;=80")</f>
        <v>0</v>
      </c>
      <c r="AG20" s="143" t="n">
        <f aca="false">COUNTIF(AG12:AG13,"&gt;=80")</f>
        <v>0</v>
      </c>
      <c r="AH20" s="143" t="n">
        <f aca="false">COUNTIF(AH12:AH13,"&gt;=80")</f>
        <v>0</v>
      </c>
      <c r="AI20" s="143" t="n">
        <f aca="false">COUNTIF(AI12:AI13,"&gt;=80")</f>
        <v>0</v>
      </c>
      <c r="AJ20" s="143" t="n">
        <f aca="false">COUNTIF(AJ12:AJ13,"&gt;=80")</f>
        <v>0</v>
      </c>
      <c r="AK20" s="143" t="n">
        <f aca="false">COUNTIF(AK12:AK13,"&gt;=80")</f>
        <v>0</v>
      </c>
      <c r="AL20" s="143" t="n">
        <f aca="false">COUNTIF(AL12:AL13,"&gt;=80")</f>
        <v>0</v>
      </c>
      <c r="AM20" s="143" t="n">
        <f aca="false">COUNTIF(AM12:AM13,"&gt;=80")</f>
        <v>0</v>
      </c>
      <c r="AN20" s="143" t="n">
        <f aca="false">COUNTIF(AN12:AN13,"&gt;=80")</f>
        <v>0</v>
      </c>
      <c r="AO20" s="143" t="n">
        <f aca="false">COUNTIF(AO12:AO13,"&gt;=80")</f>
        <v>0</v>
      </c>
      <c r="AP20" s="143" t="n">
        <f aca="false">COUNTIF(AP12:AP13,"&gt;=80")</f>
        <v>0</v>
      </c>
      <c r="AQ20" s="143" t="n">
        <f aca="false">COUNTIF(AQ12:AQ13,"&gt;=80")</f>
        <v>0</v>
      </c>
      <c r="AR20" s="143" t="n">
        <f aca="false">COUNTIF(AR12:AR13,"&gt;=80")</f>
        <v>0</v>
      </c>
      <c r="AS20" s="143" t="n">
        <f aca="false">COUNTIF(AS12:AS13,"&gt;=80")</f>
        <v>0</v>
      </c>
      <c r="AT20" s="143" t="n">
        <f aca="false">COUNTIF(AT12:AT13,"&gt;=80")</f>
        <v>0</v>
      </c>
      <c r="AU20" s="143" t="n">
        <f aca="false">COUNTIF(AU12:AU13,"&gt;=80")</f>
        <v>0</v>
      </c>
      <c r="AV20" s="143" t="n">
        <f aca="false">COUNTIF(AV12:AV13,"&gt;=80")</f>
        <v>0</v>
      </c>
      <c r="AW20" s="143" t="n">
        <f aca="false">COUNTIF(AW12:AW13,"&gt;=80")</f>
        <v>0</v>
      </c>
      <c r="AX20" s="143" t="n">
        <f aca="false">COUNTIF(AX12:AX13,"&gt;=80")</f>
        <v>0</v>
      </c>
      <c r="AY20" s="144" t="n">
        <f aca="false">COUNTIF(AY12:AY13,"&gt;=80")</f>
        <v>0</v>
      </c>
      <c r="AZ20" s="143" t="n">
        <f aca="false">COUNTIF(AZ12:AZ13,"&gt;=80")</f>
        <v>0</v>
      </c>
      <c r="BA20" s="143" t="n">
        <f aca="false">COUNTIF(BA12:BA13,"&gt;=80")</f>
        <v>0</v>
      </c>
      <c r="BB20" s="143" t="n">
        <f aca="false">COUNTIF(BB12:BB13,"&gt;=80")</f>
        <v>0</v>
      </c>
      <c r="BC20" s="143" t="n">
        <f aca="false">COUNTIF(BC12:BC13,"&gt;=80")</f>
        <v>0</v>
      </c>
      <c r="BD20" s="143" t="n">
        <f aca="false">COUNTIF(BD12:BD13,"&gt;=80")</f>
        <v>0</v>
      </c>
      <c r="BE20" s="144" t="n">
        <f aca="false">COUNTIF(BE12:BE13,"&gt;=80")</f>
        <v>0</v>
      </c>
      <c r="BF20" s="143" t="n">
        <f aca="false">COUNTIF(BF12:BF13,"&gt;=80")</f>
        <v>0</v>
      </c>
      <c r="BG20" s="143" t="n">
        <f aca="false">COUNTIF(BG12:BG13,"&gt;=80")</f>
        <v>0</v>
      </c>
      <c r="BH20" s="143" t="n">
        <f aca="false">COUNTIF(BH12:BH13,"&gt;=80")</f>
        <v>0</v>
      </c>
      <c r="BI20" s="143" t="n">
        <f aca="false">COUNTIF(BI12:BI13,"&gt;=80")</f>
        <v>0</v>
      </c>
      <c r="BJ20" s="143" t="n">
        <f aca="false">COUNTIF(BJ12:BJ13,"&gt;=80")</f>
        <v>0</v>
      </c>
      <c r="BK20" s="144" t="n">
        <f aca="false">COUNTIF(BK12:BK13,"&gt;=80")</f>
        <v>0</v>
      </c>
      <c r="BL20" s="143" t="n">
        <f aca="false">COUNTIF(BL12:BL13,"&gt;=80")</f>
        <v>0</v>
      </c>
      <c r="BM20" s="143" t="n">
        <f aca="false">COUNTIF(BM12:BM13,"&gt;=80")</f>
        <v>0</v>
      </c>
      <c r="BN20" s="143" t="n">
        <f aca="false">COUNTIF(BN12:BN13,"&gt;=80")</f>
        <v>0</v>
      </c>
      <c r="BO20" s="143" t="n">
        <f aca="false">COUNTIF(BO12:BO13,"&gt;=80")</f>
        <v>0</v>
      </c>
      <c r="BP20" s="143" t="n">
        <f aca="false">COUNTIF(BP12:BP13,"&gt;=80")</f>
        <v>0</v>
      </c>
      <c r="BQ20" s="144" t="n">
        <f aca="false">COUNTIF(BQ12:BQ13,"&gt;=80")</f>
        <v>0</v>
      </c>
      <c r="BR20" s="143" t="n">
        <f aca="false">COUNTIF(BR12:BR13,"&gt;=80")</f>
        <v>0</v>
      </c>
      <c r="BS20" s="143" t="n">
        <f aca="false">COUNTIF(BS12:BS13,"&gt;=80")</f>
        <v>0</v>
      </c>
      <c r="BT20" s="143" t="n">
        <f aca="false">COUNTIF(BT12:BT13,"&gt;=80")</f>
        <v>0</v>
      </c>
      <c r="BU20" s="143" t="n">
        <f aca="false">COUNTIF(BU12:BU13,"&gt;=80")</f>
        <v>0</v>
      </c>
      <c r="BV20" s="143" t="n">
        <f aca="false">COUNTIF(BV12:BV13,"&gt;=80")</f>
        <v>0</v>
      </c>
      <c r="BW20" s="144" t="n">
        <f aca="false">COUNTIF(BW12:BW13,"&gt;=80")</f>
        <v>0</v>
      </c>
      <c r="BX20" s="143" t="n">
        <f aca="false">COUNTIF(BX12:BX13,"&gt;=80")</f>
        <v>0</v>
      </c>
      <c r="BY20" s="143" t="n">
        <f aca="false">COUNTIF(BY12:BY13,"&gt;=80")</f>
        <v>0</v>
      </c>
      <c r="BZ20" s="143" t="n">
        <f aca="false">COUNTIF(BZ12:BZ13,"&gt;=80")</f>
        <v>0</v>
      </c>
      <c r="CA20" s="143" t="n">
        <f aca="false">COUNTIF(CA12:CA13,"&gt;=80")</f>
        <v>0</v>
      </c>
      <c r="CB20" s="143" t="n">
        <f aca="false">COUNTIF(CB12:CB13,"&gt;=80")</f>
        <v>0</v>
      </c>
      <c r="CC20" s="143" t="n">
        <f aca="false">COUNTIF(CC12:CC13,"&gt;=80")</f>
        <v>0</v>
      </c>
      <c r="CD20" s="143" t="n">
        <f aca="false">COUNTIF(CD12:CD13,"&gt;=80")</f>
        <v>0</v>
      </c>
      <c r="CE20" s="143" t="n">
        <f aca="false">COUNTIF(CE12:CE13,"&gt;=80")</f>
        <v>0</v>
      </c>
      <c r="CF20" s="143" t="n">
        <f aca="false">COUNTIF(CF12:CF13,"&gt;=80")</f>
        <v>0</v>
      </c>
      <c r="CG20" s="143" t="n">
        <f aca="false">COUNTIF(CG12:CG13,"&gt;=80")</f>
        <v>0</v>
      </c>
      <c r="CH20" s="143" t="n">
        <f aca="false">COUNTIF(CH12:CH13,"&gt;=80")</f>
        <v>0</v>
      </c>
      <c r="CI20" s="143" t="n">
        <f aca="false">COUNTIF(CI12:CI13,"&gt;=80")</f>
        <v>0</v>
      </c>
      <c r="CJ20" s="143" t="n">
        <f aca="false">COUNTIF(CJ12:CJ13,"&gt;=80")</f>
        <v>0</v>
      </c>
      <c r="CK20" s="143" t="n">
        <f aca="false">COUNTIF(CK12:CK13,"&gt;=80")</f>
        <v>0</v>
      </c>
      <c r="CL20" s="143" t="n">
        <f aca="false">COUNTIF(CL12:CL13,"&gt;=80")</f>
        <v>0</v>
      </c>
      <c r="CM20" s="143" t="n">
        <f aca="false">COUNTIF(CM12:CM13,"&gt;=80")</f>
        <v>0</v>
      </c>
      <c r="CN20" s="143" t="n">
        <f aca="false">COUNTIF(CN12:CN13,"&gt;=80")</f>
        <v>0</v>
      </c>
      <c r="CO20" s="143" t="n">
        <f aca="false">COUNTIF(CO12:CO13,"&gt;=80")</f>
        <v>0</v>
      </c>
      <c r="CP20" s="143" t="n">
        <f aca="false">COUNTIF(CP12:CP13,"&gt;=80")</f>
        <v>0</v>
      </c>
      <c r="CQ20" s="143" t="n">
        <f aca="false">COUNTIF(CQ12:CQ13,"&gt;=80")</f>
        <v>0</v>
      </c>
      <c r="CR20" s="143" t="n">
        <f aca="false">COUNTIF(CR12:CR13,"&gt;=80")</f>
        <v>0</v>
      </c>
      <c r="CS20" s="143" t="n">
        <f aca="false">COUNTIF(CS12:CS13,"&gt;=80")</f>
        <v>0</v>
      </c>
      <c r="CT20" s="143" t="n">
        <f aca="false">COUNTIF(CT12:CT13,"&gt;=80")</f>
        <v>0</v>
      </c>
      <c r="CU20" s="143" t="n">
        <f aca="false">COUNTIF(CU12:CU13,"&gt;=80")</f>
        <v>0</v>
      </c>
      <c r="CV20" s="143" t="n">
        <f aca="false">COUNTIF(CV12:CV13,"&gt;=80")</f>
        <v>0</v>
      </c>
      <c r="CW20" s="143" t="n">
        <f aca="false">COUNTIF(CW12:CW13,"&gt;=80")</f>
        <v>0</v>
      </c>
      <c r="CX20" s="143" t="n">
        <f aca="false">COUNTIF(CX12:CX13,"&gt;=80")</f>
        <v>0</v>
      </c>
      <c r="CY20" s="143" t="n">
        <f aca="false">COUNTIF(CY12:CY13,"&gt;=80")</f>
        <v>0</v>
      </c>
      <c r="CZ20" s="143" t="n">
        <f aca="false">COUNTIF(CZ12:CZ13,"&gt;=80")</f>
        <v>0</v>
      </c>
      <c r="DA20" s="143" t="n">
        <f aca="false">COUNTIF(DA12:DA13,"&gt;=80")</f>
        <v>0</v>
      </c>
      <c r="DB20" s="143" t="n">
        <f aca="false">COUNTIF(DB12:DB13,"&gt;=80")</f>
        <v>0</v>
      </c>
      <c r="DC20" s="143" t="n">
        <f aca="false">COUNTIF(DC12:DC13,"&gt;=80")</f>
        <v>0</v>
      </c>
      <c r="DD20" s="143" t="n">
        <f aca="false">COUNTIF(DD12:DD13,"&gt;=80")</f>
        <v>0</v>
      </c>
      <c r="DE20" s="143" t="n">
        <f aca="false">COUNTIF(DE12:DE13,"&gt;=80")</f>
        <v>0</v>
      </c>
      <c r="DF20" s="143" t="n">
        <f aca="false">COUNTIF(DF12:DF13,"&gt;=80")</f>
        <v>0</v>
      </c>
      <c r="DG20" s="144" t="n">
        <f aca="false">COUNTIF(DG12:DG13,"&gt;=80")</f>
        <v>0</v>
      </c>
      <c r="DH20" s="143" t="n">
        <f aca="false">COUNTIF(DH12:DH13,"&gt;=80")</f>
        <v>0</v>
      </c>
      <c r="DI20" s="143" t="n">
        <f aca="false">COUNTIF(DI12:DI13,"&gt;=80")</f>
        <v>0</v>
      </c>
      <c r="DJ20" s="143" t="n">
        <f aca="false">COUNTIF(DJ12:DJ13,"&gt;=80")</f>
        <v>0</v>
      </c>
      <c r="DK20" s="143" t="n">
        <f aca="false">COUNTIF(DK12:DK13,"&gt;=80")</f>
        <v>0</v>
      </c>
      <c r="DL20" s="143" t="n">
        <f aca="false">COUNTIF(DL12:DL13,"&gt;=80")</f>
        <v>0</v>
      </c>
      <c r="DM20" s="144" t="n">
        <f aca="false">COUNTIF(DM12:DM13,"&gt;=80")</f>
        <v>0</v>
      </c>
      <c r="DN20" s="143" t="n">
        <f aca="false">COUNTIF(DN12:DN13,"&gt;=80")</f>
        <v>0</v>
      </c>
      <c r="DO20" s="143" t="n">
        <f aca="false">COUNTIF(DO12:DO13,"&gt;=80")</f>
        <v>0</v>
      </c>
      <c r="DP20" s="143" t="n">
        <f aca="false">COUNTIF(DP12:DP13,"&gt;=80")</f>
        <v>0</v>
      </c>
      <c r="DQ20" s="143" t="n">
        <f aca="false">COUNTIF(DQ12:DQ13,"&gt;=80")</f>
        <v>0</v>
      </c>
      <c r="DR20" s="143" t="n">
        <f aca="false">COUNTIF(DR12:DR13,"&gt;=80")</f>
        <v>0</v>
      </c>
      <c r="DS20" s="144" t="n">
        <f aca="false">COUNTIF(DS12:DS13,"&gt;=80")</f>
        <v>0</v>
      </c>
      <c r="DT20" s="143" t="n">
        <f aca="false">COUNTIF(DT12:DT13,"&gt;=80")</f>
        <v>0</v>
      </c>
      <c r="DU20" s="143" t="n">
        <f aca="false">COUNTIF(DU12:DU13,"&gt;=80")</f>
        <v>0</v>
      </c>
      <c r="DV20" s="143" t="n">
        <f aca="false">COUNTIF(DV12:DV13,"&gt;=80")</f>
        <v>0</v>
      </c>
      <c r="DW20" s="143" t="n">
        <f aca="false">COUNTIF(DW12:DW13,"&gt;=80")</f>
        <v>0</v>
      </c>
      <c r="DX20" s="143" t="n">
        <f aca="false">COUNTIF(DX12:DX13,"&gt;=80")</f>
        <v>0</v>
      </c>
      <c r="DY20" s="144" t="n">
        <f aca="false">COUNTIF(DY12:DY13,"&gt;=80")</f>
        <v>0</v>
      </c>
      <c r="DZ20" s="143" t="n">
        <f aca="false">COUNTIF(DZ12:DZ13,"&gt;=80")</f>
        <v>0</v>
      </c>
      <c r="EA20" s="143" t="n">
        <f aca="false">COUNTIF(EA12:EA13,"&gt;=80")</f>
        <v>0</v>
      </c>
      <c r="EB20" s="143" t="n">
        <f aca="false">COUNTIF(EB12:EB13,"&gt;=80")</f>
        <v>0</v>
      </c>
      <c r="EC20" s="143" t="n">
        <f aca="false">COUNTIF(EC12:EC13,"&gt;=80")</f>
        <v>0</v>
      </c>
      <c r="ED20" s="143" t="n">
        <f aca="false">COUNTIF(ED12:ED13,"&gt;=80")</f>
        <v>0</v>
      </c>
      <c r="EE20" s="144" t="n">
        <f aca="false">COUNTIF(EE12:EE13,"&gt;=80")</f>
        <v>0</v>
      </c>
      <c r="EF20" s="135"/>
      <c r="EG20" s="145" t="n">
        <f aca="false">COUNTIF(EG12:EG13,"&gt;=80")</f>
        <v>0</v>
      </c>
      <c r="EH20" s="143" t="n">
        <f aca="false">COUNTIF(EH12:EH13,"&gt;=80")</f>
        <v>0</v>
      </c>
      <c r="EI20" s="143" t="n">
        <f aca="false">COUNTIF(EI12:EI13,"&gt;=80")</f>
        <v>0</v>
      </c>
      <c r="EJ20" s="143" t="n">
        <f aca="false">COUNTIF(EJ12:EJ13,"&gt;=80")</f>
        <v>0</v>
      </c>
      <c r="EK20" s="143" t="n">
        <f aca="false">COUNTIF(EK12:EK13,"&gt;=80")</f>
        <v>0</v>
      </c>
      <c r="EL20" s="143" t="n">
        <f aca="false">COUNTIF(EL12:EL13,"&gt;=80")</f>
        <v>0</v>
      </c>
      <c r="EM20" s="143" t="n">
        <f aca="false">COUNTIF(EM12:EM13,"&gt;=80")</f>
        <v>0</v>
      </c>
      <c r="EN20" s="143" t="n">
        <f aca="false">COUNTIF(EN12:EN13,"&gt;=80")</f>
        <v>0</v>
      </c>
      <c r="EO20" s="143" t="n">
        <f aca="false">COUNTIF(EO12:EO13,"&gt;=80")</f>
        <v>0</v>
      </c>
      <c r="EP20" s="143" t="n">
        <f aca="false">COUNTIF(EP12:EP13,"&gt;=80")</f>
        <v>0</v>
      </c>
      <c r="EQ20" s="143" t="n">
        <f aca="false">COUNTIF(EQ12:EQ13,"&gt;=80")</f>
        <v>0</v>
      </c>
      <c r="ER20" s="144" t="n">
        <f aca="false">COUNTIF(ER12:ER13,"&gt;=80")</f>
        <v>0</v>
      </c>
      <c r="ES20" s="143" t="n">
        <f aca="false">COUNTIF(ES12:ES13,"&gt;=80")</f>
        <v>0</v>
      </c>
      <c r="ET20" s="143" t="n">
        <f aca="false">COUNTIF(ET12:ET13,"&gt;=80")</f>
        <v>0</v>
      </c>
      <c r="EU20" s="143" t="n">
        <f aca="false">COUNTIF(EU12:EU13,"&gt;=80")</f>
        <v>0</v>
      </c>
      <c r="EV20" s="143" t="n">
        <f aca="false">COUNTIF(EV12:EV13,"&gt;=80")</f>
        <v>0</v>
      </c>
      <c r="EW20" s="143" t="n">
        <f aca="false">COUNTIF(EW12:EW13,"&gt;=80")</f>
        <v>0</v>
      </c>
      <c r="EX20" s="143" t="n">
        <f aca="false">COUNTIF(EX12:EX13,"&gt;=80")</f>
        <v>0</v>
      </c>
      <c r="EY20" s="143" t="n">
        <f aca="false">COUNTIF(EY12:EY13,"&gt;=80")</f>
        <v>0</v>
      </c>
      <c r="EZ20" s="144" t="n">
        <f aca="false">COUNTIF(EZ12:EZ13,"&gt;=80")</f>
        <v>0</v>
      </c>
      <c r="FA20" s="143" t="n">
        <f aca="false">COUNTIF(FA12:FA13,"&gt;=80")</f>
        <v>0</v>
      </c>
      <c r="FB20" s="143" t="n">
        <f aca="false">COUNTIF(FB12:FB13,"&gt;=80")</f>
        <v>0</v>
      </c>
      <c r="FC20" s="143" t="n">
        <f aca="false">COUNTIF(FC12:FC13,"&gt;=80")</f>
        <v>0</v>
      </c>
      <c r="FD20" s="143" t="n">
        <f aca="false">COUNTIF(FD12:FD13,"&gt;=80")</f>
        <v>0</v>
      </c>
      <c r="FE20" s="143" t="n">
        <f aca="false">COUNTIF(FE12:FE13,"&gt;=80")</f>
        <v>0</v>
      </c>
      <c r="FF20" s="143" t="n">
        <f aca="false">COUNTIF(FF12:FF13,"&gt;=80")</f>
        <v>0</v>
      </c>
      <c r="FG20" s="143" t="n">
        <f aca="false">COUNTIF(FG12:FG13,"&gt;=80")</f>
        <v>0</v>
      </c>
      <c r="FH20" s="143" t="n">
        <f aca="false">COUNTIF(FH12:FH13,"&gt;=80")</f>
        <v>0</v>
      </c>
      <c r="FI20" s="143" t="n">
        <f aca="false">COUNTIF(FI12:FI13,"&gt;=80")</f>
        <v>0</v>
      </c>
      <c r="FJ20" s="143" t="n">
        <f aca="false">COUNTIF(FJ12:FJ13,"&gt;=80")</f>
        <v>0</v>
      </c>
      <c r="FK20" s="143" t="n">
        <f aca="false">COUNTIF(FK12:FK13,"&gt;=80")</f>
        <v>0</v>
      </c>
      <c r="FL20" s="144" t="n">
        <f aca="false">COUNTIF(FL12:FL13,"&gt;=80")</f>
        <v>0</v>
      </c>
      <c r="FM20" s="143" t="n">
        <f aca="false">COUNTIF(FM12:FM13,"&gt;=80")</f>
        <v>0</v>
      </c>
      <c r="FN20" s="143" t="n">
        <f aca="false">COUNTIF(FN12:FN13,"&gt;=80")</f>
        <v>0</v>
      </c>
      <c r="FO20" s="143" t="n">
        <f aca="false">COUNTIF(FO12:FO13,"&gt;=80")</f>
        <v>0</v>
      </c>
      <c r="FP20" s="143" t="n">
        <f aca="false">COUNTIF(FP12:FP13,"&gt;=80")</f>
        <v>0</v>
      </c>
      <c r="FQ20" s="143" t="n">
        <f aca="false">COUNTIF(FQ12:FQ13,"&gt;=80")</f>
        <v>0</v>
      </c>
      <c r="FR20" s="143" t="n">
        <f aca="false">COUNTIF(FR12:FR13,"&gt;=80")</f>
        <v>0</v>
      </c>
      <c r="FS20" s="143" t="n">
        <f aca="false">COUNTIF(FS12:FS13,"&gt;=80")</f>
        <v>0</v>
      </c>
      <c r="FT20" s="144" t="n">
        <f aca="false">COUNTIF(FT12:FT13,"&gt;=80")</f>
        <v>0</v>
      </c>
      <c r="FU20" s="135"/>
      <c r="FV20" s="145" t="n">
        <f aca="false">COUNTIF(FV12:FV13,"&gt;=80")</f>
        <v>0</v>
      </c>
      <c r="FW20" s="143" t="n">
        <f aca="false">COUNTIF(FW12:FW13,"&gt;=80")</f>
        <v>0</v>
      </c>
      <c r="FX20" s="143" t="n">
        <f aca="false">COUNTIF(FX12:FX13,"&gt;=80")</f>
        <v>0</v>
      </c>
      <c r="FY20" s="143" t="n">
        <f aca="false">COUNTIF(FY12:FY13,"&gt;=80")</f>
        <v>0</v>
      </c>
      <c r="FZ20" s="143" t="n">
        <f aca="false">COUNTIF(FZ12:FZ13,"&gt;=80")</f>
        <v>0</v>
      </c>
      <c r="GA20" s="143" t="n">
        <f aca="false">COUNTIF(GA12:GA13,"&gt;=80")</f>
        <v>0</v>
      </c>
      <c r="GB20" s="143" t="n">
        <f aca="false">COUNTIF(GB12:GB13,"&gt;=80")</f>
        <v>0</v>
      </c>
      <c r="GC20" s="143" t="n">
        <f aca="false">COUNTIF(GC12:GC13,"&gt;=80")</f>
        <v>0</v>
      </c>
      <c r="GD20" s="143" t="n">
        <f aca="false">COUNTIF(GD12:GD13,"&gt;=80")</f>
        <v>0</v>
      </c>
      <c r="GE20" s="143" t="n">
        <f aca="false">COUNTIF(GE12:GE13,"&gt;=80")</f>
        <v>0</v>
      </c>
      <c r="GF20" s="143" t="n">
        <f aca="false">COUNTIF(GF12:GF13,"&gt;=80")</f>
        <v>0</v>
      </c>
      <c r="GG20" s="143" t="n">
        <f aca="false">COUNTIF(GG12:GG13,"&gt;=80")</f>
        <v>0</v>
      </c>
      <c r="GH20" s="143" t="n">
        <f aca="false">COUNTIF(GH12:GH13,"&gt;=80")</f>
        <v>0</v>
      </c>
      <c r="GI20" s="143" t="n">
        <f aca="false">COUNTIF(GI12:GI13,"&gt;=80")</f>
        <v>0</v>
      </c>
      <c r="GJ20" s="143" t="n">
        <f aca="false">COUNTIF(GJ12:GJ13,"&gt;=80")</f>
        <v>0</v>
      </c>
      <c r="GK20" s="143" t="n">
        <f aca="false">COUNTIF(GK12:GK13,"&gt;=80")</f>
        <v>0</v>
      </c>
      <c r="GL20" s="143" t="n">
        <f aca="false">COUNTIF(GL12:GL13,"&gt;=80")</f>
        <v>0</v>
      </c>
      <c r="GM20" s="143" t="n">
        <f aca="false">COUNTIF(GM12:GM13,"&gt;=80")</f>
        <v>0</v>
      </c>
      <c r="GN20" s="143" t="n">
        <f aca="false">COUNTIF(GN12:GN13,"&gt;=80")</f>
        <v>0</v>
      </c>
      <c r="GO20" s="143" t="n">
        <f aca="false">COUNTIF(GO12:GO13,"&gt;=80")</f>
        <v>0</v>
      </c>
      <c r="GP20" s="145" t="n">
        <f aca="false">COUNTIF(GP12:GP13,"&gt;=80")</f>
        <v>0</v>
      </c>
      <c r="GQ20" s="143" t="n">
        <f aca="false">COUNTIF(GQ12:GQ13,"&gt;=80")</f>
        <v>0</v>
      </c>
      <c r="GR20" s="143" t="n">
        <f aca="false">COUNTIF(GR12:GR13,"&gt;=80")</f>
        <v>0</v>
      </c>
      <c r="GS20" s="143" t="n">
        <f aca="false">COUNTIF(GS12:GS13,"&gt;=80")</f>
        <v>0</v>
      </c>
      <c r="GT20" s="143" t="n">
        <f aca="false">COUNTIF(GT12:GT13,"&gt;=80")</f>
        <v>0</v>
      </c>
      <c r="GU20" s="143" t="n">
        <f aca="false">COUNTIF(GU12:GU13,"&gt;=80")</f>
        <v>0</v>
      </c>
      <c r="GV20" s="143" t="n">
        <f aca="false">COUNTIF(GV12:GV13,"&gt;=80")</f>
        <v>0</v>
      </c>
      <c r="GW20" s="143" t="n">
        <f aca="false">COUNTIF(GW12:GW13,"&gt;=80")</f>
        <v>0</v>
      </c>
      <c r="GX20" s="143" t="n">
        <f aca="false">COUNTIF(GX12:GX13,"&gt;=80")</f>
        <v>0</v>
      </c>
      <c r="GY20" s="143" t="n">
        <f aca="false">COUNTIF(GY12:GY13,"&gt;=80")</f>
        <v>0</v>
      </c>
      <c r="GZ20" s="143" t="n">
        <f aca="false">COUNTIF(GZ12:GZ13,"&gt;=80")</f>
        <v>0</v>
      </c>
      <c r="HA20" s="143" t="n">
        <f aca="false">COUNTIF(HA12:HA13,"&gt;=80")</f>
        <v>0</v>
      </c>
      <c r="HB20" s="143" t="n">
        <f aca="false">COUNTIF(HB12:HB13,"&gt;=80")</f>
        <v>0</v>
      </c>
      <c r="HC20" s="143" t="n">
        <f aca="false">COUNTIF(HC12:HC13,"&gt;=80")</f>
        <v>0</v>
      </c>
      <c r="HD20" s="143" t="n">
        <f aca="false">COUNTIF(HD12:HD13,"&gt;=80")</f>
        <v>0</v>
      </c>
      <c r="HE20" s="143" t="n">
        <f aca="false">COUNTIF(HE12:HE13,"&gt;=80")</f>
        <v>0</v>
      </c>
      <c r="HF20" s="143" t="n">
        <f aca="false">COUNTIF(HF12:HF13,"&gt;=80")</f>
        <v>0</v>
      </c>
      <c r="HG20" s="143" t="n">
        <f aca="false">COUNTIF(HG12:HG13,"&gt;=80")</f>
        <v>0</v>
      </c>
      <c r="HH20" s="143" t="n">
        <f aca="false">COUNTIF(HH12:HH13,"&gt;=80")</f>
        <v>0</v>
      </c>
      <c r="HI20" s="143" t="n">
        <f aca="false">COUNTIF(HI12:HI13,"&gt;=80")</f>
        <v>0</v>
      </c>
    </row>
    <row collapsed="false" customFormat="false" customHeight="false" hidden="false" ht="15.75" outlineLevel="0" r="21">
      <c r="A21" s="73"/>
      <c r="B21" s="137"/>
      <c r="C21" s="73"/>
      <c r="D21" s="138" t="s">
        <v>139</v>
      </c>
      <c r="E21" s="146"/>
      <c r="F21" s="139"/>
      <c r="G21" s="128"/>
      <c r="H21" s="140" t="n">
        <f aca="false">COUNTIF(H12:H13,"&gt;=" &amp;#ref!)</f>
        <v>0</v>
      </c>
      <c r="I21" s="141" t="n">
        <f aca="false">COUNTIF(I12:I13,"&gt;=" &amp;#ref!)</f>
        <v>0</v>
      </c>
      <c r="J21" s="142"/>
      <c r="K21" s="73"/>
      <c r="M21" s="143" t="n">
        <f aca="false">COUNTIF(M12:M13,"&gt;=" &amp;#ref!)</f>
        <v>0</v>
      </c>
      <c r="N21" s="143" t="n">
        <f aca="false">COUNTIF(N12:N13,"&gt;=" &amp;#ref!)</f>
        <v>0</v>
      </c>
      <c r="P21" s="143" t="n">
        <f aca="false">COUNTIF(P12:P13,"&gt;=" &amp;#ref!)</f>
        <v>0</v>
      </c>
      <c r="Q21" s="143" t="n">
        <f aca="false">COUNTIF(Q12:Q13,"&gt;=" &amp;#ref!)</f>
        <v>0</v>
      </c>
      <c r="R21" s="143" t="n">
        <f aca="false">COUNTIF(R12:R13,"&gt;=" &amp;#ref!)</f>
        <v>0</v>
      </c>
      <c r="S21" s="143" t="n">
        <f aca="false">COUNTIF(S12:S13,"&gt;=" &amp;#ref!)</f>
        <v>0</v>
      </c>
      <c r="T21" s="143" t="n">
        <f aca="false">COUNTIF(T12:T13,"&gt;=" &amp;#ref!)</f>
        <v>0</v>
      </c>
      <c r="U21" s="143" t="n">
        <f aca="false">COUNTIF(U12:U13,"&gt;=" &amp;#ref!)</f>
        <v>0</v>
      </c>
      <c r="V21" s="143" t="n">
        <f aca="false">COUNTIF(V12:V13,"&gt;=" &amp;#ref!)</f>
        <v>0</v>
      </c>
      <c r="W21" s="143" t="n">
        <f aca="false">COUNTIF(W12:W13,"&gt;=" &amp;#ref!)</f>
        <v>0</v>
      </c>
      <c r="X21" s="143" t="n">
        <f aca="false">COUNTIF(X12:X13,"&gt;=" &amp;#ref!)</f>
        <v>0</v>
      </c>
      <c r="Y21" s="143" t="n">
        <f aca="false">COUNTIF(Y12:Y13,"&gt;=" &amp;#ref!)</f>
        <v>0</v>
      </c>
      <c r="Z21" s="143" t="n">
        <f aca="false">COUNTIF(Z12:Z13,"&gt;=" &amp;#ref!)</f>
        <v>0</v>
      </c>
      <c r="AA21" s="143" t="n">
        <f aca="false">COUNTIF(AA12:AA13,"&gt;=" &amp;#ref!)</f>
        <v>0</v>
      </c>
      <c r="AB21" s="143" t="n">
        <f aca="false">COUNTIF(AB12:AB13,"&gt;=" &amp;#ref!)</f>
        <v>0</v>
      </c>
      <c r="AC21" s="143" t="n">
        <f aca="false">COUNTIF(AC12:AC13,"&gt;=" &amp;#ref!)</f>
        <v>0</v>
      </c>
      <c r="AD21" s="143" t="n">
        <f aca="false">COUNTIF(AD12:AD13,"&gt;=" &amp;#ref!)</f>
        <v>0</v>
      </c>
      <c r="AE21" s="143" t="n">
        <f aca="false">COUNTIF(AE12:AE13,"&gt;=" &amp;#ref!)</f>
        <v>0</v>
      </c>
      <c r="AF21" s="143" t="n">
        <f aca="false">COUNTIF(AF12:AF13,"&gt;=" &amp;#ref!)</f>
        <v>0</v>
      </c>
      <c r="AG21" s="143" t="n">
        <f aca="false">COUNTIF(AG12:AG13,"&gt;=" &amp;#ref!)</f>
        <v>0</v>
      </c>
      <c r="AH21" s="143" t="n">
        <f aca="false">COUNTIF(AH12:AH13,"&gt;=" &amp;#ref!)</f>
        <v>0</v>
      </c>
      <c r="AI21" s="143" t="n">
        <f aca="false">COUNTIF(AI12:AI13,"&gt;=" &amp;#ref!)</f>
        <v>0</v>
      </c>
      <c r="AJ21" s="143" t="n">
        <f aca="false">COUNTIF(AJ12:AJ13,"&gt;=" &amp;#ref!)</f>
        <v>0</v>
      </c>
      <c r="AK21" s="143" t="n">
        <f aca="false">COUNTIF(AK12:AK13,"&gt;=" &amp;#ref!)</f>
        <v>0</v>
      </c>
      <c r="AL21" s="143" t="n">
        <f aca="false">COUNTIF(AL12:AL13,"&gt;=" &amp;#ref!)</f>
        <v>0</v>
      </c>
      <c r="AM21" s="143" t="n">
        <f aca="false">COUNTIF(AM12:AM13,"&gt;=" &amp;#ref!)</f>
        <v>0</v>
      </c>
      <c r="AN21" s="143" t="n">
        <f aca="false">COUNTIF(AN12:AN13,"&gt;=" &amp;#ref!)</f>
        <v>0</v>
      </c>
      <c r="AO21" s="143" t="n">
        <f aca="false">COUNTIF(AO12:AO13,"&gt;=" &amp;#ref!)</f>
        <v>0</v>
      </c>
      <c r="AP21" s="143" t="n">
        <f aca="false">COUNTIF(AP12:AP13,"&gt;=" &amp;#ref!)</f>
        <v>0</v>
      </c>
      <c r="AQ21" s="143" t="n">
        <f aca="false">COUNTIF(AQ12:AQ13,"&gt;=" &amp;#ref!)</f>
        <v>0</v>
      </c>
      <c r="AR21" s="143" t="n">
        <f aca="false">COUNTIF(AR12:AR13,"&gt;=" &amp;#ref!)</f>
        <v>0</v>
      </c>
      <c r="AS21" s="143" t="n">
        <f aca="false">COUNTIF(AS12:AS13,"&gt;=" &amp;#ref!)</f>
        <v>0</v>
      </c>
      <c r="AT21" s="143" t="n">
        <f aca="false">COUNTIF(AT12:AT13,"&gt;=" &amp;#ref!)</f>
        <v>0</v>
      </c>
      <c r="AU21" s="143" t="n">
        <f aca="false">COUNTIF(AU12:AU13,"&gt;=" &amp;#ref!)</f>
        <v>0</v>
      </c>
      <c r="AV21" s="143" t="n">
        <f aca="false">COUNTIF(AV12:AV13,"&gt;=" &amp;#ref!)</f>
        <v>0</v>
      </c>
      <c r="AW21" s="143" t="n">
        <f aca="false">COUNTIF(AW12:AW13,"&gt;=" &amp;#ref!)</f>
        <v>0</v>
      </c>
      <c r="AX21" s="143" t="n">
        <f aca="false">COUNTIF(AX12:AX13,"&gt;=" &amp;#ref!)</f>
        <v>0</v>
      </c>
      <c r="AY21" s="144" t="n">
        <f aca="false">COUNTIF(AY12:AY13,"&gt;=" &amp;#ref!)</f>
        <v>0</v>
      </c>
      <c r="AZ21" s="143" t="n">
        <f aca="false">COUNTIF(AZ12:AZ13,"&gt;=" &amp;#ref!)</f>
        <v>0</v>
      </c>
      <c r="BA21" s="143" t="n">
        <f aca="false">COUNTIF(BA12:BA13,"&gt;=" &amp;#ref!)</f>
        <v>0</v>
      </c>
      <c r="BB21" s="143" t="n">
        <f aca="false">COUNTIF(BB12:BB13,"&gt;=" &amp;#ref!)</f>
        <v>0</v>
      </c>
      <c r="BC21" s="143" t="n">
        <f aca="false">COUNTIF(BC12:BC13,"&gt;=" &amp;#ref!)</f>
        <v>0</v>
      </c>
      <c r="BD21" s="143" t="n">
        <f aca="false">COUNTIF(BD12:BD13,"&gt;=" &amp;#ref!)</f>
        <v>0</v>
      </c>
      <c r="BE21" s="144" t="n">
        <f aca="false">COUNTIF(BE12:BE13,"&gt;=" &amp;#ref!)</f>
        <v>0</v>
      </c>
      <c r="BF21" s="143" t="n">
        <f aca="false">COUNTIF(BF12:BF13,"&gt;=" &amp;#ref!)</f>
        <v>0</v>
      </c>
      <c r="BG21" s="143" t="n">
        <f aca="false">COUNTIF(BG12:BG13,"&gt;=" &amp;#ref!)</f>
        <v>0</v>
      </c>
      <c r="BH21" s="143" t="n">
        <f aca="false">COUNTIF(BH12:BH13,"&gt;=" &amp;#ref!)</f>
        <v>0</v>
      </c>
      <c r="BI21" s="143" t="n">
        <f aca="false">COUNTIF(BI12:BI13,"&gt;=" &amp;#ref!)</f>
        <v>0</v>
      </c>
      <c r="BJ21" s="143" t="n">
        <f aca="false">COUNTIF(BJ12:BJ13,"&gt;=" &amp;#ref!)</f>
        <v>0</v>
      </c>
      <c r="BK21" s="144" t="n">
        <f aca="false">COUNTIF(BK12:BK13,"&gt;=" &amp;#ref!)</f>
        <v>0</v>
      </c>
      <c r="BL21" s="143" t="n">
        <f aca="false">COUNTIF(BL12:BL13,"&gt;=" &amp;#ref!)</f>
        <v>0</v>
      </c>
      <c r="BM21" s="143" t="n">
        <f aca="false">COUNTIF(BM12:BM13,"&gt;=" &amp;#ref!)</f>
        <v>0</v>
      </c>
      <c r="BN21" s="143" t="n">
        <f aca="false">COUNTIF(BN12:BN13,"&gt;=" &amp;#ref!)</f>
        <v>0</v>
      </c>
      <c r="BO21" s="143" t="n">
        <f aca="false">COUNTIF(BO12:BO13,"&gt;=" &amp;#ref!)</f>
        <v>0</v>
      </c>
      <c r="BP21" s="143" t="n">
        <f aca="false">COUNTIF(BP12:BP13,"&gt;=" &amp;#ref!)</f>
        <v>0</v>
      </c>
      <c r="BQ21" s="144" t="n">
        <f aca="false">COUNTIF(BQ12:BQ13,"&gt;=" &amp;#ref!)</f>
        <v>0</v>
      </c>
      <c r="BR21" s="143" t="n">
        <f aca="false">COUNTIF(BR12:BR13,"&gt;=" &amp;#ref!)</f>
        <v>0</v>
      </c>
      <c r="BS21" s="143" t="n">
        <f aca="false">COUNTIF(BS12:BS13,"&gt;=" &amp;#ref!)</f>
        <v>0</v>
      </c>
      <c r="BT21" s="143" t="n">
        <f aca="false">COUNTIF(BT12:BT13,"&gt;=" &amp;#ref!)</f>
        <v>0</v>
      </c>
      <c r="BU21" s="143" t="n">
        <f aca="false">COUNTIF(BU12:BU13,"&gt;=" &amp;#ref!)</f>
        <v>0</v>
      </c>
      <c r="BV21" s="143" t="n">
        <f aca="false">COUNTIF(BV12:BV13,"&gt;=" &amp;#ref!)</f>
        <v>0</v>
      </c>
      <c r="BW21" s="144" t="n">
        <f aca="false">COUNTIF(BW12:BW13,"&gt;=" &amp;#ref!)</f>
        <v>0</v>
      </c>
      <c r="BX21" s="143" t="n">
        <f aca="false">COUNTIF(BX12:BX13,"&gt;=" &amp;#ref!)</f>
        <v>0</v>
      </c>
      <c r="BY21" s="143" t="n">
        <f aca="false">COUNTIF(BY12:BY13,"&gt;=" &amp;#ref!)</f>
        <v>0</v>
      </c>
      <c r="BZ21" s="143" t="n">
        <f aca="false">COUNTIF(BZ12:BZ13,"&gt;=" &amp;#ref!)</f>
        <v>0</v>
      </c>
      <c r="CA21" s="143" t="n">
        <f aca="false">COUNTIF(CA12:CA13,"&gt;=" &amp;#ref!)</f>
        <v>0</v>
      </c>
      <c r="CB21" s="143" t="n">
        <f aca="false">COUNTIF(CB12:CB13,"&gt;=" &amp;#ref!)</f>
        <v>0</v>
      </c>
      <c r="CC21" s="143" t="n">
        <f aca="false">COUNTIF(CC12:CC13,"&gt;=" &amp;#ref!)</f>
        <v>0</v>
      </c>
      <c r="CD21" s="143" t="n">
        <f aca="false">COUNTIF(CD12:CD13,"&gt;=" &amp;#ref!)</f>
        <v>0</v>
      </c>
      <c r="CE21" s="143" t="n">
        <f aca="false">COUNTIF(CE12:CE13,"&gt;=" &amp;#ref!)</f>
        <v>0</v>
      </c>
      <c r="CF21" s="143" t="n">
        <f aca="false">COUNTIF(CF12:CF13,"&gt;=" &amp;#ref!)</f>
        <v>0</v>
      </c>
      <c r="CG21" s="143" t="n">
        <f aca="false">COUNTIF(CG12:CG13,"&gt;=" &amp;#ref!)</f>
        <v>0</v>
      </c>
      <c r="CH21" s="143" t="n">
        <f aca="false">COUNTIF(CH12:CH13,"&gt;=" &amp;#ref!)</f>
        <v>0</v>
      </c>
      <c r="CI21" s="143" t="n">
        <f aca="false">COUNTIF(CI12:CI13,"&gt;=" &amp;#ref!)</f>
        <v>0</v>
      </c>
      <c r="CJ21" s="143" t="n">
        <f aca="false">COUNTIF(CJ12:CJ13,"&gt;=" &amp;#ref!)</f>
        <v>0</v>
      </c>
      <c r="CK21" s="143" t="n">
        <f aca="false">COUNTIF(CK12:CK13,"&gt;=" &amp;#ref!)</f>
        <v>0</v>
      </c>
      <c r="CL21" s="143" t="n">
        <f aca="false">COUNTIF(CL12:CL13,"&gt;=" &amp;#ref!)</f>
        <v>0</v>
      </c>
      <c r="CM21" s="143" t="n">
        <f aca="false">COUNTIF(CM12:CM13,"&gt;=" &amp;#ref!)</f>
        <v>0</v>
      </c>
      <c r="CN21" s="143" t="n">
        <f aca="false">COUNTIF(CN12:CN13,"&gt;=" &amp;#ref!)</f>
        <v>0</v>
      </c>
      <c r="CO21" s="143" t="n">
        <f aca="false">COUNTIF(CO12:CO13,"&gt;=" &amp;#ref!)</f>
        <v>0</v>
      </c>
      <c r="CP21" s="143" t="n">
        <f aca="false">COUNTIF(CP12:CP13,"&gt;=" &amp;#ref!)</f>
        <v>0</v>
      </c>
      <c r="CQ21" s="143" t="n">
        <f aca="false">COUNTIF(CQ12:CQ13,"&gt;=" &amp;#ref!)</f>
        <v>0</v>
      </c>
      <c r="CR21" s="143" t="n">
        <f aca="false">COUNTIF(CR12:CR13,"&gt;=" &amp;#ref!)</f>
        <v>0</v>
      </c>
      <c r="CS21" s="143" t="n">
        <f aca="false">COUNTIF(CS12:CS13,"&gt;=" &amp;#ref!)</f>
        <v>0</v>
      </c>
      <c r="CT21" s="143" t="n">
        <f aca="false">COUNTIF(CT12:CT13,"&gt;=" &amp;#ref!)</f>
        <v>0</v>
      </c>
      <c r="CU21" s="143" t="n">
        <f aca="false">COUNTIF(CU12:CU13,"&gt;=" &amp;#ref!)</f>
        <v>0</v>
      </c>
      <c r="CV21" s="143" t="n">
        <f aca="false">COUNTIF(CV12:CV13,"&gt;=" &amp;#ref!)</f>
        <v>0</v>
      </c>
      <c r="CW21" s="143" t="n">
        <f aca="false">COUNTIF(CW12:CW13,"&gt;=" &amp;#ref!)</f>
        <v>0</v>
      </c>
      <c r="CX21" s="143" t="n">
        <f aca="false">COUNTIF(CX12:CX13,"&gt;=" &amp;#ref!)</f>
        <v>0</v>
      </c>
      <c r="CY21" s="143" t="n">
        <f aca="false">COUNTIF(CY12:CY13,"&gt;=" &amp;#ref!)</f>
        <v>0</v>
      </c>
      <c r="CZ21" s="143" t="n">
        <f aca="false">COUNTIF(CZ12:CZ13,"&gt;=" &amp;#ref!)</f>
        <v>0</v>
      </c>
      <c r="DA21" s="143" t="n">
        <f aca="false">COUNTIF(DA12:DA13,"&gt;=" &amp;#ref!)</f>
        <v>0</v>
      </c>
      <c r="DB21" s="143" t="n">
        <f aca="false">COUNTIF(DB12:DB13,"&gt;=" &amp;#ref!)</f>
        <v>0</v>
      </c>
      <c r="DC21" s="143" t="n">
        <f aca="false">COUNTIF(DC12:DC13,"&gt;=" &amp;#ref!)</f>
        <v>0</v>
      </c>
      <c r="DD21" s="143" t="n">
        <f aca="false">COUNTIF(DD12:DD13,"&gt;=" &amp;#ref!)</f>
        <v>0</v>
      </c>
      <c r="DE21" s="143" t="n">
        <f aca="false">COUNTIF(DE12:DE13,"&gt;=" &amp;#ref!)</f>
        <v>0</v>
      </c>
      <c r="DF21" s="143" t="n">
        <f aca="false">COUNTIF(DF12:DF13,"&gt;=" &amp;#ref!)</f>
        <v>0</v>
      </c>
      <c r="DG21" s="144" t="n">
        <f aca="false">COUNTIF(DG12:DG13,"&gt;=" &amp;#ref!)</f>
        <v>0</v>
      </c>
      <c r="DH21" s="143" t="n">
        <f aca="false">COUNTIF(DH12:DH13,"&gt;=" &amp;#ref!)</f>
        <v>0</v>
      </c>
      <c r="DI21" s="143" t="n">
        <f aca="false">COUNTIF(DI12:DI13,"&gt;=" &amp;#ref!)</f>
        <v>0</v>
      </c>
      <c r="DJ21" s="143" t="n">
        <f aca="false">COUNTIF(DJ12:DJ13,"&gt;=" &amp;#ref!)</f>
        <v>0</v>
      </c>
      <c r="DK21" s="143" t="n">
        <f aca="false">COUNTIF(DK12:DK13,"&gt;=" &amp;#ref!)</f>
        <v>0</v>
      </c>
      <c r="DL21" s="143" t="n">
        <f aca="false">COUNTIF(DL12:DL13,"&gt;=" &amp;#ref!)</f>
        <v>0</v>
      </c>
      <c r="DM21" s="144" t="n">
        <f aca="false">COUNTIF(DM12:DM13,"&gt;=" &amp;#ref!)</f>
        <v>0</v>
      </c>
      <c r="DN21" s="143" t="n">
        <f aca="false">COUNTIF(DN12:DN13,"&gt;=" &amp;#ref!)</f>
        <v>0</v>
      </c>
      <c r="DO21" s="143" t="n">
        <f aca="false">COUNTIF(DO12:DO13,"&gt;=" &amp;#ref!)</f>
        <v>0</v>
      </c>
      <c r="DP21" s="143" t="n">
        <f aca="false">COUNTIF(DP12:DP13,"&gt;=" &amp;#ref!)</f>
        <v>0</v>
      </c>
      <c r="DQ21" s="143" t="n">
        <f aca="false">COUNTIF(DQ12:DQ13,"&gt;=" &amp;#ref!)</f>
        <v>0</v>
      </c>
      <c r="DR21" s="143" t="n">
        <f aca="false">COUNTIF(DR12:DR13,"&gt;=" &amp;#ref!)</f>
        <v>0</v>
      </c>
      <c r="DS21" s="144" t="n">
        <f aca="false">COUNTIF(DS12:DS13,"&gt;=" &amp;#ref!)</f>
        <v>0</v>
      </c>
      <c r="DT21" s="143" t="n">
        <f aca="false">COUNTIF(DT12:DT13,"&gt;=" &amp;#ref!)</f>
        <v>0</v>
      </c>
      <c r="DU21" s="143" t="n">
        <f aca="false">COUNTIF(DU12:DU13,"&gt;=" &amp;#ref!)</f>
        <v>0</v>
      </c>
      <c r="DV21" s="143" t="n">
        <f aca="false">COUNTIF(DV12:DV13,"&gt;=" &amp;#ref!)</f>
        <v>0</v>
      </c>
      <c r="DW21" s="143" t="n">
        <f aca="false">COUNTIF(DW12:DW13,"&gt;=" &amp;#ref!)</f>
        <v>0</v>
      </c>
      <c r="DX21" s="143" t="n">
        <f aca="false">COUNTIF(DX12:DX13,"&gt;=" &amp;#ref!)</f>
        <v>0</v>
      </c>
      <c r="DY21" s="144" t="n">
        <f aca="false">COUNTIF(DY12:DY13,"&gt;=" &amp;#ref!)</f>
        <v>0</v>
      </c>
      <c r="DZ21" s="143" t="n">
        <f aca="false">COUNTIF(DZ12:DZ13,"&gt;=" &amp;#ref!)</f>
        <v>0</v>
      </c>
      <c r="EA21" s="143" t="n">
        <f aca="false">COUNTIF(EA12:EA13,"&gt;=" &amp;#ref!)</f>
        <v>0</v>
      </c>
      <c r="EB21" s="143" t="n">
        <f aca="false">COUNTIF(EB12:EB13,"&gt;=" &amp;#ref!)</f>
        <v>0</v>
      </c>
      <c r="EC21" s="143" t="n">
        <f aca="false">COUNTIF(EC12:EC13,"&gt;=" &amp;#ref!)</f>
        <v>0</v>
      </c>
      <c r="ED21" s="143" t="n">
        <f aca="false">COUNTIF(ED12:ED13,"&gt;=" &amp;#ref!)</f>
        <v>0</v>
      </c>
      <c r="EE21" s="144" t="n">
        <f aca="false">COUNTIF(EE12:EE13,"&gt;=" &amp;#ref!)</f>
        <v>0</v>
      </c>
      <c r="EF21" s="135"/>
      <c r="EG21" s="145" t="n">
        <f aca="false">COUNTIF(EG12:EG13,"&gt;=" &amp;#ref!)</f>
        <v>0</v>
      </c>
      <c r="EH21" s="143" t="n">
        <f aca="false">COUNTIF(EH12:EH13,"&gt;=" &amp;#ref!)</f>
        <v>0</v>
      </c>
      <c r="EI21" s="143" t="n">
        <f aca="false">COUNTIF(EI12:EI13,"&gt;=" &amp;#ref!)</f>
        <v>0</v>
      </c>
      <c r="EJ21" s="143" t="n">
        <f aca="false">COUNTIF(EJ12:EJ13,"&gt;=" &amp;#ref!)</f>
        <v>0</v>
      </c>
      <c r="EK21" s="143" t="n">
        <f aca="false">COUNTIF(EK12:EK13,"&gt;=" &amp;#ref!)</f>
        <v>0</v>
      </c>
      <c r="EL21" s="143" t="n">
        <f aca="false">COUNTIF(EL12:EL13,"&gt;=" &amp;#ref!)</f>
        <v>0</v>
      </c>
      <c r="EM21" s="143" t="n">
        <f aca="false">COUNTIF(EM12:EM13,"&gt;=" &amp;#ref!)</f>
        <v>0</v>
      </c>
      <c r="EN21" s="143" t="n">
        <f aca="false">COUNTIF(EN12:EN13,"&gt;=" &amp;#ref!)</f>
        <v>0</v>
      </c>
      <c r="EO21" s="143" t="n">
        <f aca="false">COUNTIF(EO12:EO13,"&gt;=" &amp;#ref!)</f>
        <v>0</v>
      </c>
      <c r="EP21" s="143" t="n">
        <f aca="false">COUNTIF(EP12:EP13,"&gt;=" &amp;#ref!)</f>
        <v>0</v>
      </c>
      <c r="EQ21" s="143" t="n">
        <f aca="false">COUNTIF(EQ12:EQ13,"&gt;=" &amp;#ref!)</f>
        <v>0</v>
      </c>
      <c r="ER21" s="144" t="n">
        <f aca="false">COUNTIF(ER12:ER13,"&gt;=" &amp;#ref!)</f>
        <v>0</v>
      </c>
      <c r="ES21" s="143" t="n">
        <f aca="false">COUNTIF(ES12:ES13,"&gt;=" &amp;#ref!)</f>
        <v>0</v>
      </c>
      <c r="ET21" s="143" t="n">
        <f aca="false">COUNTIF(ET12:ET13,"&gt;=" &amp;#ref!)</f>
        <v>0</v>
      </c>
      <c r="EU21" s="143" t="n">
        <f aca="false">COUNTIF(EU12:EU13,"&gt;=" &amp;#ref!)</f>
        <v>0</v>
      </c>
      <c r="EV21" s="143" t="n">
        <f aca="false">COUNTIF(EV12:EV13,"&gt;=" &amp;#ref!)</f>
        <v>0</v>
      </c>
      <c r="EW21" s="143" t="n">
        <f aca="false">COUNTIF(EW12:EW13,"&gt;=" &amp;#ref!)</f>
        <v>0</v>
      </c>
      <c r="EX21" s="143" t="n">
        <f aca="false">COUNTIF(EX12:EX13,"&gt;=" &amp;#ref!)</f>
        <v>0</v>
      </c>
      <c r="EY21" s="143" t="n">
        <f aca="false">COUNTIF(EY12:EY13,"&gt;=" &amp;#ref!)</f>
        <v>0</v>
      </c>
      <c r="EZ21" s="144" t="n">
        <f aca="false">COUNTIF(EZ12:EZ13,"&gt;=" &amp;#ref!)</f>
        <v>0</v>
      </c>
      <c r="FA21" s="143" t="n">
        <f aca="false">COUNTIF(FA12:FA13,"&gt;=" &amp;#ref!)</f>
        <v>0</v>
      </c>
      <c r="FB21" s="143" t="n">
        <f aca="false">COUNTIF(FB12:FB13,"&gt;=" &amp;#ref!)</f>
        <v>0</v>
      </c>
      <c r="FC21" s="143" t="n">
        <f aca="false">COUNTIF(FC12:FC13,"&gt;=" &amp;#ref!)</f>
        <v>0</v>
      </c>
      <c r="FD21" s="143" t="n">
        <f aca="false">COUNTIF(FD12:FD13,"&gt;=" &amp;#ref!)</f>
        <v>0</v>
      </c>
      <c r="FE21" s="143" t="n">
        <f aca="false">COUNTIF(FE12:FE13,"&gt;=" &amp;#ref!)</f>
        <v>0</v>
      </c>
      <c r="FF21" s="143" t="n">
        <f aca="false">COUNTIF(FF12:FF13,"&gt;=" &amp;#ref!)</f>
        <v>0</v>
      </c>
      <c r="FG21" s="143" t="n">
        <f aca="false">COUNTIF(FG12:FG13,"&gt;=" &amp;#ref!)</f>
        <v>0</v>
      </c>
      <c r="FH21" s="143" t="n">
        <f aca="false">COUNTIF(FH12:FH13,"&gt;=" &amp;#ref!)</f>
        <v>0</v>
      </c>
      <c r="FI21" s="143" t="n">
        <f aca="false">COUNTIF(FI12:FI13,"&gt;=" &amp;#ref!)</f>
        <v>0</v>
      </c>
      <c r="FJ21" s="143" t="n">
        <f aca="false">COUNTIF(FJ12:FJ13,"&gt;=" &amp;#ref!)</f>
        <v>0</v>
      </c>
      <c r="FK21" s="143" t="n">
        <f aca="false">COUNTIF(FK12:FK13,"&gt;=" &amp;#ref!)</f>
        <v>0</v>
      </c>
      <c r="FL21" s="144" t="n">
        <f aca="false">COUNTIF(FL12:FL13,"&gt;=" &amp;#ref!)</f>
        <v>0</v>
      </c>
      <c r="FM21" s="143" t="n">
        <f aca="false">COUNTIF(FM12:FM13,"&gt;=" &amp;#ref!)</f>
        <v>0</v>
      </c>
      <c r="FN21" s="143" t="n">
        <f aca="false">COUNTIF(FN12:FN13,"&gt;=" &amp;#ref!)</f>
        <v>0</v>
      </c>
      <c r="FO21" s="143" t="n">
        <f aca="false">COUNTIF(FO12:FO13,"&gt;=" &amp;#ref!)</f>
        <v>0</v>
      </c>
      <c r="FP21" s="143" t="n">
        <f aca="false">COUNTIF(FP12:FP13,"&gt;=" &amp;#ref!)</f>
        <v>0</v>
      </c>
      <c r="FQ21" s="143" t="n">
        <f aca="false">COUNTIF(FQ12:FQ13,"&gt;=" &amp;#ref!)</f>
        <v>0</v>
      </c>
      <c r="FR21" s="143" t="n">
        <f aca="false">COUNTIF(FR12:FR13,"&gt;=" &amp;#ref!)</f>
        <v>0</v>
      </c>
      <c r="FS21" s="143" t="n">
        <f aca="false">COUNTIF(FS12:FS13,"&gt;=" &amp;#ref!)</f>
        <v>0</v>
      </c>
      <c r="FT21" s="144" t="n">
        <f aca="false">COUNTIF(FT12:FT13,"&gt;=" &amp;#ref!)</f>
        <v>0</v>
      </c>
      <c r="FU21" s="135"/>
      <c r="FV21" s="145" t="n">
        <f aca="false">COUNTIF(FV12:FV13,"&gt;=" &amp;#ref!)</f>
        <v>0</v>
      </c>
      <c r="FW21" s="143" t="n">
        <f aca="false">COUNTIF(FW12:FW13,"&gt;=" &amp;#ref!)</f>
        <v>0</v>
      </c>
      <c r="FX21" s="143" t="n">
        <f aca="false">COUNTIF(FX12:FX13,"&gt;=" &amp;#ref!)</f>
        <v>0</v>
      </c>
      <c r="FY21" s="143" t="n">
        <f aca="false">COUNTIF(FY12:FY13,"&gt;=" &amp;#ref!)</f>
        <v>0</v>
      </c>
      <c r="FZ21" s="143" t="n">
        <f aca="false">COUNTIF(FZ12:FZ13,"&gt;=" &amp;#ref!)</f>
        <v>0</v>
      </c>
      <c r="GA21" s="143" t="n">
        <f aca="false">COUNTIF(GA12:GA13,"&gt;=" &amp;#ref!)</f>
        <v>0</v>
      </c>
      <c r="GB21" s="143" t="n">
        <f aca="false">COUNTIF(GB12:GB13,"&gt;=" &amp;#ref!)</f>
        <v>0</v>
      </c>
      <c r="GC21" s="143" t="n">
        <f aca="false">COUNTIF(GC12:GC13,"&gt;=" &amp;#ref!)</f>
        <v>0</v>
      </c>
      <c r="GD21" s="143" t="n">
        <f aca="false">COUNTIF(GD12:GD13,"&gt;=" &amp;#ref!)</f>
        <v>0</v>
      </c>
      <c r="GE21" s="143" t="n">
        <f aca="false">COUNTIF(GE12:GE13,"&gt;=" &amp;#ref!)</f>
        <v>0</v>
      </c>
      <c r="GF21" s="143" t="n">
        <f aca="false">COUNTIF(GF12:GF13,"&gt;=" &amp;#ref!)</f>
        <v>0</v>
      </c>
      <c r="GG21" s="143" t="n">
        <f aca="false">COUNTIF(GG12:GG13,"&gt;=" &amp;#ref!)</f>
        <v>0</v>
      </c>
      <c r="GH21" s="143" t="n">
        <f aca="false">COUNTIF(GH12:GH13,"&gt;=" &amp;#ref!)</f>
        <v>0</v>
      </c>
      <c r="GI21" s="143" t="n">
        <f aca="false">COUNTIF(GI12:GI13,"&gt;=" &amp;#ref!)</f>
        <v>0</v>
      </c>
      <c r="GJ21" s="143" t="n">
        <f aca="false">COUNTIF(GJ12:GJ13,"&gt;=" &amp;#ref!)</f>
        <v>0</v>
      </c>
      <c r="GK21" s="143" t="n">
        <f aca="false">COUNTIF(GK12:GK13,"&gt;=" &amp;#ref!)</f>
        <v>0</v>
      </c>
      <c r="GL21" s="143" t="n">
        <f aca="false">COUNTIF(GL12:GL13,"&gt;=" &amp;#ref!)</f>
        <v>0</v>
      </c>
      <c r="GM21" s="143" t="n">
        <f aca="false">COUNTIF(GM12:GM13,"&gt;=" &amp;#ref!)</f>
        <v>0</v>
      </c>
      <c r="GN21" s="143" t="n">
        <f aca="false">COUNTIF(GN12:GN13,"&gt;=" &amp;#ref!)</f>
        <v>0</v>
      </c>
      <c r="GO21" s="143" t="n">
        <f aca="false">COUNTIF(GO12:GO13,"&gt;=" &amp;#ref!)</f>
        <v>0</v>
      </c>
      <c r="GP21" s="145" t="n">
        <f aca="false">COUNTIF(GP12:GP13,"&gt;=" &amp;#ref!)</f>
        <v>0</v>
      </c>
      <c r="GQ21" s="143" t="n">
        <f aca="false">COUNTIF(GQ12:GQ13,"&gt;=" &amp;#ref!)</f>
        <v>0</v>
      </c>
      <c r="GR21" s="143" t="n">
        <f aca="false">COUNTIF(GR12:GR13,"&gt;=" &amp;#ref!)</f>
        <v>0</v>
      </c>
      <c r="GS21" s="143" t="n">
        <f aca="false">COUNTIF(GS12:GS13,"&gt;=" &amp;#ref!)</f>
        <v>0</v>
      </c>
      <c r="GT21" s="143" t="n">
        <f aca="false">COUNTIF(GT12:GT13,"&gt;=" &amp;#ref!)</f>
        <v>0</v>
      </c>
      <c r="GU21" s="143" t="n">
        <f aca="false">COUNTIF(GU12:GU13,"&gt;=" &amp;#ref!)</f>
        <v>0</v>
      </c>
      <c r="GV21" s="143" t="n">
        <f aca="false">COUNTIF(GV12:GV13,"&gt;=" &amp;#ref!)</f>
        <v>0</v>
      </c>
      <c r="GW21" s="143" t="n">
        <f aca="false">COUNTIF(GW12:GW13,"&gt;=" &amp;#ref!)</f>
        <v>0</v>
      </c>
      <c r="GX21" s="143" t="n">
        <f aca="false">COUNTIF(GX12:GX13,"&gt;=" &amp;#ref!)</f>
        <v>0</v>
      </c>
      <c r="GY21" s="143" t="n">
        <f aca="false">COUNTIF(GY12:GY13,"&gt;=" &amp;#ref!)</f>
        <v>0</v>
      </c>
      <c r="GZ21" s="143" t="n">
        <f aca="false">COUNTIF(GZ12:GZ13,"&gt;=" &amp;#ref!)</f>
        <v>0</v>
      </c>
      <c r="HA21" s="143" t="n">
        <f aca="false">COUNTIF(HA12:HA13,"&gt;=" &amp;#ref!)</f>
        <v>0</v>
      </c>
      <c r="HB21" s="143" t="n">
        <f aca="false">COUNTIF(HB12:HB13,"&gt;=" &amp;#ref!)</f>
        <v>0</v>
      </c>
      <c r="HC21" s="143" t="n">
        <f aca="false">COUNTIF(HC12:HC13,"&gt;=" &amp;#ref!)</f>
        <v>0</v>
      </c>
      <c r="HD21" s="143" t="n">
        <f aca="false">COUNTIF(HD12:HD13,"&gt;=" &amp;#ref!)</f>
        <v>0</v>
      </c>
      <c r="HE21" s="143" t="n">
        <f aca="false">COUNTIF(HE12:HE13,"&gt;=" &amp;#ref!)</f>
        <v>0</v>
      </c>
      <c r="HF21" s="143" t="n">
        <f aca="false">COUNTIF(HF12:HF13,"&gt;=" &amp;#ref!)</f>
        <v>0</v>
      </c>
      <c r="HG21" s="143" t="n">
        <f aca="false">COUNTIF(HG12:HG13,"&gt;=" &amp;#ref!)</f>
        <v>0</v>
      </c>
      <c r="HH21" s="143" t="n">
        <f aca="false">COUNTIF(HH12:HH13,"&gt;=" &amp;#ref!)</f>
        <v>0</v>
      </c>
      <c r="HI21" s="143" t="n">
        <f aca="false">COUNTIF(HI12:HI13,"&gt;=" &amp;#ref!)</f>
        <v>0</v>
      </c>
    </row>
    <row collapsed="false" customFormat="false" customHeight="false" hidden="false" ht="15.75" outlineLevel="0" r="22">
      <c r="A22" s="149"/>
      <c r="B22" s="150"/>
      <c r="C22" s="149"/>
      <c r="D22" s="151" t="s">
        <v>140</v>
      </c>
      <c r="E22" s="152"/>
      <c r="F22" s="153"/>
      <c r="G22" s="128"/>
      <c r="H22" s="140" t="n">
        <f aca="false">COUNTIF(H12:H13, "&lt;" &amp;#ref!)</f>
        <v>0</v>
      </c>
      <c r="I22" s="141" t="n">
        <f aca="false">COUNTIF(I12:I13, "&lt;" &amp;#ref!)</f>
        <v>0</v>
      </c>
      <c r="J22" s="142"/>
      <c r="K22" s="73"/>
      <c r="M22" s="143" t="n">
        <f aca="false">COUNTIF(M12:M13, "&lt;" &amp;#ref!)</f>
        <v>0</v>
      </c>
      <c r="N22" s="143" t="n">
        <f aca="false">COUNTIF(N12:N13, "&lt;" &amp;#ref!)</f>
        <v>0</v>
      </c>
      <c r="P22" s="143" t="n">
        <f aca="false">COUNTIF(P12:P13, "&lt;" &amp;#ref!)</f>
        <v>0</v>
      </c>
      <c r="Q22" s="143" t="n">
        <f aca="false">COUNTIF(Q12:Q13, "&lt;" &amp;#ref!)</f>
        <v>0</v>
      </c>
      <c r="R22" s="143" t="n">
        <f aca="false">COUNTIF(R12:R13, "&lt;" &amp;#ref!)</f>
        <v>0</v>
      </c>
      <c r="S22" s="143" t="n">
        <f aca="false">COUNTIF(S12:S13, "&lt;" &amp;#ref!)</f>
        <v>0</v>
      </c>
      <c r="T22" s="143" t="n">
        <f aca="false">COUNTIF(T12:T13, "&lt;" &amp;#ref!)</f>
        <v>0</v>
      </c>
      <c r="U22" s="143" t="n">
        <f aca="false">COUNTIF(U12:U13, "&lt;" &amp;#ref!)</f>
        <v>0</v>
      </c>
      <c r="V22" s="143" t="n">
        <f aca="false">COUNTIF(V12:V13, "&lt;" &amp;#ref!)</f>
        <v>0</v>
      </c>
      <c r="W22" s="143" t="n">
        <f aca="false">COUNTIF(W12:W13, "&lt;" &amp;#ref!)</f>
        <v>0</v>
      </c>
      <c r="X22" s="143" t="n">
        <f aca="false">COUNTIF(X12:X13, "&lt;" &amp;#ref!)</f>
        <v>0</v>
      </c>
      <c r="Y22" s="143" t="n">
        <f aca="false">COUNTIF(Y12:Y13, "&lt;" &amp;#ref!)</f>
        <v>0</v>
      </c>
      <c r="Z22" s="143" t="n">
        <f aca="false">COUNTIF(Z12:Z13, "&lt;" &amp;#ref!)</f>
        <v>0</v>
      </c>
      <c r="AA22" s="143" t="n">
        <f aca="false">COUNTIF(AA12:AA13, "&lt;" &amp;#ref!)</f>
        <v>0</v>
      </c>
      <c r="AB22" s="143" t="n">
        <f aca="false">COUNTIF(AB12:AB13, "&lt;" &amp;#ref!)</f>
        <v>0</v>
      </c>
      <c r="AC22" s="143" t="n">
        <f aca="false">COUNTIF(AC12:AC13, "&lt;" &amp;#ref!)</f>
        <v>0</v>
      </c>
      <c r="AD22" s="143" t="n">
        <f aca="false">COUNTIF(AD12:AD13, "&lt;" &amp;#ref!)</f>
        <v>0</v>
      </c>
      <c r="AE22" s="143" t="n">
        <f aca="false">COUNTIF(AE12:AE13, "&lt;" &amp;#ref!)</f>
        <v>0</v>
      </c>
      <c r="AF22" s="143" t="n">
        <f aca="false">COUNTIF(AF12:AF13, "&lt;" &amp;#ref!)</f>
        <v>0</v>
      </c>
      <c r="AG22" s="143" t="n">
        <f aca="false">COUNTIF(AG12:AG13, "&lt;" &amp;#ref!)</f>
        <v>0</v>
      </c>
      <c r="AH22" s="143" t="n">
        <f aca="false">COUNTIF(AH12:AH13, "&lt;" &amp;#ref!)</f>
        <v>0</v>
      </c>
      <c r="AI22" s="143" t="n">
        <f aca="false">COUNTIF(AI12:AI13, "&lt;" &amp;#ref!)</f>
        <v>0</v>
      </c>
      <c r="AJ22" s="143" t="n">
        <f aca="false">COUNTIF(AJ12:AJ13, "&lt;" &amp;#ref!)</f>
        <v>0</v>
      </c>
      <c r="AK22" s="143" t="n">
        <f aca="false">COUNTIF(AK12:AK13, "&lt;" &amp;#ref!)</f>
        <v>0</v>
      </c>
      <c r="AL22" s="143" t="n">
        <f aca="false">COUNTIF(AL12:AL13, "&lt;" &amp;#ref!)</f>
        <v>0</v>
      </c>
      <c r="AM22" s="143" t="n">
        <f aca="false">COUNTIF(AM12:AM13, "&lt;" &amp;#ref!)</f>
        <v>0</v>
      </c>
      <c r="AN22" s="143" t="n">
        <f aca="false">COUNTIF(AN12:AN13, "&lt;" &amp;#ref!)</f>
        <v>0</v>
      </c>
      <c r="AO22" s="143" t="n">
        <f aca="false">COUNTIF(AO12:AO13, "&lt;" &amp;#ref!)</f>
        <v>0</v>
      </c>
      <c r="AP22" s="143" t="n">
        <f aca="false">COUNTIF(AP12:AP13, "&lt;" &amp;#ref!)</f>
        <v>0</v>
      </c>
      <c r="AQ22" s="143" t="n">
        <f aca="false">COUNTIF(AQ12:AQ13, "&lt;" &amp;#ref!)</f>
        <v>0</v>
      </c>
      <c r="AR22" s="143" t="n">
        <f aca="false">COUNTIF(AR12:AR13, "&lt;" &amp;#ref!)</f>
        <v>0</v>
      </c>
      <c r="AS22" s="143" t="n">
        <f aca="false">COUNTIF(AS12:AS13, "&lt;" &amp;#ref!)</f>
        <v>0</v>
      </c>
      <c r="AT22" s="143" t="n">
        <f aca="false">COUNTIF(AT12:AT13, "&lt;" &amp;#ref!)</f>
        <v>0</v>
      </c>
      <c r="AU22" s="143" t="n">
        <f aca="false">COUNTIF(AU12:AU13, "&lt;" &amp;#ref!)</f>
        <v>0</v>
      </c>
      <c r="AV22" s="143" t="n">
        <f aca="false">COUNTIF(AV12:AV13, "&lt;" &amp;#ref!)</f>
        <v>0</v>
      </c>
      <c r="AW22" s="143" t="n">
        <f aca="false">COUNTIF(AW12:AW13, "&lt;" &amp;#ref!)</f>
        <v>0</v>
      </c>
      <c r="AX22" s="143" t="n">
        <f aca="false">COUNTIF(AX12:AX13, "&lt;" &amp;#ref!)</f>
        <v>0</v>
      </c>
      <c r="AY22" s="144" t="n">
        <f aca="false">COUNTIF(AY12:AY13, "&lt;" &amp;#ref!)</f>
        <v>0</v>
      </c>
      <c r="AZ22" s="143" t="n">
        <f aca="false">COUNTIF(AZ12:AZ13, "&lt;" &amp;#ref!)</f>
        <v>0</v>
      </c>
      <c r="BA22" s="143" t="n">
        <f aca="false">COUNTIF(BA12:BA13, "&lt;" &amp;#ref!)</f>
        <v>0</v>
      </c>
      <c r="BB22" s="143" t="n">
        <f aca="false">COUNTIF(BB12:BB13, "&lt;" &amp;#ref!)</f>
        <v>0</v>
      </c>
      <c r="BC22" s="143" t="n">
        <f aca="false">COUNTIF(BC12:BC13, "&lt;" &amp;#ref!)</f>
        <v>0</v>
      </c>
      <c r="BD22" s="143" t="n">
        <f aca="false">COUNTIF(BD12:BD13, "&lt;" &amp;#ref!)</f>
        <v>0</v>
      </c>
      <c r="BE22" s="144" t="n">
        <f aca="false">COUNTIF(BE12:BE13, "&lt;" &amp;#ref!)</f>
        <v>0</v>
      </c>
      <c r="BF22" s="143" t="n">
        <f aca="false">COUNTIF(BF12:BF13, "&lt;" &amp;#ref!)</f>
        <v>0</v>
      </c>
      <c r="BG22" s="143" t="n">
        <f aca="false">COUNTIF(BG12:BG13, "&lt;" &amp;#ref!)</f>
        <v>0</v>
      </c>
      <c r="BH22" s="143" t="n">
        <f aca="false">COUNTIF(BH12:BH13, "&lt;" &amp;#ref!)</f>
        <v>0</v>
      </c>
      <c r="BI22" s="143" t="n">
        <f aca="false">COUNTIF(BI12:BI13, "&lt;" &amp;#ref!)</f>
        <v>0</v>
      </c>
      <c r="BJ22" s="143" t="n">
        <f aca="false">COUNTIF(BJ12:BJ13, "&lt;" &amp;#ref!)</f>
        <v>0</v>
      </c>
      <c r="BK22" s="144" t="n">
        <f aca="false">COUNTIF(BK12:BK13, "&lt;" &amp;#ref!)</f>
        <v>0</v>
      </c>
      <c r="BL22" s="143" t="n">
        <f aca="false">COUNTIF(BL12:BL13, "&lt;" &amp;#ref!)</f>
        <v>0</v>
      </c>
      <c r="BM22" s="143" t="n">
        <f aca="false">COUNTIF(BM12:BM13, "&lt;" &amp;#ref!)</f>
        <v>0</v>
      </c>
      <c r="BN22" s="143" t="n">
        <f aca="false">COUNTIF(BN12:BN13, "&lt;" &amp;#ref!)</f>
        <v>0</v>
      </c>
      <c r="BO22" s="143" t="n">
        <f aca="false">COUNTIF(BO12:BO13, "&lt;" &amp;#ref!)</f>
        <v>0</v>
      </c>
      <c r="BP22" s="143" t="n">
        <f aca="false">COUNTIF(BP12:BP13, "&lt;" &amp;#ref!)</f>
        <v>0</v>
      </c>
      <c r="BQ22" s="144" t="n">
        <f aca="false">COUNTIF(BQ12:BQ13, "&lt;" &amp;#ref!)</f>
        <v>0</v>
      </c>
      <c r="BR22" s="143" t="n">
        <f aca="false">COUNTIF(BR12:BR13, "&lt;" &amp;#ref!)</f>
        <v>0</v>
      </c>
      <c r="BS22" s="143" t="n">
        <f aca="false">COUNTIF(BS12:BS13, "&lt;" &amp;#ref!)</f>
        <v>0</v>
      </c>
      <c r="BT22" s="143" t="n">
        <f aca="false">COUNTIF(BT12:BT13, "&lt;" &amp;#ref!)</f>
        <v>0</v>
      </c>
      <c r="BU22" s="143" t="n">
        <f aca="false">COUNTIF(BU12:BU13, "&lt;" &amp;#ref!)</f>
        <v>0</v>
      </c>
      <c r="BV22" s="143" t="n">
        <f aca="false">COUNTIF(BV12:BV13, "&lt;" &amp;#ref!)</f>
        <v>0</v>
      </c>
      <c r="BW22" s="144" t="n">
        <f aca="false">COUNTIF(BW12:BW13, "&lt;" &amp;#ref!)</f>
        <v>0</v>
      </c>
      <c r="BX22" s="143" t="n">
        <f aca="false">COUNTIF(BX12:BX13, "&lt;" &amp;#ref!)</f>
        <v>0</v>
      </c>
      <c r="BY22" s="143" t="n">
        <f aca="false">COUNTIF(BY12:BY13, "&lt;" &amp;#ref!)</f>
        <v>0</v>
      </c>
      <c r="BZ22" s="143" t="n">
        <f aca="false">COUNTIF(BZ12:BZ13, "&lt;" &amp;#ref!)</f>
        <v>0</v>
      </c>
      <c r="CA22" s="143" t="n">
        <f aca="false">COUNTIF(CA12:CA13, "&lt;" &amp;#ref!)</f>
        <v>0</v>
      </c>
      <c r="CB22" s="143" t="n">
        <f aca="false">COUNTIF(CB12:CB13, "&lt;" &amp;#ref!)</f>
        <v>0</v>
      </c>
      <c r="CC22" s="143" t="n">
        <f aca="false">COUNTIF(CC12:CC13, "&lt;" &amp;#ref!)</f>
        <v>0</v>
      </c>
      <c r="CD22" s="143" t="n">
        <f aca="false">COUNTIF(CD12:CD13, "&lt;" &amp;#ref!)</f>
        <v>0</v>
      </c>
      <c r="CE22" s="143" t="n">
        <f aca="false">COUNTIF(CE12:CE13, "&lt;" &amp;#ref!)</f>
        <v>0</v>
      </c>
      <c r="CF22" s="143" t="n">
        <f aca="false">COUNTIF(CF12:CF13, "&lt;" &amp;#ref!)</f>
        <v>0</v>
      </c>
      <c r="CG22" s="143" t="n">
        <f aca="false">COUNTIF(CG12:CG13, "&lt;" &amp;#ref!)</f>
        <v>0</v>
      </c>
      <c r="CH22" s="143" t="n">
        <f aca="false">COUNTIF(CH12:CH13, "&lt;" &amp;#ref!)</f>
        <v>0</v>
      </c>
      <c r="CI22" s="143" t="n">
        <f aca="false">COUNTIF(CI12:CI13, "&lt;" &amp;#ref!)</f>
        <v>0</v>
      </c>
      <c r="CJ22" s="143" t="n">
        <f aca="false">COUNTIF(CJ12:CJ13, "&lt;" &amp;#ref!)</f>
        <v>0</v>
      </c>
      <c r="CK22" s="143" t="n">
        <f aca="false">COUNTIF(CK12:CK13, "&lt;" &amp;#ref!)</f>
        <v>0</v>
      </c>
      <c r="CL22" s="143" t="n">
        <f aca="false">COUNTIF(CL12:CL13, "&lt;" &amp;#ref!)</f>
        <v>0</v>
      </c>
      <c r="CM22" s="143" t="n">
        <f aca="false">COUNTIF(CM12:CM13, "&lt;" &amp;#ref!)</f>
        <v>0</v>
      </c>
      <c r="CN22" s="143" t="n">
        <f aca="false">COUNTIF(CN12:CN13, "&lt;" &amp;#ref!)</f>
        <v>0</v>
      </c>
      <c r="CO22" s="143" t="n">
        <f aca="false">COUNTIF(CO12:CO13, "&lt;" &amp;#ref!)</f>
        <v>0</v>
      </c>
      <c r="CP22" s="143" t="n">
        <f aca="false">COUNTIF(CP12:CP13, "&lt;" &amp;#ref!)</f>
        <v>0</v>
      </c>
      <c r="CQ22" s="143" t="n">
        <f aca="false">COUNTIF(CQ12:CQ13, "&lt;" &amp;#ref!)</f>
        <v>0</v>
      </c>
      <c r="CR22" s="143" t="n">
        <f aca="false">COUNTIF(CR12:CR13, "&lt;" &amp;#ref!)</f>
        <v>0</v>
      </c>
      <c r="CS22" s="143" t="n">
        <f aca="false">COUNTIF(CS12:CS13, "&lt;" &amp;#ref!)</f>
        <v>0</v>
      </c>
      <c r="CT22" s="143" t="n">
        <f aca="false">COUNTIF(CT12:CT13, "&lt;" &amp;#ref!)</f>
        <v>0</v>
      </c>
      <c r="CU22" s="143" t="n">
        <f aca="false">COUNTIF(CU12:CU13, "&lt;" &amp;#ref!)</f>
        <v>0</v>
      </c>
      <c r="CV22" s="143" t="n">
        <f aca="false">COUNTIF(CV12:CV13, "&lt;" &amp;#ref!)</f>
        <v>0</v>
      </c>
      <c r="CW22" s="143" t="n">
        <f aca="false">COUNTIF(CW12:CW13, "&lt;" &amp;#ref!)</f>
        <v>0</v>
      </c>
      <c r="CX22" s="143" t="n">
        <f aca="false">COUNTIF(CX12:CX13, "&lt;" &amp;#ref!)</f>
        <v>0</v>
      </c>
      <c r="CY22" s="143" t="n">
        <f aca="false">COUNTIF(CY12:CY13, "&lt;" &amp;#ref!)</f>
        <v>0</v>
      </c>
      <c r="CZ22" s="143" t="n">
        <f aca="false">COUNTIF(CZ12:CZ13, "&lt;" &amp;#ref!)</f>
        <v>0</v>
      </c>
      <c r="DA22" s="143" t="n">
        <f aca="false">COUNTIF(DA12:DA13, "&lt;" &amp;#ref!)</f>
        <v>0</v>
      </c>
      <c r="DB22" s="143" t="n">
        <f aca="false">COUNTIF(DB12:DB13, "&lt;" &amp;#ref!)</f>
        <v>0</v>
      </c>
      <c r="DC22" s="143" t="n">
        <f aca="false">COUNTIF(DC12:DC13, "&lt;" &amp;#ref!)</f>
        <v>0</v>
      </c>
      <c r="DD22" s="143" t="n">
        <f aca="false">COUNTIF(DD12:DD13, "&lt;" &amp;#ref!)</f>
        <v>0</v>
      </c>
      <c r="DE22" s="143" t="n">
        <f aca="false">COUNTIF(DE12:DE13, "&lt;" &amp;#ref!)</f>
        <v>0</v>
      </c>
      <c r="DF22" s="143" t="n">
        <f aca="false">COUNTIF(DF12:DF13, "&lt;" &amp;#ref!)</f>
        <v>0</v>
      </c>
      <c r="DG22" s="144" t="n">
        <f aca="false">COUNTIF(DG12:DG13, "&lt;" &amp;#ref!)</f>
        <v>0</v>
      </c>
      <c r="DH22" s="143" t="n">
        <f aca="false">COUNTIF(DH12:DH13, "&lt;" &amp;#ref!)</f>
        <v>0</v>
      </c>
      <c r="DI22" s="143" t="n">
        <f aca="false">COUNTIF(DI12:DI13, "&lt;" &amp;#ref!)</f>
        <v>0</v>
      </c>
      <c r="DJ22" s="143" t="n">
        <f aca="false">COUNTIF(DJ12:DJ13, "&lt;" &amp;#ref!)</f>
        <v>0</v>
      </c>
      <c r="DK22" s="143" t="n">
        <f aca="false">COUNTIF(DK12:DK13, "&lt;" &amp;#ref!)</f>
        <v>0</v>
      </c>
      <c r="DL22" s="143" t="n">
        <f aca="false">COUNTIF(DL12:DL13, "&lt;" &amp;#ref!)</f>
        <v>0</v>
      </c>
      <c r="DM22" s="144" t="n">
        <f aca="false">COUNTIF(DM12:DM13, "&lt;" &amp;#ref!)</f>
        <v>0</v>
      </c>
      <c r="DN22" s="143" t="n">
        <f aca="false">COUNTIF(DN12:DN13, "&lt;" &amp;#ref!)</f>
        <v>0</v>
      </c>
      <c r="DO22" s="143" t="n">
        <f aca="false">COUNTIF(DO12:DO13, "&lt;" &amp;#ref!)</f>
        <v>0</v>
      </c>
      <c r="DP22" s="143" t="n">
        <f aca="false">COUNTIF(DP12:DP13, "&lt;" &amp;#ref!)</f>
        <v>0</v>
      </c>
      <c r="DQ22" s="143" t="n">
        <f aca="false">COUNTIF(DQ12:DQ13, "&lt;" &amp;#ref!)</f>
        <v>0</v>
      </c>
      <c r="DR22" s="143" t="n">
        <f aca="false">COUNTIF(DR12:DR13, "&lt;" &amp;#ref!)</f>
        <v>0</v>
      </c>
      <c r="DS22" s="144" t="n">
        <f aca="false">COUNTIF(DS12:DS13, "&lt;" &amp;#ref!)</f>
        <v>0</v>
      </c>
      <c r="DT22" s="143" t="n">
        <f aca="false">COUNTIF(DT12:DT13, "&lt;" &amp;#ref!)</f>
        <v>0</v>
      </c>
      <c r="DU22" s="143" t="n">
        <f aca="false">COUNTIF(DU12:DU13, "&lt;" &amp;#ref!)</f>
        <v>0</v>
      </c>
      <c r="DV22" s="143" t="n">
        <f aca="false">COUNTIF(DV12:DV13, "&lt;" &amp;#ref!)</f>
        <v>0</v>
      </c>
      <c r="DW22" s="143" t="n">
        <f aca="false">COUNTIF(DW12:DW13, "&lt;" &amp;#ref!)</f>
        <v>0</v>
      </c>
      <c r="DX22" s="143" t="n">
        <f aca="false">COUNTIF(DX12:DX13, "&lt;" &amp;#ref!)</f>
        <v>0</v>
      </c>
      <c r="DY22" s="144" t="n">
        <f aca="false">COUNTIF(DY12:DY13, "&lt;" &amp;#ref!)</f>
        <v>0</v>
      </c>
      <c r="DZ22" s="143" t="n">
        <f aca="false">COUNTIF(DZ12:DZ13, "&lt;" &amp;#ref!)</f>
        <v>0</v>
      </c>
      <c r="EA22" s="143" t="n">
        <f aca="false">COUNTIF(EA12:EA13, "&lt;" &amp;#ref!)</f>
        <v>0</v>
      </c>
      <c r="EB22" s="143" t="n">
        <f aca="false">COUNTIF(EB12:EB13, "&lt;" &amp;#ref!)</f>
        <v>0</v>
      </c>
      <c r="EC22" s="143" t="n">
        <f aca="false">COUNTIF(EC12:EC13, "&lt;" &amp;#ref!)</f>
        <v>0</v>
      </c>
      <c r="ED22" s="143" t="n">
        <f aca="false">COUNTIF(ED12:ED13, "&lt;" &amp;#ref!)</f>
        <v>0</v>
      </c>
      <c r="EE22" s="144" t="n">
        <f aca="false">COUNTIF(EE12:EE13, "&lt;" &amp;#ref!)</f>
        <v>0</v>
      </c>
      <c r="EF22" s="135"/>
      <c r="EG22" s="145" t="n">
        <f aca="false">COUNTIF(EG12:EG13, "&lt;" &amp;#ref!)</f>
        <v>0</v>
      </c>
      <c r="EH22" s="143" t="n">
        <f aca="false">COUNTIF(EH12:EH13, "&lt;" &amp;#ref!)</f>
        <v>0</v>
      </c>
      <c r="EI22" s="143" t="n">
        <f aca="false">COUNTIF(EI12:EI13, "&lt;" &amp;#ref!)</f>
        <v>0</v>
      </c>
      <c r="EJ22" s="143" t="n">
        <f aca="false">COUNTIF(EJ12:EJ13, "&lt;" &amp;#ref!)</f>
        <v>0</v>
      </c>
      <c r="EK22" s="143" t="n">
        <f aca="false">COUNTIF(EK12:EK13, "&lt;" &amp;#ref!)</f>
        <v>0</v>
      </c>
      <c r="EL22" s="143" t="n">
        <f aca="false">COUNTIF(EL12:EL13, "&lt;" &amp;#ref!)</f>
        <v>0</v>
      </c>
      <c r="EM22" s="143" t="n">
        <f aca="false">COUNTIF(EM12:EM13, "&lt;" &amp;#ref!)</f>
        <v>0</v>
      </c>
      <c r="EN22" s="143" t="n">
        <f aca="false">COUNTIF(EN12:EN13, "&lt;" &amp;#ref!)</f>
        <v>0</v>
      </c>
      <c r="EO22" s="143" t="n">
        <f aca="false">COUNTIF(EO12:EO13, "&lt;" &amp;#ref!)</f>
        <v>0</v>
      </c>
      <c r="EP22" s="143" t="n">
        <f aca="false">COUNTIF(EP12:EP13, "&lt;" &amp;#ref!)</f>
        <v>0</v>
      </c>
      <c r="EQ22" s="143" t="n">
        <f aca="false">COUNTIF(EQ12:EQ13, "&lt;" &amp;#ref!)</f>
        <v>0</v>
      </c>
      <c r="ER22" s="144" t="n">
        <f aca="false">COUNTIF(ER12:ER13, "&lt;" &amp;#ref!)</f>
        <v>0</v>
      </c>
      <c r="ES22" s="143" t="n">
        <f aca="false">COUNTIF(ES12:ES13, "&lt;" &amp;#ref!)</f>
        <v>0</v>
      </c>
      <c r="ET22" s="143" t="n">
        <f aca="false">COUNTIF(ET12:ET13, "&lt;" &amp;#ref!)</f>
        <v>0</v>
      </c>
      <c r="EU22" s="143" t="n">
        <f aca="false">COUNTIF(EU12:EU13, "&lt;" &amp;#ref!)</f>
        <v>0</v>
      </c>
      <c r="EV22" s="143" t="n">
        <f aca="false">COUNTIF(EV12:EV13, "&lt;" &amp;#ref!)</f>
        <v>0</v>
      </c>
      <c r="EW22" s="143" t="n">
        <f aca="false">COUNTIF(EW12:EW13, "&lt;" &amp;#ref!)</f>
        <v>0</v>
      </c>
      <c r="EX22" s="143" t="n">
        <f aca="false">COUNTIF(EX12:EX13, "&lt;" &amp;#ref!)</f>
        <v>0</v>
      </c>
      <c r="EY22" s="143" t="n">
        <f aca="false">COUNTIF(EY12:EY13, "&lt;" &amp;#ref!)</f>
        <v>0</v>
      </c>
      <c r="EZ22" s="144" t="n">
        <f aca="false">COUNTIF(EZ12:EZ13, "&lt;" &amp;#ref!)</f>
        <v>0</v>
      </c>
      <c r="FA22" s="143" t="n">
        <f aca="false">COUNTIF(FA12:FA13, "&lt;" &amp;#ref!)</f>
        <v>0</v>
      </c>
      <c r="FB22" s="143" t="n">
        <f aca="false">COUNTIF(FB12:FB13, "&lt;" &amp;#ref!)</f>
        <v>0</v>
      </c>
      <c r="FC22" s="143" t="n">
        <f aca="false">COUNTIF(FC12:FC13, "&lt;" &amp;#ref!)</f>
        <v>0</v>
      </c>
      <c r="FD22" s="143" t="n">
        <f aca="false">COUNTIF(FD12:FD13, "&lt;" &amp;#ref!)</f>
        <v>0</v>
      </c>
      <c r="FE22" s="143" t="n">
        <f aca="false">COUNTIF(FE12:FE13, "&lt;" &amp;#ref!)</f>
        <v>0</v>
      </c>
      <c r="FF22" s="143" t="n">
        <f aca="false">COUNTIF(FF12:FF13, "&lt;" &amp;#ref!)</f>
        <v>0</v>
      </c>
      <c r="FG22" s="143" t="n">
        <f aca="false">COUNTIF(FG12:FG13, "&lt;" &amp;#ref!)</f>
        <v>0</v>
      </c>
      <c r="FH22" s="143" t="n">
        <f aca="false">COUNTIF(FH12:FH13, "&lt;" &amp;#ref!)</f>
        <v>0</v>
      </c>
      <c r="FI22" s="143" t="n">
        <f aca="false">COUNTIF(FI12:FI13, "&lt;" &amp;#ref!)</f>
        <v>0</v>
      </c>
      <c r="FJ22" s="143" t="n">
        <f aca="false">COUNTIF(FJ12:FJ13, "&lt;" &amp;#ref!)</f>
        <v>0</v>
      </c>
      <c r="FK22" s="143" t="n">
        <f aca="false">COUNTIF(FK12:FK13, "&lt;" &amp;#ref!)</f>
        <v>0</v>
      </c>
      <c r="FL22" s="144" t="n">
        <f aca="false">COUNTIF(FL12:FL13, "&lt;" &amp;#ref!)</f>
        <v>0</v>
      </c>
      <c r="FM22" s="143" t="n">
        <f aca="false">COUNTIF(FM12:FM13, "&lt;" &amp;#ref!)</f>
        <v>0</v>
      </c>
      <c r="FN22" s="143" t="n">
        <f aca="false">COUNTIF(FN12:FN13, "&lt;" &amp;#ref!)</f>
        <v>0</v>
      </c>
      <c r="FO22" s="143" t="n">
        <f aca="false">COUNTIF(FO12:FO13, "&lt;" &amp;#ref!)</f>
        <v>0</v>
      </c>
      <c r="FP22" s="143" t="n">
        <f aca="false">COUNTIF(FP12:FP13, "&lt;" &amp;#ref!)</f>
        <v>0</v>
      </c>
      <c r="FQ22" s="143" t="n">
        <f aca="false">COUNTIF(FQ12:FQ13, "&lt;" &amp;#ref!)</f>
        <v>0</v>
      </c>
      <c r="FR22" s="143" t="n">
        <f aca="false">COUNTIF(FR12:FR13, "&lt;" &amp;#ref!)</f>
        <v>0</v>
      </c>
      <c r="FS22" s="143" t="n">
        <f aca="false">COUNTIF(FS12:FS13, "&lt;" &amp;#ref!)</f>
        <v>0</v>
      </c>
      <c r="FT22" s="144" t="n">
        <f aca="false">COUNTIF(FT12:FT13, "&lt;" &amp;#ref!)</f>
        <v>0</v>
      </c>
      <c r="FU22" s="135"/>
      <c r="FV22" s="145" t="n">
        <f aca="false">COUNTIF(FV12:FV13, "&lt;" &amp;#ref!)</f>
        <v>0</v>
      </c>
      <c r="FW22" s="143" t="n">
        <f aca="false">COUNTIF(FW12:FW13, "&lt;" &amp;#ref!)</f>
        <v>0</v>
      </c>
      <c r="FX22" s="143" t="n">
        <f aca="false">COUNTIF(FX12:FX13, "&lt;" &amp;#ref!)</f>
        <v>0</v>
      </c>
      <c r="FY22" s="143" t="n">
        <f aca="false">COUNTIF(FY12:FY13, "&lt;" &amp;#ref!)</f>
        <v>0</v>
      </c>
      <c r="FZ22" s="143" t="n">
        <f aca="false">COUNTIF(FZ12:FZ13, "&lt;" &amp;#ref!)</f>
        <v>0</v>
      </c>
      <c r="GA22" s="143" t="n">
        <f aca="false">COUNTIF(GA12:GA13, "&lt;" &amp;#ref!)</f>
        <v>0</v>
      </c>
      <c r="GB22" s="143" t="n">
        <f aca="false">COUNTIF(GB12:GB13, "&lt;" &amp;#ref!)</f>
        <v>0</v>
      </c>
      <c r="GC22" s="143" t="n">
        <f aca="false">COUNTIF(GC12:GC13, "&lt;" &amp;#ref!)</f>
        <v>0</v>
      </c>
      <c r="GD22" s="143" t="n">
        <f aca="false">COUNTIF(GD12:GD13, "&lt;" &amp;#ref!)</f>
        <v>0</v>
      </c>
      <c r="GE22" s="143" t="n">
        <f aca="false">COUNTIF(GE12:GE13, "&lt;" &amp;#ref!)</f>
        <v>0</v>
      </c>
      <c r="GF22" s="143" t="n">
        <f aca="false">COUNTIF(GF12:GF13, "&lt;" &amp;#ref!)</f>
        <v>0</v>
      </c>
      <c r="GG22" s="143" t="n">
        <f aca="false">COUNTIF(GG12:GG13, "&lt;" &amp;#ref!)</f>
        <v>0</v>
      </c>
      <c r="GH22" s="143" t="n">
        <f aca="false">COUNTIF(GH12:GH13, "&lt;" &amp;#ref!)</f>
        <v>0</v>
      </c>
      <c r="GI22" s="143" t="n">
        <f aca="false">COUNTIF(GI12:GI13, "&lt;" &amp;#ref!)</f>
        <v>0</v>
      </c>
      <c r="GJ22" s="143" t="n">
        <f aca="false">COUNTIF(GJ12:GJ13, "&lt;" &amp;#ref!)</f>
        <v>0</v>
      </c>
      <c r="GK22" s="143" t="n">
        <f aca="false">COUNTIF(GK12:GK13, "&lt;" &amp;#ref!)</f>
        <v>0</v>
      </c>
      <c r="GL22" s="143" t="n">
        <f aca="false">COUNTIF(GL12:GL13, "&lt;" &amp;#ref!)</f>
        <v>0</v>
      </c>
      <c r="GM22" s="143" t="n">
        <f aca="false">COUNTIF(GM12:GM13, "&lt;" &amp;#ref!)</f>
        <v>0</v>
      </c>
      <c r="GN22" s="143" t="n">
        <f aca="false">COUNTIF(GN12:GN13, "&lt;" &amp;#ref!)</f>
        <v>0</v>
      </c>
      <c r="GO22" s="143" t="n">
        <f aca="false">COUNTIF(GO12:GO13, "&lt;" &amp;#ref!)</f>
        <v>0</v>
      </c>
      <c r="GP22" s="145" t="n">
        <f aca="false">COUNTIF(GP12:GP13, "&lt;" &amp;#ref!)</f>
        <v>0</v>
      </c>
      <c r="GQ22" s="143" t="n">
        <f aca="false">COUNTIF(GQ12:GQ13, "&lt;" &amp;#ref!)</f>
        <v>0</v>
      </c>
      <c r="GR22" s="143" t="n">
        <f aca="false">COUNTIF(GR12:GR13, "&lt;" &amp;#ref!)</f>
        <v>0</v>
      </c>
      <c r="GS22" s="143" t="n">
        <f aca="false">COUNTIF(GS12:GS13, "&lt;" &amp;#ref!)</f>
        <v>0</v>
      </c>
      <c r="GT22" s="143" t="n">
        <f aca="false">COUNTIF(GT12:GT13, "&lt;" &amp;#ref!)</f>
        <v>0</v>
      </c>
      <c r="GU22" s="143" t="n">
        <f aca="false">COUNTIF(GU12:GU13, "&lt;" &amp;#ref!)</f>
        <v>0</v>
      </c>
      <c r="GV22" s="143" t="n">
        <f aca="false">COUNTIF(GV12:GV13, "&lt;" &amp;#ref!)</f>
        <v>0</v>
      </c>
      <c r="GW22" s="143" t="n">
        <f aca="false">COUNTIF(GW12:GW13, "&lt;" &amp;#ref!)</f>
        <v>0</v>
      </c>
      <c r="GX22" s="143" t="n">
        <f aca="false">COUNTIF(GX12:GX13, "&lt;" &amp;#ref!)</f>
        <v>0</v>
      </c>
      <c r="GY22" s="143" t="n">
        <f aca="false">COUNTIF(GY12:GY13, "&lt;" &amp;#ref!)</f>
        <v>0</v>
      </c>
      <c r="GZ22" s="143" t="n">
        <f aca="false">COUNTIF(GZ12:GZ13, "&lt;" &amp;#ref!)</f>
        <v>0</v>
      </c>
      <c r="HA22" s="143" t="n">
        <f aca="false">COUNTIF(HA12:HA13, "&lt;" &amp;#ref!)</f>
        <v>0</v>
      </c>
      <c r="HB22" s="143" t="n">
        <f aca="false">COUNTIF(HB12:HB13, "&lt;" &amp;#ref!)</f>
        <v>0</v>
      </c>
      <c r="HC22" s="143" t="n">
        <f aca="false">COUNTIF(HC12:HC13, "&lt;" &amp;#ref!)</f>
        <v>0</v>
      </c>
      <c r="HD22" s="143" t="n">
        <f aca="false">COUNTIF(HD12:HD13, "&lt;" &amp;#ref!)</f>
        <v>0</v>
      </c>
      <c r="HE22" s="143" t="n">
        <f aca="false">COUNTIF(HE12:HE13, "&lt;" &amp;#ref!)</f>
        <v>0</v>
      </c>
      <c r="HF22" s="143" t="n">
        <f aca="false">COUNTIF(HF12:HF13, "&lt;" &amp;#ref!)</f>
        <v>0</v>
      </c>
      <c r="HG22" s="143" t="n">
        <f aca="false">COUNTIF(HG12:HG13, "&lt;" &amp;#ref!)</f>
        <v>0</v>
      </c>
      <c r="HH22" s="143" t="n">
        <f aca="false">COUNTIF(HH12:HH13, "&lt;" &amp;#ref!)</f>
        <v>0</v>
      </c>
      <c r="HI22" s="143" t="n">
        <f aca="false">COUNTIF(HI12:HI13, "&lt;" &amp;#ref!)</f>
        <v>0</v>
      </c>
    </row>
    <row collapsed="false" customFormat="false" customHeight="false" hidden="false" ht="16.5" outlineLevel="0" r="23">
      <c r="A23" s="149"/>
      <c r="B23" s="150"/>
      <c r="C23" s="149"/>
      <c r="D23" s="151" t="s">
        <v>141</v>
      </c>
      <c r="E23" s="149"/>
      <c r="F23" s="153"/>
      <c r="G23" s="128"/>
      <c r="H23" s="154" t="n">
        <f aca="false">COUNT(H12:H13)</f>
        <v>0</v>
      </c>
      <c r="I23" s="155" t="n">
        <f aca="false">COUNT(I12:I13)</f>
        <v>0</v>
      </c>
      <c r="J23" s="156"/>
      <c r="K23" s="149"/>
      <c r="M23" s="157" t="n">
        <f aca="false">COUNT(M12:M13)</f>
        <v>0</v>
      </c>
      <c r="N23" s="155" t="n">
        <f aca="false">COUNT(N12:N13)</f>
        <v>0</v>
      </c>
      <c r="P23" s="158" t="n">
        <f aca="false">COUNT(P12:P13)</f>
        <v>0</v>
      </c>
      <c r="Q23" s="158" t="n">
        <f aca="false">COUNT(Q12:Q13)</f>
        <v>0</v>
      </c>
      <c r="R23" s="158" t="n">
        <f aca="false">COUNT(R12:R13)</f>
        <v>0</v>
      </c>
      <c r="S23" s="158" t="n">
        <f aca="false">COUNT(S12:S13)</f>
        <v>0</v>
      </c>
      <c r="T23" s="158" t="n">
        <f aca="false">COUNT(T12:T13)</f>
        <v>0</v>
      </c>
      <c r="U23" s="158" t="n">
        <f aca="false">COUNT(U12:U13)</f>
        <v>0</v>
      </c>
      <c r="V23" s="158" t="n">
        <f aca="false">COUNT(V12:V13)</f>
        <v>0</v>
      </c>
      <c r="W23" s="158" t="n">
        <f aca="false">COUNT(W12:W13)</f>
        <v>0</v>
      </c>
      <c r="X23" s="158" t="n">
        <f aca="false">COUNT(X12:X13)</f>
        <v>0</v>
      </c>
      <c r="Y23" s="158" t="n">
        <f aca="false">COUNT(Y12:Y13)</f>
        <v>0</v>
      </c>
      <c r="Z23" s="158" t="n">
        <f aca="false">COUNT(Z12:Z13)</f>
        <v>0</v>
      </c>
      <c r="AA23" s="158" t="n">
        <f aca="false">COUNT(AA12:AA13)</f>
        <v>0</v>
      </c>
      <c r="AB23" s="158" t="n">
        <f aca="false">COUNT(AB12:AB13)</f>
        <v>0</v>
      </c>
      <c r="AC23" s="158" t="n">
        <f aca="false">COUNT(AC12:AC13)</f>
        <v>0</v>
      </c>
      <c r="AD23" s="158" t="n">
        <f aca="false">COUNT(AD12:AD13)</f>
        <v>0</v>
      </c>
      <c r="AE23" s="158" t="n">
        <f aca="false">COUNT(AE12:AE13)</f>
        <v>0</v>
      </c>
      <c r="AF23" s="158" t="n">
        <f aca="false">COUNT(AF12:AF13)</f>
        <v>0</v>
      </c>
      <c r="AG23" s="158" t="n">
        <f aca="false">COUNT(AG12:AG13)</f>
        <v>0</v>
      </c>
      <c r="AH23" s="158" t="n">
        <f aca="false">COUNT(AH12:AH13)</f>
        <v>0</v>
      </c>
      <c r="AI23" s="158" t="n">
        <f aca="false">COUNT(AI12:AI13)</f>
        <v>0</v>
      </c>
      <c r="AJ23" s="158" t="n">
        <f aca="false">COUNT(AJ12:AJ13)</f>
        <v>0</v>
      </c>
      <c r="AK23" s="158" t="n">
        <f aca="false">COUNT(AK12:AK13)</f>
        <v>0</v>
      </c>
      <c r="AL23" s="158" t="n">
        <f aca="false">COUNT(AL12:AL13)</f>
        <v>0</v>
      </c>
      <c r="AM23" s="158" t="n">
        <f aca="false">COUNT(AM12:AM13)</f>
        <v>0</v>
      </c>
      <c r="AN23" s="158" t="n">
        <f aca="false">COUNT(AN12:AN13)</f>
        <v>0</v>
      </c>
      <c r="AO23" s="158" t="n">
        <f aca="false">COUNT(AO12:AO13)</f>
        <v>0</v>
      </c>
      <c r="AP23" s="158" t="n">
        <f aca="false">COUNT(AP12:AP13)</f>
        <v>0</v>
      </c>
      <c r="AQ23" s="158" t="n">
        <f aca="false">COUNT(AQ12:AQ13)</f>
        <v>0</v>
      </c>
      <c r="AR23" s="158" t="n">
        <f aca="false">COUNT(AR12:AR13)</f>
        <v>0</v>
      </c>
      <c r="AS23" s="158" t="n">
        <f aca="false">COUNT(AS12:AS13)</f>
        <v>0</v>
      </c>
      <c r="AT23" s="158" t="n">
        <f aca="false">COUNT(AT12:AT13)</f>
        <v>0</v>
      </c>
      <c r="AU23" s="158" t="n">
        <f aca="false">COUNT(AU12:AU13)</f>
        <v>0</v>
      </c>
      <c r="AV23" s="158" t="n">
        <f aca="false">COUNT(AV12:AV13)</f>
        <v>0</v>
      </c>
      <c r="AW23" s="158" t="n">
        <f aca="false">COUNT(AW12:AW13)</f>
        <v>0</v>
      </c>
      <c r="AX23" s="158" t="n">
        <f aca="false">COUNT(AX12:AX13)</f>
        <v>0</v>
      </c>
      <c r="AY23" s="159" t="n">
        <f aca="false">COUNT(AY12:AY13)</f>
        <v>0</v>
      </c>
      <c r="AZ23" s="158" t="n">
        <f aca="false">COUNT(AZ12:AZ13)</f>
        <v>0</v>
      </c>
      <c r="BA23" s="158" t="n">
        <f aca="false">COUNT(BA12:BA13)</f>
        <v>0</v>
      </c>
      <c r="BB23" s="158" t="n">
        <f aca="false">COUNT(BB12:BB13)</f>
        <v>0</v>
      </c>
      <c r="BC23" s="158" t="n">
        <f aca="false">COUNT(BC12:BC13)</f>
        <v>0</v>
      </c>
      <c r="BD23" s="158" t="n">
        <f aca="false">COUNT(BD12:BD13)</f>
        <v>0</v>
      </c>
      <c r="BE23" s="159" t="n">
        <f aca="false">COUNT(BE12:BE13)</f>
        <v>0</v>
      </c>
      <c r="BF23" s="158" t="n">
        <f aca="false">COUNT(BF12:BF13)</f>
        <v>0</v>
      </c>
      <c r="BG23" s="158" t="n">
        <f aca="false">COUNT(BG12:BG13)</f>
        <v>0</v>
      </c>
      <c r="BH23" s="158" t="n">
        <f aca="false">COUNT(BH12:BH13)</f>
        <v>0</v>
      </c>
      <c r="BI23" s="158" t="n">
        <f aca="false">COUNT(BI12:BI13)</f>
        <v>0</v>
      </c>
      <c r="BJ23" s="158" t="n">
        <f aca="false">COUNT(BJ12:BJ13)</f>
        <v>0</v>
      </c>
      <c r="BK23" s="159" t="n">
        <f aca="false">COUNT(BK12:BK13)</f>
        <v>0</v>
      </c>
      <c r="BL23" s="158" t="n">
        <f aca="false">COUNT(BL12:BL13)</f>
        <v>0</v>
      </c>
      <c r="BM23" s="158" t="n">
        <f aca="false">COUNT(BM12:BM13)</f>
        <v>0</v>
      </c>
      <c r="BN23" s="158" t="n">
        <f aca="false">COUNT(BN12:BN13)</f>
        <v>0</v>
      </c>
      <c r="BO23" s="158" t="n">
        <f aca="false">COUNT(BO12:BO13)</f>
        <v>0</v>
      </c>
      <c r="BP23" s="158" t="n">
        <f aca="false">COUNT(BP12:BP13)</f>
        <v>0</v>
      </c>
      <c r="BQ23" s="159" t="n">
        <f aca="false">COUNT(BQ12:BQ13)</f>
        <v>0</v>
      </c>
      <c r="BR23" s="158" t="n">
        <f aca="false">COUNT(BR12:BR13)</f>
        <v>0</v>
      </c>
      <c r="BS23" s="158" t="n">
        <f aca="false">COUNT(BS12:BS13)</f>
        <v>0</v>
      </c>
      <c r="BT23" s="158" t="n">
        <f aca="false">COUNT(BT12:BT13)</f>
        <v>0</v>
      </c>
      <c r="BU23" s="158" t="n">
        <f aca="false">COUNT(BU12:BU13)</f>
        <v>0</v>
      </c>
      <c r="BV23" s="158" t="n">
        <f aca="false">COUNT(BV12:BV13)</f>
        <v>0</v>
      </c>
      <c r="BW23" s="159" t="n">
        <f aca="false">COUNT(BW12:BW13)</f>
        <v>0</v>
      </c>
      <c r="BX23" s="158" t="n">
        <f aca="false">COUNT(BX12:BX13)</f>
        <v>0</v>
      </c>
      <c r="BY23" s="158" t="n">
        <f aca="false">COUNT(BY12:BY13)</f>
        <v>0</v>
      </c>
      <c r="BZ23" s="158" t="n">
        <f aca="false">COUNT(BZ12:BZ13)</f>
        <v>0</v>
      </c>
      <c r="CA23" s="158" t="n">
        <f aca="false">COUNT(CA12:CA13)</f>
        <v>0</v>
      </c>
      <c r="CB23" s="158" t="n">
        <f aca="false">COUNT(CB12:CB13)</f>
        <v>0</v>
      </c>
      <c r="CC23" s="158" t="n">
        <f aca="false">COUNT(CC12:CC13)</f>
        <v>0</v>
      </c>
      <c r="CD23" s="158" t="n">
        <f aca="false">COUNT(CD12:CD13)</f>
        <v>0</v>
      </c>
      <c r="CE23" s="158" t="n">
        <f aca="false">COUNT(CE12:CE13)</f>
        <v>0</v>
      </c>
      <c r="CF23" s="158" t="n">
        <f aca="false">COUNT(CF12:CF13)</f>
        <v>0</v>
      </c>
      <c r="CG23" s="158" t="n">
        <f aca="false">COUNT(CG12:CG13)</f>
        <v>0</v>
      </c>
      <c r="CH23" s="158" t="n">
        <f aca="false">COUNT(CH12:CH13)</f>
        <v>0</v>
      </c>
      <c r="CI23" s="158" t="n">
        <f aca="false">COUNT(CI12:CI13)</f>
        <v>0</v>
      </c>
      <c r="CJ23" s="158" t="n">
        <f aca="false">COUNT(CJ12:CJ13)</f>
        <v>0</v>
      </c>
      <c r="CK23" s="158" t="n">
        <f aca="false">COUNT(CK12:CK13)</f>
        <v>0</v>
      </c>
      <c r="CL23" s="158" t="n">
        <f aca="false">COUNT(CL12:CL13)</f>
        <v>0</v>
      </c>
      <c r="CM23" s="158" t="n">
        <f aca="false">COUNT(CM12:CM13)</f>
        <v>0</v>
      </c>
      <c r="CN23" s="158" t="n">
        <f aca="false">COUNT(CN12:CN13)</f>
        <v>0</v>
      </c>
      <c r="CO23" s="158" t="n">
        <f aca="false">COUNT(CO12:CO13)</f>
        <v>0</v>
      </c>
      <c r="CP23" s="158" t="n">
        <f aca="false">COUNT(CP12:CP13)</f>
        <v>0</v>
      </c>
      <c r="CQ23" s="158" t="n">
        <f aca="false">COUNT(CQ12:CQ13)</f>
        <v>0</v>
      </c>
      <c r="CR23" s="158" t="n">
        <f aca="false">COUNT(CR12:CR13)</f>
        <v>0</v>
      </c>
      <c r="CS23" s="158" t="n">
        <f aca="false">COUNT(CS12:CS13)</f>
        <v>0</v>
      </c>
      <c r="CT23" s="158" t="n">
        <f aca="false">COUNT(CT12:CT13)</f>
        <v>0</v>
      </c>
      <c r="CU23" s="158" t="n">
        <f aca="false">COUNT(CU12:CU13)</f>
        <v>0</v>
      </c>
      <c r="CV23" s="158" t="n">
        <f aca="false">COUNT(CV12:CV13)</f>
        <v>0</v>
      </c>
      <c r="CW23" s="158" t="n">
        <f aca="false">COUNT(CW12:CW13)</f>
        <v>0</v>
      </c>
      <c r="CX23" s="158" t="n">
        <f aca="false">COUNT(CX12:CX13)</f>
        <v>0</v>
      </c>
      <c r="CY23" s="158" t="n">
        <f aca="false">COUNT(CY12:CY13)</f>
        <v>0</v>
      </c>
      <c r="CZ23" s="158" t="n">
        <f aca="false">COUNT(CZ12:CZ13)</f>
        <v>0</v>
      </c>
      <c r="DA23" s="158" t="n">
        <f aca="false">COUNT(DA12:DA13)</f>
        <v>0</v>
      </c>
      <c r="DB23" s="158" t="n">
        <f aca="false">COUNT(DB12:DB13)</f>
        <v>0</v>
      </c>
      <c r="DC23" s="158" t="n">
        <f aca="false">COUNT(DC12:DC13)</f>
        <v>0</v>
      </c>
      <c r="DD23" s="158" t="n">
        <f aca="false">COUNT(DD12:DD13)</f>
        <v>0</v>
      </c>
      <c r="DE23" s="158" t="n">
        <f aca="false">COUNT(DE12:DE13)</f>
        <v>0</v>
      </c>
      <c r="DF23" s="158" t="n">
        <f aca="false">COUNT(DF12:DF13)</f>
        <v>0</v>
      </c>
      <c r="DG23" s="159" t="n">
        <f aca="false">COUNT(DG12:DG13)</f>
        <v>0</v>
      </c>
      <c r="DH23" s="158" t="n">
        <f aca="false">COUNT(DH12:DH13)</f>
        <v>0</v>
      </c>
      <c r="DI23" s="158" t="n">
        <f aca="false">COUNT(DI12:DI13)</f>
        <v>0</v>
      </c>
      <c r="DJ23" s="158" t="n">
        <f aca="false">COUNT(DJ12:DJ13)</f>
        <v>0</v>
      </c>
      <c r="DK23" s="158" t="n">
        <f aca="false">COUNT(DK12:DK13)</f>
        <v>0</v>
      </c>
      <c r="DL23" s="158" t="n">
        <f aca="false">COUNT(DL12:DL13)</f>
        <v>0</v>
      </c>
      <c r="DM23" s="159" t="n">
        <f aca="false">COUNT(DM12:DM13)</f>
        <v>0</v>
      </c>
      <c r="DN23" s="158" t="n">
        <f aca="false">COUNT(DN12:DN13)</f>
        <v>0</v>
      </c>
      <c r="DO23" s="158" t="n">
        <f aca="false">COUNT(DO12:DO13)</f>
        <v>0</v>
      </c>
      <c r="DP23" s="158" t="n">
        <f aca="false">COUNT(DP12:DP13)</f>
        <v>0</v>
      </c>
      <c r="DQ23" s="158" t="n">
        <f aca="false">COUNT(DQ12:DQ13)</f>
        <v>0</v>
      </c>
      <c r="DR23" s="158" t="n">
        <f aca="false">COUNT(DR12:DR13)</f>
        <v>0</v>
      </c>
      <c r="DS23" s="159" t="n">
        <f aca="false">COUNT(DS12:DS13)</f>
        <v>0</v>
      </c>
      <c r="DT23" s="158" t="n">
        <f aca="false">COUNT(DT12:DT13)</f>
        <v>0</v>
      </c>
      <c r="DU23" s="158" t="n">
        <f aca="false">COUNT(DU12:DU13)</f>
        <v>0</v>
      </c>
      <c r="DV23" s="158" t="n">
        <f aca="false">COUNT(DV12:DV13)</f>
        <v>0</v>
      </c>
      <c r="DW23" s="158" t="n">
        <f aca="false">COUNT(DW12:DW13)</f>
        <v>0</v>
      </c>
      <c r="DX23" s="158" t="n">
        <f aca="false">COUNT(DX12:DX13)</f>
        <v>0</v>
      </c>
      <c r="DY23" s="159" t="n">
        <f aca="false">COUNT(DY12:DY13)</f>
        <v>0</v>
      </c>
      <c r="DZ23" s="158" t="n">
        <f aca="false">COUNT(DZ12:DZ13)</f>
        <v>0</v>
      </c>
      <c r="EA23" s="158" t="n">
        <f aca="false">COUNT(EA12:EA13)</f>
        <v>0</v>
      </c>
      <c r="EB23" s="158" t="n">
        <f aca="false">COUNT(EB12:EB13)</f>
        <v>0</v>
      </c>
      <c r="EC23" s="158" t="n">
        <f aca="false">COUNT(EC12:EC13)</f>
        <v>0</v>
      </c>
      <c r="ED23" s="158" t="n">
        <f aca="false">COUNT(ED12:ED13)</f>
        <v>0</v>
      </c>
      <c r="EE23" s="159" t="n">
        <f aca="false">COUNT(EE12:EE13)</f>
        <v>0</v>
      </c>
      <c r="EF23" s="135"/>
      <c r="EG23" s="160" t="n">
        <f aca="false">COUNT(EG12:EG13)</f>
        <v>0</v>
      </c>
      <c r="EH23" s="158" t="n">
        <f aca="false">COUNT(EH12:EH13)</f>
        <v>0</v>
      </c>
      <c r="EI23" s="158" t="n">
        <f aca="false">COUNT(EI12:EI13)</f>
        <v>0</v>
      </c>
      <c r="EJ23" s="158" t="n">
        <f aca="false">COUNT(EJ12:EJ13)</f>
        <v>0</v>
      </c>
      <c r="EK23" s="158" t="n">
        <f aca="false">COUNT(EK12:EK13)</f>
        <v>0</v>
      </c>
      <c r="EL23" s="158" t="n">
        <f aca="false">COUNT(EL12:EL13)</f>
        <v>0</v>
      </c>
      <c r="EM23" s="158" t="n">
        <f aca="false">COUNT(EM12:EM13)</f>
        <v>0</v>
      </c>
      <c r="EN23" s="158" t="n">
        <f aca="false">COUNT(EN12:EN13)</f>
        <v>0</v>
      </c>
      <c r="EO23" s="158" t="n">
        <f aca="false">COUNT(EO12:EO13)</f>
        <v>0</v>
      </c>
      <c r="EP23" s="158" t="n">
        <f aca="false">COUNT(EP12:EP13)</f>
        <v>0</v>
      </c>
      <c r="EQ23" s="158" t="n">
        <f aca="false">COUNT(EQ12:EQ13)</f>
        <v>0</v>
      </c>
      <c r="ER23" s="159" t="n">
        <f aca="false">COUNT(ER12:ER13)</f>
        <v>0</v>
      </c>
      <c r="ES23" s="158" t="n">
        <f aca="false">COUNT(ES12:ES13)</f>
        <v>0</v>
      </c>
      <c r="ET23" s="158" t="n">
        <f aca="false">COUNT(ET12:ET13)</f>
        <v>0</v>
      </c>
      <c r="EU23" s="158" t="n">
        <f aca="false">COUNT(EU12:EU13)</f>
        <v>0</v>
      </c>
      <c r="EV23" s="158" t="n">
        <f aca="false">COUNT(EV12:EV13)</f>
        <v>0</v>
      </c>
      <c r="EW23" s="158" t="n">
        <f aca="false">COUNT(EW12:EW13)</f>
        <v>0</v>
      </c>
      <c r="EX23" s="158" t="n">
        <f aca="false">COUNT(EX12:EX13)</f>
        <v>0</v>
      </c>
      <c r="EY23" s="158" t="n">
        <f aca="false">COUNT(EY12:EY13)</f>
        <v>0</v>
      </c>
      <c r="EZ23" s="159" t="n">
        <f aca="false">COUNT(EZ12:EZ13)</f>
        <v>0</v>
      </c>
      <c r="FA23" s="158" t="n">
        <f aca="false">COUNT(FA12:FA13)</f>
        <v>0</v>
      </c>
      <c r="FB23" s="158" t="n">
        <f aca="false">COUNT(FB12:FB13)</f>
        <v>0</v>
      </c>
      <c r="FC23" s="158" t="n">
        <f aca="false">COUNT(FC12:FC13)</f>
        <v>0</v>
      </c>
      <c r="FD23" s="158" t="n">
        <f aca="false">COUNT(FD12:FD13)</f>
        <v>0</v>
      </c>
      <c r="FE23" s="158" t="n">
        <f aca="false">COUNT(FE12:FE13)</f>
        <v>0</v>
      </c>
      <c r="FF23" s="158" t="n">
        <f aca="false">COUNT(FF12:FF13)</f>
        <v>0</v>
      </c>
      <c r="FG23" s="158" t="n">
        <f aca="false">COUNT(FG12:FG13)</f>
        <v>0</v>
      </c>
      <c r="FH23" s="158" t="n">
        <f aca="false">COUNT(FH12:FH13)</f>
        <v>0</v>
      </c>
      <c r="FI23" s="158" t="n">
        <f aca="false">COUNT(FI12:FI13)</f>
        <v>0</v>
      </c>
      <c r="FJ23" s="158" t="n">
        <f aca="false">COUNT(FJ12:FJ13)</f>
        <v>0</v>
      </c>
      <c r="FK23" s="158" t="n">
        <f aca="false">COUNT(FK12:FK13)</f>
        <v>0</v>
      </c>
      <c r="FL23" s="159" t="n">
        <f aca="false">COUNT(FL12:FL13)</f>
        <v>0</v>
      </c>
      <c r="FM23" s="158" t="n">
        <f aca="false">COUNT(FM12:FM13)</f>
        <v>0</v>
      </c>
      <c r="FN23" s="158" t="n">
        <f aca="false">COUNT(FN12:FN13)</f>
        <v>0</v>
      </c>
      <c r="FO23" s="158" t="n">
        <f aca="false">COUNT(FO12:FO13)</f>
        <v>0</v>
      </c>
      <c r="FP23" s="158" t="n">
        <f aca="false">COUNT(FP12:FP13)</f>
        <v>0</v>
      </c>
      <c r="FQ23" s="158" t="n">
        <f aca="false">COUNT(FQ12:FQ13)</f>
        <v>0</v>
      </c>
      <c r="FR23" s="158" t="n">
        <f aca="false">COUNT(FR12:FR13)</f>
        <v>0</v>
      </c>
      <c r="FS23" s="158" t="n">
        <f aca="false">COUNT(FS12:FS13)</f>
        <v>0</v>
      </c>
      <c r="FT23" s="159" t="n">
        <f aca="false">COUNT(FT12:FT13)</f>
        <v>0</v>
      </c>
      <c r="FU23" s="135"/>
      <c r="FV23" s="160" t="n">
        <f aca="false">COUNT(FV12:FV13)</f>
        <v>0</v>
      </c>
      <c r="FW23" s="158" t="n">
        <f aca="false">COUNT(FW12:FW13)</f>
        <v>0</v>
      </c>
      <c r="FX23" s="158" t="n">
        <f aca="false">COUNT(FX12:FX13)</f>
        <v>0</v>
      </c>
      <c r="FY23" s="158" t="n">
        <f aca="false">COUNT(FY12:FY13)</f>
        <v>0</v>
      </c>
      <c r="FZ23" s="158" t="n">
        <f aca="false">COUNT(FZ12:FZ13)</f>
        <v>0</v>
      </c>
      <c r="GA23" s="158" t="n">
        <f aca="false">COUNT(GA12:GA13)</f>
        <v>0</v>
      </c>
      <c r="GB23" s="158" t="n">
        <f aca="false">COUNT(GB12:GB13)</f>
        <v>0</v>
      </c>
      <c r="GC23" s="158" t="n">
        <f aca="false">COUNT(GC12:GC13)</f>
        <v>0</v>
      </c>
      <c r="GD23" s="158" t="n">
        <f aca="false">COUNT(GD12:GD13)</f>
        <v>0</v>
      </c>
      <c r="GE23" s="158" t="n">
        <f aca="false">COUNT(GE12:GE13)</f>
        <v>0</v>
      </c>
      <c r="GF23" s="158" t="n">
        <f aca="false">COUNT(GF12:GF13)</f>
        <v>0</v>
      </c>
      <c r="GG23" s="158" t="n">
        <f aca="false">COUNT(GG12:GG13)</f>
        <v>0</v>
      </c>
      <c r="GH23" s="158" t="n">
        <f aca="false">COUNT(GH12:GH13)</f>
        <v>0</v>
      </c>
      <c r="GI23" s="158" t="n">
        <f aca="false">COUNT(GI12:GI13)</f>
        <v>0</v>
      </c>
      <c r="GJ23" s="158" t="n">
        <f aca="false">COUNT(GJ12:GJ13)</f>
        <v>0</v>
      </c>
      <c r="GK23" s="158" t="n">
        <f aca="false">COUNT(GK12:GK13)</f>
        <v>0</v>
      </c>
      <c r="GL23" s="158" t="n">
        <f aca="false">COUNT(GL12:GL13)</f>
        <v>0</v>
      </c>
      <c r="GM23" s="158" t="n">
        <f aca="false">COUNT(GM12:GM13)</f>
        <v>0</v>
      </c>
      <c r="GN23" s="158" t="n">
        <f aca="false">COUNT(GN12:GN13)</f>
        <v>0</v>
      </c>
      <c r="GO23" s="158" t="n">
        <f aca="false">COUNT(GO12:GO13)</f>
        <v>0</v>
      </c>
      <c r="GP23" s="160" t="n">
        <f aca="false">COUNT(GP12:GP13)</f>
        <v>0</v>
      </c>
      <c r="GQ23" s="158" t="n">
        <f aca="false">COUNT(GQ12:GQ13)</f>
        <v>0</v>
      </c>
      <c r="GR23" s="158" t="n">
        <f aca="false">COUNT(GR12:GR13)</f>
        <v>0</v>
      </c>
      <c r="GS23" s="158" t="n">
        <f aca="false">COUNT(GS12:GS13)</f>
        <v>0</v>
      </c>
      <c r="GT23" s="158" t="n">
        <f aca="false">COUNT(GT12:GT13)</f>
        <v>0</v>
      </c>
      <c r="GU23" s="158" t="n">
        <f aca="false">COUNT(GU12:GU13)</f>
        <v>0</v>
      </c>
      <c r="GV23" s="158" t="n">
        <f aca="false">COUNT(GV12:GV13)</f>
        <v>0</v>
      </c>
      <c r="GW23" s="158" t="n">
        <f aca="false">COUNT(GW12:GW13)</f>
        <v>0</v>
      </c>
      <c r="GX23" s="158" t="n">
        <f aca="false">COUNT(GX12:GX13)</f>
        <v>0</v>
      </c>
      <c r="GY23" s="158" t="n">
        <f aca="false">COUNT(GY12:GY13)</f>
        <v>0</v>
      </c>
      <c r="GZ23" s="158" t="n">
        <f aca="false">COUNT(GZ12:GZ13)</f>
        <v>0</v>
      </c>
      <c r="HA23" s="158" t="n">
        <f aca="false">COUNT(HA12:HA13)</f>
        <v>0</v>
      </c>
      <c r="HB23" s="158" t="n">
        <f aca="false">COUNT(HB12:HB13)</f>
        <v>0</v>
      </c>
      <c r="HC23" s="158" t="n">
        <f aca="false">COUNT(HC12:HC13)</f>
        <v>0</v>
      </c>
      <c r="HD23" s="158" t="n">
        <f aca="false">COUNT(HD12:HD13)</f>
        <v>0</v>
      </c>
      <c r="HE23" s="158" t="n">
        <f aca="false">COUNT(HE12:HE13)</f>
        <v>0</v>
      </c>
      <c r="HF23" s="158" t="n">
        <f aca="false">COUNT(HF12:HF13)</f>
        <v>0</v>
      </c>
      <c r="HG23" s="158" t="n">
        <f aca="false">COUNT(HG12:HG13)</f>
        <v>0</v>
      </c>
      <c r="HH23" s="158" t="n">
        <f aca="false">COUNT(HH12:HH13)</f>
        <v>0</v>
      </c>
      <c r="HI23" s="158" t="n">
        <f aca="false">COUNT(HI12:HI13)</f>
        <v>0</v>
      </c>
    </row>
    <row collapsed="false" customFormat="false" customHeight="false" hidden="false" ht="16.5" outlineLevel="0" r="24">
      <c r="A24" s="27"/>
      <c r="B24" s="28"/>
      <c r="D24" s="27"/>
      <c r="F24" s="27"/>
      <c r="G24" s="27"/>
      <c r="P24" s="27"/>
      <c r="Q24" s="27"/>
      <c r="BX24" s="27"/>
      <c r="BY24" s="27"/>
    </row>
    <row collapsed="false" customFormat="false" customHeight="false" hidden="false" ht="15.75" outlineLevel="0" r="25">
      <c r="A25" s="27"/>
      <c r="B25" s="28"/>
      <c r="C25" s="27" t="s">
        <v>142</v>
      </c>
      <c r="D25" s="27"/>
      <c r="F25" s="27"/>
      <c r="G25" s="27"/>
      <c r="K25" s="27" t="str">
        <f aca="false">"Guru Mapel " &amp; $K$1</f>
        <v>Guru Mapel </v>
      </c>
      <c r="P25" s="27"/>
      <c r="Q25" s="27"/>
      <c r="R25" s="27" t="str">
        <f aca="false">"Guru Mapel " &amp; $K$1</f>
        <v>Guru Mapel </v>
      </c>
      <c r="BX25" s="27"/>
      <c r="BY25" s="27"/>
      <c r="BZ25" s="27" t="str">
        <f aca="false">"Guru Mapel " &amp; $K$1</f>
        <v>Guru Mapel </v>
      </c>
      <c r="EG25" s="27" t="str">
        <f aca="false">"Guru Mapel " &amp; $K$1</f>
        <v>Guru Mapel </v>
      </c>
      <c r="EI25" s="161"/>
      <c r="FA25" s="27" t="str">
        <f aca="false">"Guru Mapel " &amp; $K$1</f>
        <v>Guru Mapel </v>
      </c>
      <c r="FC25" s="161"/>
      <c r="FV25" s="27" t="str">
        <f aca="false">"Guru Mapel " &amp; $K$1</f>
        <v>Guru Mapel </v>
      </c>
      <c r="GP25" s="27" t="str">
        <f aca="false">"Guru Mapel " &amp; $K$1</f>
        <v>Guru Mapel </v>
      </c>
    </row>
    <row collapsed="false" customFormat="false" customHeight="false" hidden="false" ht="15.75" outlineLevel="0" r="26">
      <c r="A26" s="27"/>
      <c r="B26" s="28"/>
      <c r="C26" s="27" t="s">
        <v>143</v>
      </c>
      <c r="D26" s="27"/>
      <c r="F26" s="27"/>
      <c r="G26" s="27"/>
      <c r="P26" s="27"/>
      <c r="Q26" s="27"/>
      <c r="BX26" s="27"/>
      <c r="BY26" s="27"/>
      <c r="EI26" s="161"/>
      <c r="FC26" s="161"/>
    </row>
    <row collapsed="false" customFormat="false" customHeight="false" hidden="false" ht="15.75" outlineLevel="0" r="27">
      <c r="A27" s="27"/>
      <c r="B27" s="28"/>
      <c r="D27" s="27"/>
      <c r="F27" s="27"/>
      <c r="G27" s="27"/>
      <c r="P27" s="27"/>
      <c r="Q27" s="27"/>
      <c r="BX27" s="27"/>
      <c r="BY27" s="27"/>
      <c r="EI27" s="161"/>
      <c r="FC27" s="161"/>
    </row>
    <row collapsed="false" customFormat="false" customHeight="false" hidden="false" ht="15.75" outlineLevel="0" r="28">
      <c r="A28" s="27"/>
      <c r="B28" s="28"/>
      <c r="D28" s="27"/>
      <c r="F28" s="27"/>
      <c r="G28" s="27"/>
      <c r="P28" s="27"/>
      <c r="Q28" s="27"/>
      <c r="BX28" s="27"/>
      <c r="BY28" s="27"/>
      <c r="EI28" s="161"/>
      <c r="FC28" s="161"/>
    </row>
    <row collapsed="false" customFormat="false" customHeight="false" hidden="false" ht="15.75" outlineLevel="0" r="29">
      <c r="A29" s="27"/>
      <c r="B29" s="28"/>
      <c r="D29" s="27"/>
      <c r="F29" s="27"/>
      <c r="G29" s="27"/>
      <c r="P29" s="27"/>
      <c r="Q29" s="27"/>
      <c r="BX29" s="27"/>
      <c r="BY29" s="27"/>
      <c r="EI29" s="161"/>
      <c r="FC29" s="161"/>
    </row>
    <row collapsed="false" customFormat="false" customHeight="false" hidden="false" ht="15.75" outlineLevel="0" r="30">
      <c r="A30" s="27"/>
      <c r="B30" s="28"/>
      <c r="C30" s="27" t="s">
        <v>144</v>
      </c>
      <c r="D30" s="27"/>
      <c r="F30" s="27"/>
      <c r="G30" s="27"/>
      <c r="K30" s="27" t="n">
        <f aca="false">$K$4</f>
        <v>0</v>
      </c>
      <c r="P30" s="27"/>
      <c r="Q30" s="27"/>
      <c r="R30" s="27" t="n">
        <f aca="false">$K$4</f>
        <v>0</v>
      </c>
      <c r="BX30" s="27"/>
      <c r="BY30" s="27"/>
      <c r="BZ30" s="27" t="n">
        <f aca="false">$K$4</f>
        <v>0</v>
      </c>
      <c r="EG30" s="27" t="n">
        <f aca="false">$K$4</f>
        <v>0</v>
      </c>
      <c r="EI30" s="161"/>
      <c r="FA30" s="27" t="n">
        <f aca="false">$K$4</f>
        <v>0</v>
      </c>
      <c r="FC30" s="161"/>
      <c r="FV30" s="27" t="n">
        <f aca="false">$K$4</f>
        <v>0</v>
      </c>
      <c r="GP30" s="27" t="n">
        <f aca="false">$K$4</f>
        <v>0</v>
      </c>
    </row>
    <row collapsed="false" customFormat="false" customHeight="false" hidden="false" ht="15.75" outlineLevel="0" r="31">
      <c r="A31" s="27"/>
      <c r="B31" s="28"/>
      <c r="C31" s="27" t="s">
        <v>145</v>
      </c>
      <c r="D31" s="27"/>
      <c r="F31" s="27"/>
      <c r="G31" s="27"/>
      <c r="K31" s="27" t="str">
        <f aca="false">"NIP. " &amp; $K$5</f>
        <v>NIP. </v>
      </c>
      <c r="P31" s="27"/>
      <c r="Q31" s="27"/>
      <c r="R31" s="27" t="str">
        <f aca="false">"NIP. " &amp; $K$5</f>
        <v>NIP. </v>
      </c>
      <c r="BX31" s="27"/>
      <c r="BY31" s="27"/>
      <c r="BZ31" s="27" t="str">
        <f aca="false">"NIP. " &amp; $K$5</f>
        <v>NIP. </v>
      </c>
      <c r="EG31" s="27" t="str">
        <f aca="false">"NIP. " &amp; $K$5</f>
        <v>NIP. </v>
      </c>
      <c r="EI31" s="161"/>
      <c r="FA31" s="27" t="str">
        <f aca="false">"NIP. " &amp; $K$5</f>
        <v>NIP. </v>
      </c>
      <c r="FC31" s="161"/>
      <c r="FV31" s="27" t="str">
        <f aca="false">"NIP. " &amp; $K$5</f>
        <v>NIP. </v>
      </c>
      <c r="GP31" s="27" t="str">
        <f aca="false">"NIP. " &amp; $K$5</f>
        <v>NIP. </v>
      </c>
    </row>
  </sheetData>
  <mergeCells count="119">
    <mergeCell ref="A1:F1"/>
    <mergeCell ref="Q1:AM1"/>
    <mergeCell ref="FW1:GS1"/>
    <mergeCell ref="A2:F2"/>
    <mergeCell ref="Q2:AA2"/>
    <mergeCell ref="AC2:AM2"/>
    <mergeCell ref="FW2:GG2"/>
    <mergeCell ref="GI2:GS2"/>
    <mergeCell ref="A3:F3"/>
    <mergeCell ref="Q3:AA3"/>
    <mergeCell ref="AC3:AM3"/>
    <mergeCell ref="FW3:GG3"/>
    <mergeCell ref="GI3:GS3"/>
    <mergeCell ref="Q4:AA4"/>
    <mergeCell ref="AC4:AM4"/>
    <mergeCell ref="FW4:GG4"/>
    <mergeCell ref="GI4:GS4"/>
    <mergeCell ref="A5:F5"/>
    <mergeCell ref="Q5:AA5"/>
    <mergeCell ref="AC5:AM5"/>
    <mergeCell ref="FW5:GG5"/>
    <mergeCell ref="GI5:GS5"/>
    <mergeCell ref="Q6:AA6"/>
    <mergeCell ref="AC6:AM6"/>
    <mergeCell ref="FW6:GG6"/>
    <mergeCell ref="GI6:GS6"/>
    <mergeCell ref="A8:A11"/>
    <mergeCell ref="B8:B11"/>
    <mergeCell ref="C8:C11"/>
    <mergeCell ref="D8:D11"/>
    <mergeCell ref="E8:E11"/>
    <mergeCell ref="F8:F11"/>
    <mergeCell ref="H8:H11"/>
    <mergeCell ref="I8:I11"/>
    <mergeCell ref="J8:J11"/>
    <mergeCell ref="K8:K11"/>
    <mergeCell ref="M8:N9"/>
    <mergeCell ref="P8:EE8"/>
    <mergeCell ref="EG8:FT9"/>
    <mergeCell ref="FV8:HI9"/>
    <mergeCell ref="HK8:IZ9"/>
    <mergeCell ref="P9:AA9"/>
    <mergeCell ref="AB9:AM9"/>
    <mergeCell ref="AN9:AY9"/>
    <mergeCell ref="AZ9:BK9"/>
    <mergeCell ref="BL9:BW9"/>
    <mergeCell ref="BX9:CI9"/>
    <mergeCell ref="CJ9:CU9"/>
    <mergeCell ref="CV9:DG9"/>
    <mergeCell ref="DH9:DS9"/>
    <mergeCell ref="DT9:EE9"/>
    <mergeCell ref="M10:M11"/>
    <mergeCell ref="N10:N11"/>
    <mergeCell ref="P10:R10"/>
    <mergeCell ref="S10:U10"/>
    <mergeCell ref="V10:X10"/>
    <mergeCell ref="Y10:AA10"/>
    <mergeCell ref="AB10:AD10"/>
    <mergeCell ref="AE10:AG10"/>
    <mergeCell ref="AH10:AJ10"/>
    <mergeCell ref="AK10:AM10"/>
    <mergeCell ref="AN10:AP10"/>
    <mergeCell ref="AQ10:AS10"/>
    <mergeCell ref="AT10:AV10"/>
    <mergeCell ref="AW10:AY10"/>
    <mergeCell ref="AZ10:BB10"/>
    <mergeCell ref="BC10:BE10"/>
    <mergeCell ref="BF10:BH10"/>
    <mergeCell ref="BI10:BK10"/>
    <mergeCell ref="BL10:BN10"/>
    <mergeCell ref="BO10:BQ10"/>
    <mergeCell ref="BR10:BT10"/>
    <mergeCell ref="BU10:BW10"/>
    <mergeCell ref="BX10:BZ10"/>
    <mergeCell ref="CA10:CC10"/>
    <mergeCell ref="CD10:CF10"/>
    <mergeCell ref="CG10:CI10"/>
    <mergeCell ref="CJ10:CL10"/>
    <mergeCell ref="CM10:CO10"/>
    <mergeCell ref="CP10:CR10"/>
    <mergeCell ref="CS10:CU10"/>
    <mergeCell ref="CV10:CX10"/>
    <mergeCell ref="CY10:DA10"/>
    <mergeCell ref="DB10:DD10"/>
    <mergeCell ref="DE10:DG10"/>
    <mergeCell ref="DH10:DJ10"/>
    <mergeCell ref="DK10:DM10"/>
    <mergeCell ref="DN10:DP10"/>
    <mergeCell ref="DQ10:DS10"/>
    <mergeCell ref="DT10:DV10"/>
    <mergeCell ref="DW10:DY10"/>
    <mergeCell ref="DZ10:EB10"/>
    <mergeCell ref="EC10:EE10"/>
    <mergeCell ref="EG10:EJ10"/>
    <mergeCell ref="EK10:EN10"/>
    <mergeCell ref="EO10:ER10"/>
    <mergeCell ref="ES10:EV10"/>
    <mergeCell ref="EW10:EZ10"/>
    <mergeCell ref="FA10:FD10"/>
    <mergeCell ref="FE10:FH10"/>
    <mergeCell ref="FI10:FL10"/>
    <mergeCell ref="FM10:FP10"/>
    <mergeCell ref="FQ10:FT10"/>
    <mergeCell ref="FV10:FY10"/>
    <mergeCell ref="FZ10:GC10"/>
    <mergeCell ref="GD10:GG10"/>
    <mergeCell ref="GH10:GK10"/>
    <mergeCell ref="GL10:GO10"/>
    <mergeCell ref="GP10:GS10"/>
    <mergeCell ref="GT10:GW10"/>
    <mergeCell ref="GX10:HA10"/>
    <mergeCell ref="HB10:HE10"/>
    <mergeCell ref="HF10:HI10"/>
    <mergeCell ref="HK10:HT10"/>
    <mergeCell ref="HU10:ID10"/>
    <mergeCell ref="IE10:IN10"/>
    <mergeCell ref="IO10:IO11"/>
    <mergeCell ref="IP10:IY10"/>
    <mergeCell ref="IZ10:IZ11"/>
  </mergeCells>
  <printOptions headings="false" gridLines="false" gridLinesSet="true" horizontalCentered="false" verticalCentered="false"/>
  <pageMargins left="0.570138888888889" right="0.279861111111111" top="0.390277777777778" bottom="0.22986111111111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colBreaks count="2" manualBreakCount="2">
    <brk id="136" man="true" max="65535" min="0"/>
    <brk id="177" man="true" max="65535" min="0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LibreOffice/4.1.2.3$Linux_x86 LibreOffice_project/410m0$Build-3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2013-10-27T09:58:47Z</dcterms:created>
  <dc:creator>fredy</dc:creator>
  <cp:lastModifiedBy>fredy</cp:lastModifiedBy>
  <dcterms:modified xsi:type="dcterms:W3CDTF">2013-12-05T09:10:10Z</dcterms:modified>
  <cp:revision>0</cp:revision>
</cp:coreProperties>
</file>