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4E5602CF-BBC1-4B73-BE7D-231E4364D29A}" xr6:coauthVersionLast="47" xr6:coauthVersionMax="47" xr10:uidLastSave="{00000000-0000-0000-0000-000000000000}"/>
  <bookViews>
    <workbookView xWindow="-108" yWindow="-108" windowWidth="23256" windowHeight="12576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C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B3" i="20" l="1"/>
  <c r="C2" i="20"/>
</calcChain>
</file>

<file path=xl/sharedStrings.xml><?xml version="1.0" encoding="utf-8"?>
<sst xmlns="http://schemas.openxmlformats.org/spreadsheetml/2006/main" count="135" uniqueCount="75">
  <si>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</si>
  <si>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</si>
  <si>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</si>
  <si>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</si>
  <si>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</si>
  <si>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</si>
  <si>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</si>
  <si>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</si>
  <si>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</si>
  <si>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</si>
  <si>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</si>
  <si>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</si>
  <si>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</si>
  <si>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</si>
  <si>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</si>
  <si>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</si>
  <si>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</si>
  <si>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</si>
  <si>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</si>
  <si>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</si>
  <si>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</si>
  <si>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</si>
  <si>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</si>
  <si>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</si>
  <si>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</si>
  <si>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</si>
  <si>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</si>
  <si>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</si>
  <si>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</si>
  <si>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</si>
  <si>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</si>
  <si>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</si>
  <si>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</si>
  <si>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</si>
  <si>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</si>
  <si>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</si>
  <si>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</si>
  <si>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</si>
  <si>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</si>
  <si>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</si>
  <si>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</si>
  <si>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</si>
  <si>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</si>
  <si>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</si>
  <si>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</si>
  <si>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</si>
  <si>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</si>
  <si>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</si>
  <si>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</si>
  <si>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</si>
  <si>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</si>
  <si>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</si>
  <si>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</si>
  <si>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</si>
  <si>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</si>
  <si>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</si>
  <si>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</si>
  <si>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hidas</t>
  </si>
  <si>
    <t>polttoaine</t>
  </si>
  <si>
    <t>fast</t>
  </si>
  <si>
    <t>polttoaine,ALL</t>
  </si>
  <si>
    <t>reserve</t>
  </si>
  <si>
    <t>up</t>
  </si>
  <si>
    <t>npe,ALL</t>
  </si>
  <si>
    <t>rup</t>
  </si>
  <si>
    <t>rup,ALL</t>
  </si>
  <si>
    <t>rdown</t>
  </si>
  <si>
    <t>down</t>
  </si>
  <si>
    <t>sto1</t>
  </si>
  <si>
    <t>sto2</t>
  </si>
  <si>
    <t>sto1_c</t>
  </si>
  <si>
    <t>sto1_dc</t>
  </si>
  <si>
    <t>sto2_c</t>
  </si>
  <si>
    <t>sto2_dc</t>
  </si>
  <si>
    <t>rdown,ALL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</si>
</sst>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3" sqref="C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C3" sqref="C3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60</v>
      </c>
    </row>
    <row r="2" spans="1:2" x14ac:dyDescent="0.3">
      <c r="A2" s="8">
        <f>IF(timeseries!A2&lt;&gt;"",timeseries!A2,"")</f>
        <v>44671</v>
      </c>
      <c r="B2">
        <v>0</v>
      </c>
    </row>
    <row r="3" spans="1:2" x14ac:dyDescent="0.3">
      <c r="A3" s="8">
        <f>IF(timeseries!A3&lt;&gt;"",timeseries!A3,"")</f>
        <v>44671.041666666664</v>
      </c>
      <c r="B3">
        <v>0</v>
      </c>
    </row>
    <row r="4" spans="1:2" x14ac:dyDescent="0.3">
      <c r="A4" s="8">
        <f>IF(timeseries!A4&lt;&gt;"",timeseries!A4,"")</f>
        <v>44671.08333321759</v>
      </c>
      <c r="B4">
        <v>0</v>
      </c>
    </row>
    <row r="5" spans="1:2" x14ac:dyDescent="0.3">
      <c r="A5" s="8">
        <f>IF(timeseries!A5&lt;&gt;"",timeseries!A5,"")</f>
        <v>44671.124999826388</v>
      </c>
      <c r="B5">
        <v>0</v>
      </c>
    </row>
    <row r="6" spans="1:2" x14ac:dyDescent="0.3">
      <c r="A6" s="8">
        <f>IF(timeseries!A6&lt;&gt;"",timeseries!A6,"")</f>
        <v>44671.166666435187</v>
      </c>
      <c r="B6">
        <v>0</v>
      </c>
    </row>
    <row r="7" spans="1:2" x14ac:dyDescent="0.3">
      <c r="A7" s="8">
        <f>IF(timeseries!A7&lt;&gt;"",timeseries!A7,"")</f>
        <v>44671.208333043978</v>
      </c>
      <c r="B7">
        <v>0</v>
      </c>
    </row>
    <row r="8" spans="1:2" x14ac:dyDescent="0.3">
      <c r="A8" s="8">
        <f>IF(timeseries!A8&lt;&gt;"",timeseries!A8,"")</f>
        <v>44671.249999652777</v>
      </c>
      <c r="B8">
        <v>0</v>
      </c>
    </row>
    <row r="9" spans="1:2" x14ac:dyDescent="0.3">
      <c r="A9" s="8">
        <f>IF(timeseries!A9&lt;&gt;"",timeseries!A9,"")</f>
        <v>44671.291666261575</v>
      </c>
      <c r="B9">
        <v>0</v>
      </c>
    </row>
    <row r="10" spans="1:2" x14ac:dyDescent="0.3">
      <c r="A10" s="8">
        <f>IF(timeseries!A10&lt;&gt;"",timeseries!A10,"")</f>
        <v>44671.333332870374</v>
      </c>
      <c r="B10">
        <v>0</v>
      </c>
    </row>
    <row r="11" spans="1:2" x14ac:dyDescent="0.3">
      <c r="A11" s="8">
        <f>IF(timeseries!A11&lt;&gt;"",timeseries!A11,"")</f>
        <v>44671.374999479165</v>
      </c>
      <c r="B11">
        <v>0</v>
      </c>
    </row>
    <row r="12" spans="1:2" x14ac:dyDescent="0.3">
      <c r="A12" s="8">
        <f>IF(timeseries!A12&lt;&gt;"",timeseries!A12,"")</f>
        <v>44671.416666087964</v>
      </c>
      <c r="B12">
        <v>0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A5" sqref="A5"/>
    </sheetView>
  </sheetViews>
  <sheetFormatPr defaultRowHeight="14.4" x14ac:dyDescent="0.3"/>
  <cols>
    <col min="1" max="1" width="14.109375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6" t="s">
        <v>37</v>
      </c>
      <c r="F1" s="3" t="s">
        <v>41</v>
      </c>
      <c r="G1" s="3" t="s">
        <v>49</v>
      </c>
    </row>
    <row r="2" spans="1:7" x14ac:dyDescent="0.3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3">
      <c r="A3" s="7" t="s">
        <v>64</v>
      </c>
      <c r="B3" s="7" t="s">
        <v>61</v>
      </c>
      <c r="C3" s="7" t="s">
        <v>7</v>
      </c>
      <c r="D3" s="7" t="s">
        <v>62</v>
      </c>
      <c r="E3" s="7">
        <v>0.5</v>
      </c>
      <c r="F3" s="7" t="s">
        <v>59</v>
      </c>
      <c r="G3">
        <v>1</v>
      </c>
    </row>
    <row r="4" spans="1:7" x14ac:dyDescent="0.3">
      <c r="A4" s="7" t="s">
        <v>66</v>
      </c>
      <c r="B4" s="7" t="s">
        <v>61</v>
      </c>
      <c r="C4" s="7" t="s">
        <v>7</v>
      </c>
      <c r="D4" s="7" t="s">
        <v>67</v>
      </c>
      <c r="E4" s="7">
        <v>0.5</v>
      </c>
      <c r="F4" s="7" t="s">
        <v>59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25"/>
  <sheetViews>
    <sheetView workbookViewId="0">
      <selection activeCell="D1" sqref="D1"/>
    </sheetView>
  </sheetViews>
  <sheetFormatPr defaultRowHeight="14.4" x14ac:dyDescent="0.3"/>
  <cols>
    <col min="1" max="1" width="19.33203125" style="8" customWidth="1"/>
    <col min="2" max="2" width="11.44140625" customWidth="1"/>
    <col min="3" max="4" width="11.109375" customWidth="1"/>
  </cols>
  <sheetData>
    <row r="1" spans="1:4" s="3" customFormat="1" x14ac:dyDescent="0.3">
      <c r="A1" s="3" t="s">
        <v>25</v>
      </c>
      <c r="B1" s="3" t="s">
        <v>63</v>
      </c>
      <c r="C1" s="6" t="s">
        <v>65</v>
      </c>
      <c r="D1" s="6" t="s">
        <v>74</v>
      </c>
    </row>
    <row r="2" spans="1:4" x14ac:dyDescent="0.3">
      <c r="A2" s="8">
        <f>IF(timeseries!A2&lt;&gt;"",timeseries!A2,"")</f>
        <v>44671</v>
      </c>
      <c r="B2">
        <v>1</v>
      </c>
      <c r="C2">
        <v>2</v>
      </c>
      <c r="D2">
        <v>2</v>
      </c>
    </row>
    <row r="3" spans="1:4" x14ac:dyDescent="0.3">
      <c r="A3" s="8">
        <f>IF(timeseries!A3&lt;&gt;"",timeseries!A3,"")</f>
        <v>44671.041666666664</v>
      </c>
      <c r="B3">
        <v>1</v>
      </c>
      <c r="C3">
        <v>2</v>
      </c>
      <c r="D3">
        <v>2</v>
      </c>
    </row>
    <row r="4" spans="1:4" x14ac:dyDescent="0.3">
      <c r="A4" s="8">
        <f>IF(timeseries!A4&lt;&gt;"",timeseries!A4,"")</f>
        <v>44671.08333321759</v>
      </c>
      <c r="B4">
        <v>1</v>
      </c>
      <c r="C4">
        <v>2</v>
      </c>
      <c r="D4">
        <v>2</v>
      </c>
    </row>
    <row r="5" spans="1:4" x14ac:dyDescent="0.3">
      <c r="A5" s="8">
        <f>IF(timeseries!A5&lt;&gt;"",timeseries!A5,"")</f>
        <v>44671.124999826388</v>
      </c>
      <c r="B5">
        <v>1</v>
      </c>
      <c r="C5">
        <v>2</v>
      </c>
      <c r="D5">
        <v>2</v>
      </c>
    </row>
    <row r="6" spans="1:4" x14ac:dyDescent="0.3">
      <c r="A6" s="8">
        <f>IF(timeseries!A6&lt;&gt;"",timeseries!A6,"")</f>
        <v>44671.166666435187</v>
      </c>
      <c r="B6">
        <v>1</v>
      </c>
      <c r="C6">
        <v>2</v>
      </c>
      <c r="D6">
        <v>2</v>
      </c>
    </row>
    <row r="7" spans="1:4" x14ac:dyDescent="0.3">
      <c r="A7" s="8">
        <f>IF(timeseries!A7&lt;&gt;"",timeseries!A7,"")</f>
        <v>44671.208333043978</v>
      </c>
      <c r="B7">
        <v>1</v>
      </c>
      <c r="C7">
        <v>2</v>
      </c>
      <c r="D7">
        <v>2</v>
      </c>
    </row>
    <row r="8" spans="1:4" x14ac:dyDescent="0.3">
      <c r="A8" s="8">
        <f>IF(timeseries!A8&lt;&gt;"",timeseries!A8,"")</f>
        <v>44671.249999652777</v>
      </c>
      <c r="B8">
        <v>1</v>
      </c>
      <c r="C8">
        <v>2</v>
      </c>
      <c r="D8">
        <v>2</v>
      </c>
    </row>
    <row r="9" spans="1:4" x14ac:dyDescent="0.3">
      <c r="A9" s="8">
        <f>IF(timeseries!A9&lt;&gt;"",timeseries!A9,"")</f>
        <v>44671.291666261575</v>
      </c>
      <c r="B9">
        <v>1</v>
      </c>
      <c r="C9">
        <v>2</v>
      </c>
      <c r="D9">
        <v>2</v>
      </c>
    </row>
    <row r="10" spans="1:4" x14ac:dyDescent="0.3">
      <c r="A10" s="8">
        <f>IF(timeseries!A10&lt;&gt;"",timeseries!A10,"")</f>
        <v>44671.333332870374</v>
      </c>
      <c r="B10">
        <v>1</v>
      </c>
      <c r="C10">
        <v>2</v>
      </c>
      <c r="D10">
        <v>2</v>
      </c>
    </row>
    <row r="11" spans="1:4" x14ac:dyDescent="0.3">
      <c r="A11" s="8">
        <f>IF(timeseries!A11&lt;&gt;"",timeseries!A11,"")</f>
        <v>44671.374999479165</v>
      </c>
      <c r="B11">
        <v>1</v>
      </c>
      <c r="C11">
        <v>2</v>
      </c>
      <c r="D11">
        <v>2</v>
      </c>
    </row>
    <row r="12" spans="1:4" x14ac:dyDescent="0.3">
      <c r="A12" s="8">
        <f>IF(timeseries!A12&lt;&gt;"",timeseries!A12,"")</f>
        <v>44671.416666087964</v>
      </c>
      <c r="B12">
        <v>1</v>
      </c>
      <c r="C12">
        <v>2</v>
      </c>
      <c r="D12">
        <v>2</v>
      </c>
    </row>
    <row r="13" spans="1:4" x14ac:dyDescent="0.3">
      <c r="A13" s="8" t="str">
        <f>IF(timeseries!A13&lt;&gt;"",timeseries!A13,"")</f>
        <v/>
      </c>
    </row>
    <row r="14" spans="1:4" x14ac:dyDescent="0.3">
      <c r="A14" s="8" t="str">
        <f>IF(timeseries!A14&lt;&gt;"",timeseries!A14,"")</f>
        <v/>
      </c>
    </row>
    <row r="15" spans="1:4" x14ac:dyDescent="0.3">
      <c r="A15" s="8" t="str">
        <f>IF(timeseries!A15&lt;&gt;"",timeseries!A15,"")</f>
        <v/>
      </c>
    </row>
    <row r="16" spans="1:4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H17" sqref="H17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25</v>
      </c>
      <c r="B1" s="3" t="s">
        <v>53</v>
      </c>
      <c r="C1" s="3" t="s">
        <v>54</v>
      </c>
    </row>
    <row r="2" spans="1:3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market_prices!B2-0.1</f>
        <v>0.9</v>
      </c>
    </row>
    <row r="3" spans="1:3" x14ac:dyDescent="0.3">
      <c r="A3" s="8">
        <f>IF(timeseries!A3&lt;&gt;"",timeseries!A3,"")</f>
        <v>44671.041666666664</v>
      </c>
      <c r="B3">
        <f>market_prices!B3+0.1</f>
        <v>1.1000000000000001</v>
      </c>
      <c r="C3">
        <f>market_prices!B3-0.1</f>
        <v>0.9</v>
      </c>
    </row>
    <row r="4" spans="1:3" x14ac:dyDescent="0.3">
      <c r="A4" s="8">
        <f>IF(timeseries!A4&lt;&gt;"",timeseries!A4,"")</f>
        <v>44671.08333321759</v>
      </c>
      <c r="B4">
        <f>market_prices!B4+0.1</f>
        <v>1.1000000000000001</v>
      </c>
      <c r="C4">
        <f>market_prices!B4-0.1</f>
        <v>0.9</v>
      </c>
    </row>
    <row r="5" spans="1:3" x14ac:dyDescent="0.3">
      <c r="A5" s="8">
        <f>IF(timeseries!A5&lt;&gt;"",timeseries!A5,"")</f>
        <v>44671.124999826388</v>
      </c>
      <c r="B5">
        <f>market_prices!B5+0.1</f>
        <v>1.1000000000000001</v>
      </c>
      <c r="C5">
        <f>market_prices!B5-0.1</f>
        <v>0.9</v>
      </c>
    </row>
    <row r="6" spans="1:3" x14ac:dyDescent="0.3">
      <c r="A6" s="8">
        <f>IF(timeseries!A6&lt;&gt;"",timeseries!A6,"")</f>
        <v>44671.166666435187</v>
      </c>
      <c r="B6">
        <f>market_prices!B6+0.1</f>
        <v>1.1000000000000001</v>
      </c>
      <c r="C6">
        <f>market_prices!B6-0.1</f>
        <v>0.9</v>
      </c>
    </row>
    <row r="7" spans="1:3" x14ac:dyDescent="0.3">
      <c r="A7" s="8">
        <f>IF(timeseries!A7&lt;&gt;"",timeseries!A7,"")</f>
        <v>44671.208333043978</v>
      </c>
      <c r="B7">
        <f>market_prices!B7+0.1</f>
        <v>1.1000000000000001</v>
      </c>
      <c r="C7">
        <f>market_prices!B7-0.1</f>
        <v>0.9</v>
      </c>
    </row>
    <row r="8" spans="1:3" x14ac:dyDescent="0.3">
      <c r="A8" s="8">
        <f>IF(timeseries!A8&lt;&gt;"",timeseries!A8,"")</f>
        <v>44671.249999652777</v>
      </c>
      <c r="B8">
        <f>market_prices!B8+0.1</f>
        <v>1.1000000000000001</v>
      </c>
      <c r="C8">
        <f>market_prices!B8-0.1</f>
        <v>0.9</v>
      </c>
    </row>
    <row r="9" spans="1:3" x14ac:dyDescent="0.3">
      <c r="A9" s="8">
        <f>IF(timeseries!A9&lt;&gt;"",timeseries!A9,"")</f>
        <v>44671.291666261575</v>
      </c>
      <c r="B9">
        <f>market_prices!B9+0.1</f>
        <v>1.1000000000000001</v>
      </c>
      <c r="C9">
        <f>market_prices!B9-0.1</f>
        <v>0.9</v>
      </c>
    </row>
    <row r="10" spans="1:3" x14ac:dyDescent="0.3">
      <c r="A10" s="8">
        <f>IF(timeseries!A10&lt;&gt;"",timeseries!A10,"")</f>
        <v>44671.333332870374</v>
      </c>
      <c r="B10">
        <f>market_prices!B10+0.1</f>
        <v>1.1000000000000001</v>
      </c>
      <c r="C10">
        <f>market_prices!B10-0.1</f>
        <v>0.9</v>
      </c>
    </row>
    <row r="11" spans="1:3" x14ac:dyDescent="0.3">
      <c r="A11" s="8">
        <f>IF(timeseries!A11&lt;&gt;"",timeseries!A11,"")</f>
        <v>44671.374999479165</v>
      </c>
      <c r="B11">
        <f>market_prices!B11+0.1</f>
        <v>1.1000000000000001</v>
      </c>
      <c r="C11">
        <f>market_prices!B11-0.1</f>
        <v>0.9</v>
      </c>
    </row>
    <row r="12" spans="1:3" x14ac:dyDescent="0.3">
      <c r="A12" s="8">
        <f>IF(timeseries!A12&lt;&gt;"",timeseries!A12,"")</f>
        <v>44671.416666087964</v>
      </c>
      <c r="B12">
        <f>market_prices!B12+0.1</f>
        <v>1.1000000000000001</v>
      </c>
      <c r="C12">
        <f>market_prices!B12-0.1</f>
        <v>0.9</v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45</v>
      </c>
      <c r="B1" s="3" t="s">
        <v>46</v>
      </c>
    </row>
    <row r="2" spans="1:2" x14ac:dyDescent="0.3">
      <c r="A2" t="s">
        <v>47</v>
      </c>
      <c r="B2">
        <v>0.1</v>
      </c>
    </row>
    <row r="3" spans="1:2" x14ac:dyDescent="0.3">
      <c r="A3" t="s">
        <v>48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51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9"/>
  <sheetViews>
    <sheetView workbookViewId="0">
      <selection activeCell="J6" sqref="J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43</v>
      </c>
      <c r="K1" s="3" t="s">
        <v>50</v>
      </c>
      <c r="L1" s="3" t="s">
        <v>52</v>
      </c>
    </row>
    <row r="2" spans="1:12" x14ac:dyDescent="0.3">
      <c r="A2" t="s">
        <v>7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58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1:12" x14ac:dyDescent="0.3">
      <c r="A5" t="s">
        <v>68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7">
        <v>100</v>
      </c>
      <c r="H5" s="7">
        <v>10</v>
      </c>
      <c r="I5" s="7">
        <v>10</v>
      </c>
      <c r="J5" s="7">
        <v>0</v>
      </c>
      <c r="K5" s="7">
        <v>0</v>
      </c>
      <c r="L5" s="7">
        <v>0</v>
      </c>
    </row>
    <row r="6" spans="1:12" x14ac:dyDescent="0.3">
      <c r="A6" t="s">
        <v>69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100</v>
      </c>
      <c r="H6" s="7">
        <v>10</v>
      </c>
      <c r="I6" s="7">
        <v>10</v>
      </c>
      <c r="J6" s="7">
        <v>0</v>
      </c>
      <c r="K6" s="7">
        <v>0</v>
      </c>
      <c r="L6" s="7">
        <v>0</v>
      </c>
    </row>
    <row r="7" spans="1:12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18"/>
  <sheetViews>
    <sheetView tabSelected="1" workbookViewId="0">
      <selection activeCell="G7" sqref="G7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42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36</v>
      </c>
      <c r="K1" s="3" t="s">
        <v>38</v>
      </c>
      <c r="L1" s="3" t="s">
        <v>39</v>
      </c>
      <c r="M1" s="3" t="s">
        <v>55</v>
      </c>
      <c r="N1" s="3" t="s">
        <v>56</v>
      </c>
      <c r="O1" s="3" t="s">
        <v>43</v>
      </c>
      <c r="P1" s="3" t="s">
        <v>44</v>
      </c>
    </row>
    <row r="2" spans="1:16" x14ac:dyDescent="0.3">
      <c r="A2" t="s">
        <v>20</v>
      </c>
      <c r="B2" s="7">
        <v>0</v>
      </c>
      <c r="C2" s="7">
        <v>0</v>
      </c>
      <c r="D2" s="7">
        <v>0</v>
      </c>
      <c r="E2" s="7">
        <v>0</v>
      </c>
      <c r="F2" s="7">
        <v>3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57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70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">
      <c r="A5" t="s">
        <v>71</v>
      </c>
      <c r="B5" s="7">
        <v>0</v>
      </c>
      <c r="C5" s="7">
        <v>0</v>
      </c>
      <c r="D5" s="7">
        <v>0</v>
      </c>
      <c r="E5" s="7">
        <v>1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3">
      <c r="A6" t="s">
        <v>72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0.9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3">
      <c r="A7" t="s">
        <v>73</v>
      </c>
      <c r="B7" s="7">
        <v>0</v>
      </c>
      <c r="C7" s="7">
        <v>0</v>
      </c>
      <c r="D7" s="7">
        <v>0</v>
      </c>
      <c r="E7" s="7">
        <v>1</v>
      </c>
      <c r="F7" s="7">
        <v>1</v>
      </c>
      <c r="G7" s="7">
        <v>0.9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5" spans="1:16" x14ac:dyDescent="0.3">
      <c r="D15" s="7"/>
    </row>
    <row r="16" spans="1:16" x14ac:dyDescent="0.3">
      <c r="D16" s="7"/>
    </row>
    <row r="17" spans="4:4" x14ac:dyDescent="0.3">
      <c r="D17" s="7"/>
    </row>
    <row r="18" spans="4:4" x14ac:dyDescent="0.3"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G29" sqref="G29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3"/>
  <sheetViews>
    <sheetView workbookViewId="0">
      <selection activeCell="C6" sqref="C6:C13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10.3320312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3">
      <c r="A2" s="5" t="s">
        <v>20</v>
      </c>
      <c r="B2" s="5" t="s">
        <v>21</v>
      </c>
      <c r="C2" s="5" t="s">
        <v>7</v>
      </c>
      <c r="D2" s="5">
        <v>1</v>
      </c>
      <c r="E2" s="5">
        <v>0</v>
      </c>
      <c r="F2" s="5">
        <v>0</v>
      </c>
      <c r="G2" s="5">
        <v>1</v>
      </c>
      <c r="H2" s="5">
        <v>1</v>
      </c>
    </row>
    <row r="3" spans="1:8" x14ac:dyDescent="0.3">
      <c r="A3" s="5" t="s">
        <v>20</v>
      </c>
      <c r="B3" s="5" t="s">
        <v>23</v>
      </c>
      <c r="C3" s="5" t="s">
        <v>9</v>
      </c>
      <c r="D3" s="5">
        <v>1</v>
      </c>
      <c r="E3" s="5">
        <v>0</v>
      </c>
      <c r="F3" s="5">
        <v>0</v>
      </c>
      <c r="G3" s="5">
        <v>1</v>
      </c>
      <c r="H3" s="5">
        <v>1</v>
      </c>
    </row>
    <row r="4" spans="1:8" x14ac:dyDescent="0.3">
      <c r="A4" t="s">
        <v>57</v>
      </c>
      <c r="B4" s="5" t="s">
        <v>21</v>
      </c>
      <c r="C4" s="5" t="s">
        <v>58</v>
      </c>
      <c r="D4" s="5">
        <v>1</v>
      </c>
      <c r="E4" s="5">
        <v>5</v>
      </c>
      <c r="F4" s="5">
        <v>0</v>
      </c>
      <c r="G4" s="5">
        <v>5</v>
      </c>
      <c r="H4" s="5">
        <v>5</v>
      </c>
    </row>
    <row r="5" spans="1:8" x14ac:dyDescent="0.3">
      <c r="A5" t="s">
        <v>57</v>
      </c>
      <c r="B5" s="5" t="s">
        <v>23</v>
      </c>
      <c r="C5" s="5" t="s">
        <v>7</v>
      </c>
      <c r="D5" s="5">
        <v>1</v>
      </c>
      <c r="E5" s="5">
        <v>5</v>
      </c>
      <c r="F5" s="5">
        <v>0</v>
      </c>
      <c r="G5" s="5">
        <v>5</v>
      </c>
      <c r="H5" s="5">
        <v>5</v>
      </c>
    </row>
    <row r="6" spans="1:8" x14ac:dyDescent="0.3">
      <c r="A6" t="s">
        <v>70</v>
      </c>
      <c r="B6" s="5" t="s">
        <v>21</v>
      </c>
      <c r="C6" s="5" t="s">
        <v>7</v>
      </c>
      <c r="D6" s="5">
        <v>1</v>
      </c>
      <c r="E6" s="5">
        <v>5</v>
      </c>
      <c r="F6" s="5">
        <v>0</v>
      </c>
      <c r="G6" s="5">
        <v>10</v>
      </c>
      <c r="H6" s="5">
        <v>10</v>
      </c>
    </row>
    <row r="7" spans="1:8" x14ac:dyDescent="0.3">
      <c r="A7" t="s">
        <v>70</v>
      </c>
      <c r="B7" s="5" t="s">
        <v>23</v>
      </c>
      <c r="C7" s="5" t="s">
        <v>68</v>
      </c>
      <c r="D7" s="5">
        <v>1</v>
      </c>
      <c r="E7" s="5">
        <v>5</v>
      </c>
      <c r="F7" s="5">
        <v>0</v>
      </c>
      <c r="G7" s="5">
        <v>10</v>
      </c>
      <c r="H7" s="5">
        <v>10</v>
      </c>
    </row>
    <row r="8" spans="1:8" x14ac:dyDescent="0.3">
      <c r="A8" t="s">
        <v>71</v>
      </c>
      <c r="B8" s="5" t="s">
        <v>21</v>
      </c>
      <c r="C8" s="5" t="s">
        <v>68</v>
      </c>
      <c r="D8" s="5">
        <v>1</v>
      </c>
      <c r="E8" s="5">
        <v>5</v>
      </c>
      <c r="F8" s="5">
        <v>0</v>
      </c>
      <c r="G8" s="5">
        <v>10</v>
      </c>
      <c r="H8" s="5">
        <v>10</v>
      </c>
    </row>
    <row r="9" spans="1:8" x14ac:dyDescent="0.3">
      <c r="A9" t="s">
        <v>71</v>
      </c>
      <c r="B9" s="5" t="s">
        <v>23</v>
      </c>
      <c r="C9" s="5" t="s">
        <v>7</v>
      </c>
      <c r="D9" s="5">
        <v>1</v>
      </c>
      <c r="E9" s="5">
        <v>5</v>
      </c>
      <c r="F9" s="5">
        <v>0</v>
      </c>
      <c r="G9" s="5">
        <v>10</v>
      </c>
      <c r="H9" s="5">
        <v>10</v>
      </c>
    </row>
    <row r="10" spans="1:8" x14ac:dyDescent="0.3">
      <c r="A10" t="s">
        <v>72</v>
      </c>
      <c r="B10" s="5" t="s">
        <v>21</v>
      </c>
      <c r="C10" s="5" t="s">
        <v>7</v>
      </c>
      <c r="D10" s="5">
        <v>1</v>
      </c>
      <c r="E10" s="5">
        <v>5</v>
      </c>
      <c r="F10" s="5">
        <v>0</v>
      </c>
      <c r="G10" s="5">
        <v>10</v>
      </c>
      <c r="H10" s="5">
        <v>10</v>
      </c>
    </row>
    <row r="11" spans="1:8" x14ac:dyDescent="0.3">
      <c r="A11" t="s">
        <v>72</v>
      </c>
      <c r="B11" s="5" t="s">
        <v>23</v>
      </c>
      <c r="C11" s="5" t="s">
        <v>69</v>
      </c>
      <c r="D11" s="5">
        <v>1</v>
      </c>
      <c r="E11" s="5">
        <v>5</v>
      </c>
      <c r="F11" s="5">
        <v>0</v>
      </c>
      <c r="G11" s="5">
        <v>10</v>
      </c>
      <c r="H11" s="5">
        <v>10</v>
      </c>
    </row>
    <row r="12" spans="1:8" x14ac:dyDescent="0.3">
      <c r="A12" t="s">
        <v>73</v>
      </c>
      <c r="B12" s="5" t="s">
        <v>21</v>
      </c>
      <c r="C12" s="5" t="s">
        <v>69</v>
      </c>
      <c r="D12" s="5">
        <v>1</v>
      </c>
      <c r="E12" s="5">
        <v>5</v>
      </c>
      <c r="F12" s="5">
        <v>0</v>
      </c>
      <c r="G12" s="5">
        <v>10</v>
      </c>
      <c r="H12" s="5">
        <v>10</v>
      </c>
    </row>
    <row r="13" spans="1:8" x14ac:dyDescent="0.3">
      <c r="A13" t="s">
        <v>73</v>
      </c>
      <c r="B13" s="5" t="s">
        <v>23</v>
      </c>
      <c r="C13" s="5" t="s">
        <v>7</v>
      </c>
      <c r="D13" s="5">
        <v>1</v>
      </c>
      <c r="E13" s="5">
        <v>5</v>
      </c>
      <c r="F13" s="5">
        <v>0</v>
      </c>
      <c r="G13" s="5">
        <v>10</v>
      </c>
      <c r="H13" s="5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40</v>
      </c>
    </row>
    <row r="2" spans="1:2" x14ac:dyDescent="0.3">
      <c r="A2" t="s">
        <v>59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25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2022-12-20T10:31:38Z</dcterms:modified>
</cp:coreProperties>
</file>