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DDA891A-F409-45B9-A473-105DAF821173}" xr6:coauthVersionLast="47" xr6:coauthVersionMax="47" xr10:uidLastSave="{00000000-0000-0000-0000-000000000000}"/>
  <bookViews>
    <workbookView xWindow="-108" yWindow="-108" windowWidth="23256" windowHeight="12576" tabRatio="796" firstSheet="9" activeTab="18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7" r:id="rId20"/>
    <sheet name="risk" sheetId="17" r:id="rId21"/>
    <sheet name="scenarios" sheetId="9" r:id="rId22"/>
    <sheet name="fixed_ts" sheetId="11" r:id="rId23"/>
    <sheet name="eff_ts" sheetId="12" r:id="rId24"/>
    <sheet name="constraints" sheetId="14" r:id="rId25"/>
    <sheet name="gen_constraint" sheetId="15" r:id="rId26"/>
    <sheet name="cap_ts" sheetId="1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<sst xmlns="http://schemas.openxmlformats.org/spreadsheetml/2006/main" count="254" uniqueCount="155">
  <si>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</si>
  <si>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</si>
  <si>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</si>
  <si>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</si>
  <si>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</si>
  <si>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</si>
  <si>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</si>
  <si>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</si>
  <si>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</si>
  <si>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</si>
  <si>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</si>
  <si>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</si>
  <si>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</si>
  <si>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</si>
  <si>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</si>
  <si>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</si>
  <si>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</si>
  <si>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</si>
  <si>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</si>
  <si>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</si>
  <si>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</si>
  <si>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</si>
  <si>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</si>
  <si>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</si>
  <si>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</si>
  <si>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</si>
  <si>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</si>
  <si>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</si>
  <si>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</si>
  <si>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</si>
  <si>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</si>
  <si>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</si>
  <si>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</si>
  <si>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</si>
  <si>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</si>
  <si>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</si>
  <si>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</si>
  <si>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</si>
  <si>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</si>
  <si>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</si>
  <si>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</si>
  <si>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</si>
  <si>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</si>
  <si>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</si>
  <si>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</si>
  <si>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</si>
  <si>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</si>
  <si>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</si>
  <si>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</si>
  <si>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</si>
  <si>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</si>
  <si>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</si>
  <si>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</si>
  <si>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</si>
  <si>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</si>
  <si>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</si>
  <si>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</si>
  <si>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</si>
  <si>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</si>
  <si>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</si>
  <si>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</si>
  <si>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</si>
  <si>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</si>
  <si>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</si>
  <si>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</si>
  <si>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</si>
  <si>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</si>
  <si>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</si>
  <si>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</si>
  <si>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</si>
  <si>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</si>
  <si>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</si>
  <si>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</si>
  <si>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</si>
  <si>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</si>
  <si>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</si>
  <si>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</si>
  <si>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</si>
  <si>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</si>
  <si>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</si>
  <si>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</si>
  <si>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</si>
  <si>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</si>
  <si>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</si>
  <si>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</si>
  <si>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</si>
  <si>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</si>
  <si>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</si>
  <si>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</si>
  <si>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</si>
  <si>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</si>
  <si>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</si>
  <si>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</si>
  <si>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</si>
  <si>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</si>
  <si>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</si>
  <si>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</si>
  <si>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</si>
  <si>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</si>
  <si>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</si>
  <si>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</si>
  <si>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</si>
  <si>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</si>
  <si>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</si>
  <si>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</si>
  <si>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</si>
  <si>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</si>
  <si>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</si>
  <si>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</si>
  <si>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</si>
  <si>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</si>
  <si>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</si>
  <si>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</si>
  <si>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</si>
  <si>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</si>
  <si>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</si>
  <si>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</si>
  <si>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</si>
  <si>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</si>
  <si>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</si>
  <si>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</si>
  <si>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</si>
  <si>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</si>
  <si>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</si>
  <si>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</si>
  <si>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</si>
  <si>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</si>
  <si>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</si>
  <si>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</si>
  <si>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</si>
  <si>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</si>
  <si>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</si>
  <si>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</si>
  <si>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</si>
  <si>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</si>
  <si>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</si>
  <si>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</si>
  <si>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</si>
  <si>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</si>
  <si>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</si>
  <si>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</si>
  <si>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</si>
  <si>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</si>
  <si>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</si>
  <si>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</si>
  <si>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</si>
  <si>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</si>
  <si>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</si>
  <si>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</si>
  <si>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</si>
  <si>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</si>
  <si>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</si>
  <si>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heat_pump_1,s1</t>
  </si>
  <si>
    <t>heat_pump_1,s2</t>
  </si>
  <si>
    <t>heat_pump_1,s3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</si>
</sst>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/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130</v>
      </c>
      <c r="B1" s="3" t="s">
        <v>131</v>
      </c>
      <c r="C1" s="3" t="s">
        <v>132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74</v>
      </c>
    </row>
    <row r="2" spans="1:2" x14ac:dyDescent="0.25">
      <c r="A2" t="s">
        <v>75</v>
      </c>
      <c r="B2">
        <v>4</v>
      </c>
    </row>
    <row r="3" spans="1:2" x14ac:dyDescent="0.25">
      <c r="A3" t="s">
        <v>76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109</v>
      </c>
      <c r="C1" s="3" t="s">
        <v>81</v>
      </c>
      <c r="D1" s="3" t="s">
        <v>82</v>
      </c>
      <c r="E1" s="3" t="s">
        <v>83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31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108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:A5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127</v>
      </c>
      <c r="E1" s="3" t="s">
        <v>43</v>
      </c>
      <c r="F1" s="3" t="s">
        <v>77</v>
      </c>
      <c r="G1" s="3" t="s">
        <v>105</v>
      </c>
      <c r="H1" s="3" t="s">
        <v>121</v>
      </c>
      <c r="I1" s="3" t="s">
        <v>123</v>
      </c>
      <c r="J1" s="3" t="s">
        <v>124</v>
      </c>
      <c r="K1" s="3" t="s">
        <v>122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128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129</v>
      </c>
      <c r="D3" s="6" t="s">
        <v>128</v>
      </c>
      <c r="E3" s="6" t="s">
        <v>45</v>
      </c>
      <c r="F3" s="6" t="s">
        <v>75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129</v>
      </c>
      <c r="D4" s="6" t="s">
        <v>128</v>
      </c>
      <c r="E4" s="6" t="s">
        <v>78</v>
      </c>
      <c r="F4" s="6" t="s">
        <v>76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129</v>
      </c>
      <c r="D5" s="6" t="s">
        <v>128</v>
      </c>
      <c r="E5" s="6" t="s">
        <v>79</v>
      </c>
      <c r="F5" s="6" t="s">
        <v>76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B1" sqref="B1:J1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s="6" t="s">
        <v>60</v>
      </c>
      <c r="I1" s="6" t="s">
        <v>64</v>
      </c>
      <c r="J1" s="6" t="s">
        <v>68</v>
      </c>
    </row>
    <row r="2" spans="1:10" x14ac:dyDescent="0.25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10" x14ac:dyDescent="0.25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10" x14ac:dyDescent="0.25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10" x14ac:dyDescent="0.25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10" x14ac:dyDescent="0.25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10" x14ac:dyDescent="0.25">
      <c r="A7" s="7">
        <f>IF(timeseries!A7&lt;&gt;"",timeseries!A7,"")</f>
        <v>44671.208333043978</v>
      </c>
      <c r="B7">
        <v>0.2</v>
      </c>
      <c r="C7">
        <v>0.3</v>
      </c>
      <c r="D7">
        <v>0.2</v>
      </c>
      <c r="E7">
        <v>0.2</v>
      </c>
      <c r="F7">
        <v>0.3</v>
      </c>
      <c r="G7">
        <v>0.2</v>
      </c>
      <c r="H7">
        <v>0.2</v>
      </c>
      <c r="I7">
        <v>0.3</v>
      </c>
      <c r="J7">
        <v>0.2</v>
      </c>
    </row>
    <row r="8" spans="1:10" x14ac:dyDescent="0.25">
      <c r="A8" s="7">
        <f>IF(timeseries!A8&lt;&gt;"",timeseries!A8,"")</f>
        <v>44671.249999652777</v>
      </c>
      <c r="B8">
        <v>0.2</v>
      </c>
      <c r="C8">
        <v>0.3</v>
      </c>
      <c r="D8">
        <v>0.2</v>
      </c>
      <c r="E8">
        <v>0.2</v>
      </c>
      <c r="F8">
        <v>0.3</v>
      </c>
      <c r="G8">
        <v>0.2</v>
      </c>
      <c r="H8">
        <v>0.2</v>
      </c>
      <c r="I8">
        <v>0.3</v>
      </c>
      <c r="J8">
        <v>0.2</v>
      </c>
    </row>
    <row r="9" spans="1:10" x14ac:dyDescent="0.25">
      <c r="A9" s="7">
        <f>IF(timeseries!A9&lt;&gt;"",timeseries!A9,"")</f>
        <v>44671.291666261575</v>
      </c>
      <c r="B9">
        <v>0.2</v>
      </c>
      <c r="C9">
        <v>0.3</v>
      </c>
      <c r="D9">
        <v>0.2</v>
      </c>
      <c r="E9">
        <v>0.2</v>
      </c>
      <c r="F9">
        <v>0.3</v>
      </c>
      <c r="G9">
        <v>0.2</v>
      </c>
      <c r="H9">
        <v>0.2</v>
      </c>
      <c r="I9">
        <v>0.3</v>
      </c>
      <c r="J9">
        <v>0.2</v>
      </c>
    </row>
    <row r="10" spans="1:10" x14ac:dyDescent="0.25">
      <c r="A10" s="7">
        <f>IF(timeseries!A10&lt;&gt;"",timeseries!A10,"")</f>
        <v>44671.333332870374</v>
      </c>
      <c r="B10">
        <v>0.2</v>
      </c>
      <c r="C10">
        <v>0.3</v>
      </c>
      <c r="D10">
        <v>0.2</v>
      </c>
      <c r="E10">
        <v>0.2</v>
      </c>
      <c r="F10">
        <v>0.3</v>
      </c>
      <c r="G10">
        <v>0.2</v>
      </c>
      <c r="H10">
        <v>0.2</v>
      </c>
      <c r="I10">
        <v>0.3</v>
      </c>
      <c r="J10">
        <v>0.2</v>
      </c>
    </row>
    <row r="11" spans="1:10" x14ac:dyDescent="0.25">
      <c r="A11" s="7">
        <f>IF(timeseries!A11&lt;&gt;"",timeseries!A11,"")</f>
        <v>44671.374999479165</v>
      </c>
      <c r="B11">
        <v>0.2</v>
      </c>
      <c r="C11">
        <v>0.3</v>
      </c>
      <c r="D11">
        <v>0.2</v>
      </c>
      <c r="E11">
        <v>0.2</v>
      </c>
      <c r="F11">
        <v>0.3</v>
      </c>
      <c r="G11">
        <v>0.2</v>
      </c>
      <c r="H11">
        <v>0.2</v>
      </c>
      <c r="I11">
        <v>0.3</v>
      </c>
      <c r="J11">
        <v>0.2</v>
      </c>
    </row>
    <row r="12" spans="1:10" x14ac:dyDescent="0.25">
      <c r="A12" s="7">
        <f>IF(timeseries!A12&lt;&gt;"",timeseries!A12,"")</f>
        <v>44671.416666087964</v>
      </c>
      <c r="B12">
        <v>0.2</v>
      </c>
      <c r="C12">
        <v>0.3</v>
      </c>
      <c r="D12">
        <v>0.2</v>
      </c>
      <c r="E12">
        <v>0.2</v>
      </c>
      <c r="F12">
        <v>0.3</v>
      </c>
      <c r="G12">
        <v>0.2</v>
      </c>
      <c r="H12">
        <v>0.2</v>
      </c>
      <c r="I12">
        <v>0.3</v>
      </c>
      <c r="J12">
        <v>0.2</v>
      </c>
    </row>
    <row r="13" spans="1:10" x14ac:dyDescent="0.25">
      <c r="A13" s="7">
        <f>IF(timeseries!A13&lt;&gt;"",timeseries!A13,"")</f>
        <v>44671.458332696762</v>
      </c>
      <c r="B13">
        <v>0.2</v>
      </c>
      <c r="C13">
        <v>0.3</v>
      </c>
      <c r="D13">
        <v>0.2</v>
      </c>
      <c r="E13">
        <v>0.2</v>
      </c>
      <c r="F13">
        <v>0.3</v>
      </c>
      <c r="G13">
        <v>0.2</v>
      </c>
      <c r="H13">
        <v>0.2</v>
      </c>
      <c r="I13">
        <v>0.3</v>
      </c>
      <c r="J13">
        <v>0.2</v>
      </c>
    </row>
    <row r="14" spans="1:10" x14ac:dyDescent="0.25">
      <c r="A14" s="7">
        <f>IF(timeseries!A14&lt;&gt;"",timeseries!A14,"")</f>
        <v>44671.499999305554</v>
      </c>
      <c r="B14">
        <v>0.2</v>
      </c>
      <c r="C14">
        <v>0.3</v>
      </c>
      <c r="D14">
        <v>0.2</v>
      </c>
      <c r="E14">
        <v>0.2</v>
      </c>
      <c r="F14">
        <v>0.3</v>
      </c>
      <c r="G14">
        <v>0.2</v>
      </c>
      <c r="H14">
        <v>0.2</v>
      </c>
      <c r="I14">
        <v>0.3</v>
      </c>
      <c r="J14">
        <v>0.2</v>
      </c>
    </row>
    <row r="15" spans="1:10" x14ac:dyDescent="0.25">
      <c r="A15" s="7">
        <f>IF(timeseries!A15&lt;&gt;"",timeseries!A15,"")</f>
        <v>44671.541665914352</v>
      </c>
      <c r="B15">
        <v>0.2</v>
      </c>
      <c r="C15">
        <v>0.3</v>
      </c>
      <c r="D15">
        <v>0.2</v>
      </c>
      <c r="E15">
        <v>0.2</v>
      </c>
      <c r="F15">
        <v>0.3</v>
      </c>
      <c r="G15">
        <v>0.2</v>
      </c>
      <c r="H15">
        <v>0.2</v>
      </c>
      <c r="I15">
        <v>0.3</v>
      </c>
      <c r="J15">
        <v>0.2</v>
      </c>
    </row>
    <row r="16" spans="1:10" x14ac:dyDescent="0.25">
      <c r="A16" s="7">
        <f>IF(timeseries!A16&lt;&gt;"",timeseries!A16,"")</f>
        <v>44671.583332523151</v>
      </c>
      <c r="B16">
        <v>0.2</v>
      </c>
      <c r="C16">
        <v>0.3</v>
      </c>
      <c r="D16">
        <v>0.2</v>
      </c>
      <c r="E16">
        <v>0.2</v>
      </c>
      <c r="F16">
        <v>0.3</v>
      </c>
      <c r="G16">
        <v>0.2</v>
      </c>
      <c r="H16">
        <v>0.2</v>
      </c>
      <c r="I16">
        <v>0.3</v>
      </c>
      <c r="J16">
        <v>0.2</v>
      </c>
    </row>
    <row r="17" spans="1:10" x14ac:dyDescent="0.25">
      <c r="A17" s="7">
        <f>IF(timeseries!A17&lt;&gt;"",timeseries!A17,"")</f>
        <v>44671.624999131942</v>
      </c>
      <c r="B17">
        <v>0.2</v>
      </c>
      <c r="C17">
        <v>0.3</v>
      </c>
      <c r="D17">
        <v>0.2</v>
      </c>
      <c r="E17">
        <v>0.2</v>
      </c>
      <c r="F17">
        <v>0.3</v>
      </c>
      <c r="G17">
        <v>0.2</v>
      </c>
      <c r="H17">
        <v>0.2</v>
      </c>
      <c r="I17">
        <v>0.3</v>
      </c>
      <c r="J17">
        <v>0.2</v>
      </c>
    </row>
    <row r="18" spans="1:10" x14ac:dyDescent="0.25">
      <c r="A18" s="7">
        <f>IF(timeseries!A18&lt;&gt;"",timeseries!A18,"")</f>
        <v>44671.66666574074</v>
      </c>
      <c r="B18">
        <v>0.2</v>
      </c>
      <c r="C18">
        <v>0.3</v>
      </c>
      <c r="D18">
        <v>0.2</v>
      </c>
      <c r="E18">
        <v>0.2</v>
      </c>
      <c r="F18">
        <v>0.3</v>
      </c>
      <c r="G18">
        <v>0.2</v>
      </c>
      <c r="H18">
        <v>0.2</v>
      </c>
      <c r="I18">
        <v>0.3</v>
      </c>
      <c r="J18">
        <v>0.2</v>
      </c>
    </row>
    <row r="19" spans="1:10" x14ac:dyDescent="0.25">
      <c r="A19" s="7">
        <f>IF(timeseries!A19&lt;&gt;"",timeseries!A19,"")</f>
        <v>44671.708332349539</v>
      </c>
      <c r="B19">
        <v>0.2</v>
      </c>
      <c r="C19">
        <v>0.3</v>
      </c>
      <c r="D19">
        <v>0.2</v>
      </c>
      <c r="E19">
        <v>0.2</v>
      </c>
      <c r="F19">
        <v>0.3</v>
      </c>
      <c r="G19">
        <v>0.2</v>
      </c>
      <c r="H19">
        <v>0.2</v>
      </c>
      <c r="I19">
        <v>0.3</v>
      </c>
      <c r="J19">
        <v>0.2</v>
      </c>
    </row>
    <row r="20" spans="1:10" x14ac:dyDescent="0.25">
      <c r="A20" s="7">
        <f>IF(timeseries!A20&lt;&gt;"",timeseries!A20,"")</f>
        <v>44671.74999895833</v>
      </c>
      <c r="B20">
        <v>0.2</v>
      </c>
      <c r="C20">
        <v>0.3</v>
      </c>
      <c r="D20">
        <v>0.2</v>
      </c>
      <c r="E20">
        <v>0.2</v>
      </c>
      <c r="F20">
        <v>0.3</v>
      </c>
      <c r="G20">
        <v>0.2</v>
      </c>
      <c r="H20">
        <v>0.2</v>
      </c>
      <c r="I20">
        <v>0.3</v>
      </c>
      <c r="J20">
        <v>0.2</v>
      </c>
    </row>
    <row r="21" spans="1:10" x14ac:dyDescent="0.25">
      <c r="A21" s="7">
        <f>IF(timeseries!A21&lt;&gt;"",timeseries!A21,"")</f>
        <v>44671.791665567129</v>
      </c>
      <c r="B21">
        <v>0.2</v>
      </c>
      <c r="C21">
        <v>0.3</v>
      </c>
      <c r="D21">
        <v>0.2</v>
      </c>
      <c r="E21">
        <v>0.2</v>
      </c>
      <c r="F21">
        <v>0.3</v>
      </c>
      <c r="G21">
        <v>0.2</v>
      </c>
      <c r="H21">
        <v>0.2</v>
      </c>
      <c r="I21">
        <v>0.3</v>
      </c>
      <c r="J21">
        <v>0.2</v>
      </c>
    </row>
    <row r="22" spans="1:10" x14ac:dyDescent="0.25">
      <c r="A22" s="7">
        <f>IF(timeseries!A22&lt;&gt;"",timeseries!A22,"")</f>
        <v>44671.833332175927</v>
      </c>
      <c r="B22">
        <v>0.2</v>
      </c>
      <c r="C22">
        <v>0.3</v>
      </c>
      <c r="D22">
        <v>0.2</v>
      </c>
      <c r="E22">
        <v>0.2</v>
      </c>
      <c r="F22">
        <v>0.3</v>
      </c>
      <c r="G22">
        <v>0.2</v>
      </c>
      <c r="H22">
        <v>0.2</v>
      </c>
      <c r="I22">
        <v>0.3</v>
      </c>
      <c r="J22">
        <v>0.2</v>
      </c>
    </row>
    <row r="23" spans="1:10" x14ac:dyDescent="0.25">
      <c r="A23" s="7">
        <f>IF(timeseries!A23&lt;&gt;"",timeseries!A23,"")</f>
        <v>44671.874998784719</v>
      </c>
      <c r="B23">
        <v>0.2</v>
      </c>
      <c r="C23">
        <v>0.3</v>
      </c>
      <c r="D23">
        <v>0.2</v>
      </c>
      <c r="E23">
        <v>0.2</v>
      </c>
      <c r="F23">
        <v>0.3</v>
      </c>
      <c r="G23">
        <v>0.2</v>
      </c>
      <c r="H23">
        <v>0.2</v>
      </c>
      <c r="I23">
        <v>0.3</v>
      </c>
      <c r="J23">
        <v>0.2</v>
      </c>
    </row>
    <row r="24" spans="1:10" x14ac:dyDescent="0.25">
      <c r="A24" s="7">
        <f>IF(timeseries!A24&lt;&gt;"",timeseries!A24,"")</f>
        <v>44671.916665393517</v>
      </c>
      <c r="B24">
        <v>0.2</v>
      </c>
      <c r="C24">
        <v>0.3</v>
      </c>
      <c r="D24">
        <v>0.2</v>
      </c>
      <c r="E24">
        <v>0.2</v>
      </c>
      <c r="F24">
        <v>0.3</v>
      </c>
      <c r="G24">
        <v>0.2</v>
      </c>
      <c r="H24">
        <v>0.2</v>
      </c>
      <c r="I24">
        <v>0.3</v>
      </c>
      <c r="J24">
        <v>0.2</v>
      </c>
    </row>
    <row r="25" spans="1:10" x14ac:dyDescent="0.25">
      <c r="A25" s="7">
        <f>IF(timeseries!A25&lt;&gt;"",timeseries!A25,"")</f>
        <v>44671.958332002316</v>
      </c>
      <c r="B25">
        <v>0.2</v>
      </c>
      <c r="C25">
        <v>0.3</v>
      </c>
      <c r="D25">
        <v>0.2</v>
      </c>
      <c r="E25">
        <v>0.2</v>
      </c>
      <c r="F25">
        <v>0.3</v>
      </c>
      <c r="G25">
        <v>0.2</v>
      </c>
      <c r="H25">
        <v>0.2</v>
      </c>
      <c r="I25">
        <v>0.3</v>
      </c>
      <c r="J25">
        <v>0.2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topLeftCell="A3" workbookViewId="0">
      <selection activeCell="C27" sqref="C27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tabSelected="1" topLeftCell="A7" workbookViewId="0">
      <selection activeCell="H22" sqref="H22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E12" sqref="E12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144</v>
      </c>
      <c r="B2">
        <v>1</v>
      </c>
    </row>
    <row r="3" spans="1:2" x14ac:dyDescent="0.25">
      <c r="A3" t="s">
        <v>140</v>
      </c>
      <c r="B3">
        <v>1</v>
      </c>
    </row>
    <row r="4" spans="1:2" x14ac:dyDescent="0.25">
      <c r="A4" t="s">
        <v>141</v>
      </c>
      <c r="B4">
        <v>1</v>
      </c>
    </row>
    <row r="5" spans="1:2" x14ac:dyDescent="0.25">
      <c r="A5" t="s">
        <v>142</v>
      </c>
      <c r="B5">
        <v>1</v>
      </c>
    </row>
    <row r="6" spans="1:2" x14ac:dyDescent="0.25">
      <c r="A6" t="s">
        <v>143</v>
      </c>
      <c r="B6">
        <v>1</v>
      </c>
    </row>
    <row r="7" spans="1:2" x14ac:dyDescent="0.25">
      <c r="A7" t="s">
        <v>150</v>
      </c>
      <c r="B7">
        <v>10000</v>
      </c>
    </row>
    <row r="8" spans="1:2" x14ac:dyDescent="0.25">
      <c r="A8" t="s">
        <v>151</v>
      </c>
      <c r="B8">
        <v>10000</v>
      </c>
    </row>
    <row r="9" spans="1:2" x14ac:dyDescent="0.25">
      <c r="A9" t="s">
        <v>145</v>
      </c>
      <c r="B9">
        <v>0</v>
      </c>
    </row>
    <row r="10" spans="1:2" x14ac:dyDescent="0.25">
      <c r="A10" t="s">
        <v>146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9D9D-D715-44F6-9548-799003AAC474}">
  <dimension ref="A1:BA25"/>
  <sheetViews>
    <sheetView topLeftCell="A16" workbookViewId="0">
      <selection activeCell="C26" sqref="C26"/>
    </sheetView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s="6" t="s">
        <v>60</v>
      </c>
      <c r="I1" s="6" t="s">
        <v>64</v>
      </c>
      <c r="J1" s="6" t="s">
        <v>68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53" x14ac:dyDescent="0.25">
      <c r="A3" s="7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53" x14ac:dyDescent="0.25">
      <c r="A4" s="7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53" x14ac:dyDescent="0.25">
      <c r="A5" s="7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53" x14ac:dyDescent="0.25">
      <c r="A6" s="7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53" x14ac:dyDescent="0.25">
      <c r="A7" s="7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53" x14ac:dyDescent="0.25">
      <c r="A8" s="7">
        <f>IF(timeseries!A8&lt;&gt;"",timeseries!A8,"")</f>
        <v>44671.249999652777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53" x14ac:dyDescent="0.25">
      <c r="A9" s="7">
        <f>IF(timeseries!A9&lt;&gt;"",timeseries!A9,"")</f>
        <v>44671.291666261575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53" x14ac:dyDescent="0.25">
      <c r="A10" s="7">
        <f>IF(timeseries!A10&lt;&gt;"",timeseries!A10,"")</f>
        <v>44671.333332870374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53" x14ac:dyDescent="0.25">
      <c r="A11" s="7">
        <f>IF(timeseries!A11&lt;&gt;"",timeseries!A11,"")</f>
        <v>44671.374999479165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53" x14ac:dyDescent="0.25">
      <c r="A12" s="7">
        <f>IF(timeseries!A12&lt;&gt;"",timeseries!A12,"")</f>
        <v>44671.416666087964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53" x14ac:dyDescent="0.25">
      <c r="A13" s="7">
        <f>IF(timeseries!A13&lt;&gt;"",timeseries!A13,"")</f>
        <v>44671.458332696762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53" x14ac:dyDescent="0.25">
      <c r="A14" s="7">
        <f>IF(timeseries!A14&lt;&gt;"",timeseries!A14,"")</f>
        <v>44671.499999305554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53" x14ac:dyDescent="0.25">
      <c r="A15" s="7">
        <f>IF(timeseries!A15&lt;&gt;"",timeseries!A15,"")</f>
        <v>44671.541665914352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53" x14ac:dyDescent="0.25">
      <c r="A16" s="7">
        <f>IF(timeseries!A16&lt;&gt;"",timeseries!A16,"")</f>
        <v>44671.583332523151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103</v>
      </c>
      <c r="B2">
        <v>0.1</v>
      </c>
    </row>
    <row r="3" spans="1:2" x14ac:dyDescent="0.25">
      <c r="A3" t="s">
        <v>104</v>
      </c>
      <c r="B3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G25" sqref="G25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152</v>
      </c>
      <c r="C1" s="3" t="s">
        <v>153</v>
      </c>
      <c r="D1" s="3" t="s">
        <v>154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107</v>
      </c>
      <c r="C1" t="s">
        <v>125</v>
      </c>
      <c r="D1" t="s">
        <v>126</v>
      </c>
    </row>
    <row r="2" spans="1:13" x14ac:dyDescent="0.25">
      <c r="A2" t="s">
        <v>85</v>
      </c>
      <c r="B2" t="s">
        <v>86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97</v>
      </c>
      <c r="C1" t="s">
        <v>98</v>
      </c>
      <c r="D1" t="s">
        <v>99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133</v>
      </c>
      <c r="I1" s="3" t="s">
        <v>4</v>
      </c>
      <c r="J1" s="3" t="s">
        <v>5</v>
      </c>
      <c r="K1" s="3" t="s">
        <v>96</v>
      </c>
      <c r="L1" s="3" t="s">
        <v>106</v>
      </c>
      <c r="M1" s="3" t="s">
        <v>148</v>
      </c>
      <c r="N1" s="3" t="s">
        <v>134</v>
      </c>
      <c r="O1" s="3" t="s">
        <v>135</v>
      </c>
      <c r="P1" s="3" t="s">
        <v>110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F22" sqref="F2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84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70</v>
      </c>
      <c r="L1" s="3" t="s">
        <v>71</v>
      </c>
      <c r="M1" s="3" t="s">
        <v>117</v>
      </c>
      <c r="N1" s="3" t="s">
        <v>118</v>
      </c>
      <c r="O1" s="3" t="s">
        <v>96</v>
      </c>
      <c r="P1" s="3" t="s">
        <v>147</v>
      </c>
      <c r="Q1" s="3" t="s">
        <v>100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80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119</v>
      </c>
      <c r="C1" s="3" t="s">
        <v>120</v>
      </c>
    </row>
    <row r="2" spans="1:3" x14ac:dyDescent="0.25">
      <c r="A2" t="s">
        <v>13</v>
      </c>
      <c r="B2" t="s">
        <v>23</v>
      </c>
      <c r="C2" t="s">
        <v>128</v>
      </c>
    </row>
    <row r="3" spans="1:3" x14ac:dyDescent="0.25">
      <c r="A3" t="s">
        <v>13</v>
      </c>
      <c r="B3" t="s">
        <v>24</v>
      </c>
      <c r="C3" t="s">
        <v>128</v>
      </c>
    </row>
    <row r="4" spans="1:3" x14ac:dyDescent="0.25">
      <c r="A4" t="s">
        <v>13</v>
      </c>
      <c r="B4" t="s">
        <v>25</v>
      </c>
      <c r="C4" t="s">
        <v>128</v>
      </c>
    </row>
    <row r="5" spans="1:3" x14ac:dyDescent="0.25">
      <c r="A5" t="s">
        <v>0</v>
      </c>
      <c r="B5" t="s">
        <v>8</v>
      </c>
      <c r="C5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72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73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139</v>
      </c>
      <c r="J1" s="4" t="s">
        <v>149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80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130</v>
      </c>
      <c r="B1" s="3" t="s">
        <v>131</v>
      </c>
      <c r="C1" s="3" t="s">
        <v>136</v>
      </c>
      <c r="D1" s="3" t="s">
        <v>137</v>
      </c>
      <c r="E1" s="3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2024-05-07T08:04:39Z</dcterms:modified>
</cp:coreProperties>
</file>