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<sst xmlns="http://schemas.openxmlformats.org/spreadsheetml/2006/main" count="316" uniqueCount="314">
  <si>
    <t>Lifetime risk per 1000 of maternal deaths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</si>
  <si>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</si>
  <si>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</si>
  <si>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</si>
  <si>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</si>
  <si>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</si>
  <si>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</si>
  <si>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</si>
  <si>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</si>
  <si>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</si>
  <si>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</si>
  <si>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</si>
  <si>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</si>
  <si>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</si>
  <si>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</si>
  <si>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</si>
  <si>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</si>
  <si>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</si>
  <si>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</si>
  <si>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</si>
  <si>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</si>
  <si>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</si>
  <si>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</si>
  <si>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</si>
  <si>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</si>
  <si>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</si>
  <si>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</si>
  <si>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</si>
  <si>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</si>
  <si>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</si>
  <si>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</si>
  <si>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</si>
  <si>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</si>
  <si>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</si>
  <si>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</si>
  <si>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</si>
  <si>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</si>
  <si>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Definition and explanations</t>
  </si>
  <si>
    <t>Cameroon</t>
  </si>
  <si>
    <t>Canada</t>
  </si>
  <si>
    <t>Indicator name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</si>
  <si>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</si>
  <si>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</si>
  <si>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</si>
  <si>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</si>
  <si>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</si>
  <si>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</si>
  <si>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</si>
  <si>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</si>
  <si>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</si>
  <si>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</si>
  <si>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</si>
  <si>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</si>
  <si>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</si>
  <si>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Definition of indicator</t>
  </si>
  <si>
    <t>Cook Is</t>
  </si>
  <si>
    <t>Lifetime risk of deaths while pregnant or within 42 days of termination of pregnancy per 1000 women.</t>
  </si>
  <si>
    <t>Costa Rica</t>
  </si>
  <si>
    <t>Cote d'Ivoire</t>
  </si>
  <si>
    <t>Croatia</t>
  </si>
  <si>
    <t>Cuba</t>
  </si>
  <si>
    <t>Cyprus</t>
  </si>
  <si>
    <t>Czech Republic</t>
  </si>
  <si>
    <t>Country</t>
  </si>
  <si>
    <t>Unit of measurement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</si>
  <si>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</si>
  <si>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</si>
  <si>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</si>
  <si>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</si>
  <si>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</si>
  <si>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</si>
  <si>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</si>
  <si>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</si>
  <si>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</si>
  <si>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</si>
  <si>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</si>
  <si>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</si>
  <si>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</si>
  <si>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</si>
  <si>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</si>
  <si>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</si>
  <si>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</si>
  <si>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</si>
  <si>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</si>
  <si>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</si>
  <si>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</si>
  <si>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</si>
  <si>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Year(s)</t>
  </si>
  <si>
    <t>Footnote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</si>
  <si>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</si>
  <si>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</si>
  <si>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</si>
  <si>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</si>
  <si>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</si>
  <si>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</si>
  <si>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</si>
  <si>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</si>
  <si>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</si>
  <si>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</si>
  <si>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</si>
  <si>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</si>
  <si>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</si>
  <si>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</si>
  <si>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</si>
  <si>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</si>
  <si>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</si>
  <si>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</si>
  <si>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</si>
  <si>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</si>
  <si>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</si>
  <si>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</si>
  <si>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</si>
  <si>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</si>
  <si>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</si>
  <si>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</si>
  <si>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</si>
  <si>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</si>
  <si>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</si>
  <si>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</si>
  <si>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</si>
  <si>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</si>
  <si>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</si>
  <si>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</si>
  <si>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</si>
  <si>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</si>
  <si>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</si>
  <si>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Data source</t>
  </si>
  <si>
    <t>South Korea</t>
  </si>
  <si>
    <t xml:space="preserve">United Korea (former)
</t>
  </si>
  <si>
    <t>Kosovo</t>
  </si>
  <si>
    <t>Kuwait</t>
  </si>
  <si>
    <t>Source organization(s)</t>
  </si>
  <si>
    <t>Kyrgyz Republic</t>
  </si>
  <si>
    <t>Lao</t>
  </si>
  <si>
    <t>Latvia</t>
  </si>
  <si>
    <t>Lebanon</t>
  </si>
  <si>
    <t>Lesotho</t>
  </si>
  <si>
    <t>Unicef</t>
  </si>
  <si>
    <t>Liberia</t>
  </si>
  <si>
    <t>Link to source organization</t>
  </si>
  <si>
    <t>Libya</t>
  </si>
  <si>
    <t>http://www.childinfo.org/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</si>
  <si>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</si>
  <si>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</si>
  <si>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</si>
  <si>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</si>
  <si>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</si>
  <si>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</si>
  <si>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</si>
  <si>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</si>
  <si>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</si>
  <si>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</si>
  <si>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</si>
  <si>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</si>
  <si>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</si>
  <si>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</si>
  <si>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</si>
  <si>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Complete reference</t>
  </si>
  <si>
    <t>WHO/UNICEF/UNFPA/The World Bank Estimates of Maternal Mortality 2005</t>
  </si>
  <si>
    <t>Mayotte</t>
  </si>
  <si>
    <t>Mexico</t>
  </si>
  <si>
    <t>Link to complete reference</t>
  </si>
  <si>
    <t>http://www.childinfo.org/maternal_mortality_countrydata.php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</si>
  <si>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</si>
  <si>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</si>
  <si>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</si>
  <si>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</si>
  <si>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</si>
  <si>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</si>
  <si>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</si>
  <si>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</si>
  <si>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</si>
  <si>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</si>
  <si>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</si>
  <si>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Specific information about this indicator</t>
  </si>
  <si>
    <t>Nepal</t>
  </si>
  <si>
    <t>Uploader</t>
  </si>
  <si>
    <t>jb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</si>
  <si>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</si>
  <si>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</si>
  <si>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</si>
  <si>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</si>
  <si>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</si>
  <si>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</si>
  <si>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</si>
  <si>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</si>
  <si>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</si>
  <si>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</si>
  <si>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Time of uploading</t>
  </si>
  <si>
    <t>22.01.2013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</si>
  <si>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</si>
  <si>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</si>
  <si>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</si>
  <si>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</si>
  <si>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</si>
  <si>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</si>
  <si>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</si>
  <si>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</si>
  <si>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</si>
  <si>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</si>
  <si>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</si>
  <si>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</si>
  <si>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</si>
  <si>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</si>
  <si>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</si>
  <si>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</si>
  <si>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</si>
  <si>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</si>
  <si>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</si>
  <si>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</si>
  <si>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</si>
  <si>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</si>
  <si>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</si>
  <si>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</si>
  <si>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</si>
  <si>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</si>
  <si>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</si>
  <si>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</si>
  <si>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</si>
  <si>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</si>
  <si>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</si>
  <si>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</si>
  <si>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</si>
  <si>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</si>
  <si>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</si>
  <si>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</si>
  <si>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</si>
  <si>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</si>
  <si>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</si>
  <si>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</si>
  <si>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</si>
  <si>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</si>
  <si>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</si>
  <si>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</si>
  <si>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</si>
  <si>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</si>
  <si>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</si>
  <si>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</si>
  <si>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</si>
  <si>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</si>
  <si>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</si>
  <si>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</si>
  <si>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</si>
  <si>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</si>
  <si>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</si>
  <si>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</si>
  <si>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Indicator-settings in the graph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</si>
  <si>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</si>
  <si>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</si>
  <si>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</si>
  <si>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</si>
  <si>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</si>
  <si>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</si>
  <si>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</si>
  <si>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</si>
  <si>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</si>
  <si>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</si>
  <si>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</si>
  <si>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</si>
  <si>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</si>
  <si>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</si>
  <si>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</si>
  <si>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</si>
  <si>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</si>
  <si>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</si>
  <si>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</si>
  <si>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</si>
  <si>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</si>
  <si>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</si>
  <si>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</si>
  <si>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</si>
  <si>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</si>
  <si>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</si>
  <si>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</si>
  <si>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</si>
  <si>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</si>
  <si>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</si>
  <si>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</si>
  <si>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</si>
  <si>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</si>
  <si>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</si>
  <si>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</si>
  <si>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</si>
  <si>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</si>
  <si>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</si>
  <si>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</si>
  <si>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</si>
  <si>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</si>
  <si>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</si>
  <si>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</si>
  <si>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</si>
  <si>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</si>
  <si>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</si>
  <si>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</si>
  <si>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</si>
  <si>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</si>
  <si>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</si>
  <si>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</si>
  <si>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</si>
  <si>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Source name</t>
  </si>
  <si>
    <t>Unicef (Childinfo)</t>
  </si>
  <si>
    <t>Download (coming soon)</t>
  </si>
  <si>
    <t>Dowload this indicator including the data</t>
  </si>
  <si>
    <t>Required! Text that will be shown next to the axis in the graph (preferably the same as in  the "Source organization(s)" field in the About-Sheet).</t>
  </si>
  <si>
    <t>As XLS (Excel-file)</t>
  </si>
  <si>
    <t>VERSION</t>
  </si>
  <si>
    <t>INDICATOR_V2_EN</t>
  </si>
  <si>
    <t>As CSV (comma separeted file)</t>
  </si>
  <si>
    <t>As PDF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</si>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</sst>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2" fillId="2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shrinkToFit="0" wrapText="1"/>
    </xf>
    <xf borderId="3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5" fillId="2" fontId="6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top" wrapText="0"/>
    </xf>
    <xf borderId="2" fillId="2" fontId="6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4" fontId="9" numFmtId="0" xfId="0" applyAlignment="1" applyBorder="1" applyFont="1">
      <alignment horizontal="left" shrinkToFit="0" vertical="bottom" wrapText="1"/>
    </xf>
    <xf borderId="1" fillId="2" fontId="10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shrinkToFit="0" vertical="bottom" wrapText="1"/>
    </xf>
    <xf borderId="8" fillId="4" fontId="11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ildinfo.org/" TargetMode="External"/><Relationship Id="rId2" Type="http://schemas.openxmlformats.org/officeDocument/2006/relationships/hyperlink" Target="http://www.childinfo.org/maternal_mortality_countrydata.php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ildinfo.org/maternal_mortality_countrydata.ph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29"/>
    <col customWidth="1" min="2" max="6" width="10.86"/>
  </cols>
  <sheetData>
    <row r="1" ht="30.0" customHeight="1">
      <c r="A1" s="2" t="s">
        <v>0</v>
      </c>
      <c r="B1" s="3">
        <v>2005.0</v>
      </c>
      <c r="C1" s="3">
        <v>2008.0</v>
      </c>
      <c r="D1" s="3">
        <v>2010.0</v>
      </c>
      <c r="E1" s="5"/>
      <c r="F1" s="5"/>
    </row>
    <row r="2" ht="12.0" customHeight="1">
      <c r="A2" s="3" t="s">
        <v>1</v>
      </c>
      <c r="B2" s="5"/>
      <c r="C2" s="5"/>
      <c r="D2" s="5"/>
      <c r="E2" s="5"/>
      <c r="F2" s="5"/>
    </row>
    <row r="3" ht="12.0" customHeight="1">
      <c r="A3" s="3" t="s">
        <v>2</v>
      </c>
      <c r="B3" s="3">
        <v>125.0</v>
      </c>
      <c r="C3" s="3">
        <v>90.90909091</v>
      </c>
      <c r="D3" s="3">
        <v>31.25</v>
      </c>
      <c r="E3" s="5"/>
      <c r="F3" s="5"/>
    </row>
    <row r="4" ht="24.0" customHeight="1">
      <c r="A4" s="3" t="s">
        <v>3</v>
      </c>
      <c r="B4" s="5"/>
      <c r="C4" s="5"/>
      <c r="D4" s="5"/>
      <c r="E4" s="5"/>
      <c r="F4" s="5"/>
    </row>
    <row r="5" ht="12.0" customHeight="1">
      <c r="A5" s="3" t="s">
        <v>4</v>
      </c>
      <c r="B5" s="3">
        <v>2.04081632653061</v>
      </c>
      <c r="C5" s="3">
        <v>0.588235294</v>
      </c>
      <c r="D5" s="3">
        <v>0.454545454545454</v>
      </c>
      <c r="E5" s="5"/>
      <c r="F5" s="5"/>
    </row>
    <row r="6" ht="12.0" customHeight="1">
      <c r="A6" s="3" t="s">
        <v>5</v>
      </c>
      <c r="B6" s="3">
        <v>4.54545454545454</v>
      </c>
      <c r="C6" s="3">
        <v>2.941176471</v>
      </c>
      <c r="D6" s="3">
        <v>2.32558139534884</v>
      </c>
      <c r="E6" s="5"/>
      <c r="F6" s="5"/>
    </row>
    <row r="7" ht="12.0" customHeight="1">
      <c r="A7" s="3" t="s">
        <v>6</v>
      </c>
      <c r="B7" s="5"/>
      <c r="C7" s="5"/>
      <c r="D7" s="5"/>
      <c r="E7" s="5"/>
      <c r="F7" s="5"/>
    </row>
    <row r="8" ht="12.0" customHeight="1">
      <c r="A8" s="3" t="s">
        <v>7</v>
      </c>
      <c r="B8" s="5"/>
      <c r="C8" s="5"/>
      <c r="D8" s="5"/>
      <c r="E8" s="5"/>
      <c r="F8" s="5"/>
    </row>
    <row r="9" ht="12.0" customHeight="1">
      <c r="A9" s="3" t="s">
        <v>8</v>
      </c>
      <c r="B9" s="3">
        <v>83.3333333333333</v>
      </c>
      <c r="C9" s="3">
        <v>34.48275862</v>
      </c>
      <c r="D9" s="3">
        <v>25.6410256410256</v>
      </c>
      <c r="E9" s="5"/>
      <c r="F9" s="5"/>
    </row>
    <row r="10" ht="12.0" customHeight="1">
      <c r="A10" s="3" t="s">
        <v>9</v>
      </c>
      <c r="B10" s="5"/>
      <c r="C10" s="5"/>
      <c r="D10" s="5"/>
      <c r="E10" s="5"/>
      <c r="F10" s="5"/>
    </row>
    <row r="11" ht="24.0" customHeight="1">
      <c r="A11" s="3" t="s">
        <v>10</v>
      </c>
      <c r="B11" s="5"/>
      <c r="C11" s="5"/>
      <c r="D11" s="5"/>
      <c r="E11" s="5"/>
      <c r="F11" s="5"/>
    </row>
    <row r="12" ht="12.0" customHeight="1">
      <c r="A12" s="3" t="s">
        <v>11</v>
      </c>
      <c r="B12" s="3">
        <v>1.88679245283019</v>
      </c>
      <c r="C12" s="3">
        <v>1.666666667</v>
      </c>
      <c r="D12" s="3">
        <v>1.78571428571429</v>
      </c>
      <c r="E12" s="5"/>
      <c r="F12" s="5"/>
    </row>
    <row r="13" ht="12.0" customHeight="1">
      <c r="A13" s="3" t="s">
        <v>12</v>
      </c>
      <c r="B13" s="3">
        <v>1.02040816326531</v>
      </c>
      <c r="C13" s="3">
        <v>0.526315789</v>
      </c>
      <c r="D13" s="3">
        <v>0.588235294117647</v>
      </c>
      <c r="E13" s="5"/>
      <c r="F13" s="5"/>
    </row>
    <row r="14" ht="12.0" customHeight="1">
      <c r="A14" s="3" t="s">
        <v>13</v>
      </c>
      <c r="B14" s="5"/>
      <c r="C14" s="5"/>
      <c r="D14" s="5"/>
      <c r="E14" s="5"/>
      <c r="F14" s="5"/>
    </row>
    <row r="15" ht="12.0" customHeight="1">
      <c r="A15" s="3" t="s">
        <v>14</v>
      </c>
      <c r="B15" s="3">
        <v>0.075187969924812</v>
      </c>
      <c r="C15" s="3">
        <v>0.135135135</v>
      </c>
      <c r="D15" s="3">
        <v>0.123456790123457</v>
      </c>
      <c r="E15" s="5"/>
      <c r="F15" s="5"/>
    </row>
    <row r="16" ht="12.0" customHeight="1">
      <c r="A16" s="3" t="s">
        <v>15</v>
      </c>
      <c r="B16" s="3">
        <v>0.046511627906977</v>
      </c>
      <c r="C16" s="3">
        <v>0.06993007</v>
      </c>
      <c r="D16" s="3">
        <v>0.054945054945055</v>
      </c>
      <c r="E16" s="5"/>
      <c r="F16" s="5"/>
    </row>
    <row r="17" ht="12.0" customHeight="1">
      <c r="A17" s="3" t="s">
        <v>16</v>
      </c>
      <c r="B17" s="3">
        <v>1.49253731343284</v>
      </c>
      <c r="C17" s="3">
        <v>0.833333333</v>
      </c>
      <c r="D17" s="3">
        <v>1.0</v>
      </c>
      <c r="E17" s="5"/>
      <c r="F17" s="5"/>
    </row>
    <row r="18" ht="12.0" customHeight="1">
      <c r="A18" s="3" t="s">
        <v>17</v>
      </c>
      <c r="B18" s="3">
        <v>0.37037037037037</v>
      </c>
      <c r="C18" s="3">
        <v>1.0</v>
      </c>
      <c r="D18" s="3">
        <v>0.909090909090909</v>
      </c>
      <c r="E18" s="5"/>
      <c r="F18" s="5"/>
    </row>
    <row r="19" ht="12.0" customHeight="1">
      <c r="A19" s="3" t="s">
        <v>18</v>
      </c>
      <c r="B19" s="3">
        <v>0.76923076923077</v>
      </c>
      <c r="C19" s="3">
        <v>0.454545455</v>
      </c>
      <c r="D19" s="3">
        <v>0.555555555555556</v>
      </c>
      <c r="E19" s="5"/>
      <c r="F19" s="5"/>
    </row>
    <row r="20" ht="12.0" customHeight="1">
      <c r="A20" s="3" t="s">
        <v>19</v>
      </c>
      <c r="B20" s="3">
        <v>19.6078431372549</v>
      </c>
      <c r="C20" s="3">
        <v>9.090909091</v>
      </c>
      <c r="D20" s="3">
        <v>5.88235294117647</v>
      </c>
      <c r="E20" s="5"/>
      <c r="F20" s="5"/>
    </row>
    <row r="21" ht="12.0" customHeight="1">
      <c r="A21" s="3" t="s">
        <v>20</v>
      </c>
      <c r="B21" s="3">
        <v>0.22727272727273</v>
      </c>
      <c r="C21" s="3">
        <v>0.909090909</v>
      </c>
      <c r="D21" s="3">
        <v>0.769230769230769</v>
      </c>
      <c r="E21" s="5"/>
      <c r="F21" s="5"/>
    </row>
    <row r="22" ht="12.0" customHeight="1">
      <c r="A22" s="3" t="s">
        <v>21</v>
      </c>
      <c r="B22" s="3">
        <v>0.20833333333333</v>
      </c>
      <c r="C22" s="3">
        <v>0.196078431</v>
      </c>
      <c r="D22" s="3">
        <v>0.061349693251534</v>
      </c>
      <c r="E22" s="5"/>
      <c r="F22" s="5"/>
    </row>
    <row r="23" ht="12.0" customHeight="1">
      <c r="A23" s="3" t="s">
        <v>22</v>
      </c>
      <c r="B23" s="3">
        <v>0.12820512820513</v>
      </c>
      <c r="C23" s="3">
        <v>0.091743119</v>
      </c>
      <c r="D23" s="3">
        <v>0.133333333333333</v>
      </c>
      <c r="E23" s="5"/>
      <c r="F23" s="5"/>
    </row>
    <row r="24" ht="12.0" customHeight="1">
      <c r="A24" s="3" t="s">
        <v>23</v>
      </c>
      <c r="B24" s="3">
        <v>1.78571428571429</v>
      </c>
      <c r="C24" s="3">
        <v>3.03030303</v>
      </c>
      <c r="D24" s="3">
        <v>1.63934426229508</v>
      </c>
      <c r="E24" s="5"/>
      <c r="F24" s="5"/>
    </row>
    <row r="25" ht="12.0" customHeight="1">
      <c r="A25" s="3" t="s">
        <v>24</v>
      </c>
      <c r="B25" s="3">
        <v>50.0</v>
      </c>
      <c r="C25" s="3">
        <v>23.25581395</v>
      </c>
      <c r="D25" s="3">
        <v>18.8679245283019</v>
      </c>
      <c r="E25" s="5"/>
      <c r="F25" s="5"/>
    </row>
    <row r="26" ht="12.0" customHeight="1">
      <c r="A26" s="3" t="s">
        <v>25</v>
      </c>
      <c r="B26" s="5"/>
      <c r="C26" s="5"/>
      <c r="D26" s="5"/>
      <c r="E26" s="5"/>
      <c r="F26" s="5"/>
    </row>
    <row r="27" ht="12.0" customHeight="1">
      <c r="A27" s="3" t="s">
        <v>26</v>
      </c>
      <c r="B27" s="3">
        <v>18.1818181818182</v>
      </c>
      <c r="C27" s="3">
        <v>5.882352941</v>
      </c>
      <c r="D27" s="3">
        <v>4.76190476190476</v>
      </c>
      <c r="E27" s="5"/>
      <c r="F27" s="5"/>
    </row>
    <row r="28" ht="12.0" customHeight="1">
      <c r="A28" s="3" t="s">
        <v>27</v>
      </c>
      <c r="B28" s="3">
        <v>11.2359550561798</v>
      </c>
      <c r="C28" s="3">
        <v>6.666666667</v>
      </c>
      <c r="D28" s="3">
        <v>7.14285714285714</v>
      </c>
      <c r="E28" s="5"/>
      <c r="F28" s="5"/>
    </row>
    <row r="29" ht="24.0" customHeight="1">
      <c r="A29" s="3" t="s">
        <v>28</v>
      </c>
      <c r="B29" s="3">
        <v>0.03448275862069</v>
      </c>
      <c r="C29" s="3">
        <v>0.107526882</v>
      </c>
      <c r="D29" s="3">
        <v>0.087719298245614</v>
      </c>
      <c r="E29" s="5"/>
      <c r="F29" s="5"/>
    </row>
    <row r="30" ht="12.0" customHeight="1">
      <c r="A30" s="3" t="s">
        <v>29</v>
      </c>
      <c r="B30" s="3">
        <v>7.69230769230769</v>
      </c>
      <c r="C30" s="3">
        <v>5.555555556</v>
      </c>
      <c r="D30" s="3">
        <v>4.54545454545455</v>
      </c>
      <c r="E30" s="5"/>
      <c r="F30" s="5"/>
    </row>
    <row r="31" ht="12.0" customHeight="1">
      <c r="A31" s="3" t="s">
        <v>30</v>
      </c>
      <c r="B31" s="3">
        <v>2.7027027027027</v>
      </c>
      <c r="C31" s="3">
        <v>1.162790698</v>
      </c>
      <c r="D31" s="3">
        <v>1.0989010989011</v>
      </c>
      <c r="E31" s="5"/>
      <c r="F31" s="5"/>
    </row>
    <row r="32" ht="24.0" customHeight="1">
      <c r="A32" s="3" t="s">
        <v>31</v>
      </c>
      <c r="B32" s="5"/>
      <c r="C32" s="5"/>
      <c r="D32" s="5"/>
      <c r="E32" s="5"/>
      <c r="F32" s="5"/>
    </row>
    <row r="33" ht="12.0" customHeight="1">
      <c r="A33" s="3" t="s">
        <v>32</v>
      </c>
      <c r="B33" s="3">
        <v>0.3448275862069</v>
      </c>
      <c r="C33" s="3">
        <v>0.5</v>
      </c>
      <c r="D33" s="3">
        <v>0.526315789473684</v>
      </c>
      <c r="E33" s="5"/>
      <c r="F33" s="5"/>
    </row>
    <row r="34" ht="12.0" customHeight="1">
      <c r="A34" s="3" t="s">
        <v>33</v>
      </c>
      <c r="B34" s="3">
        <v>0.13513513513514</v>
      </c>
      <c r="C34" s="3">
        <v>0.172413793</v>
      </c>
      <c r="D34" s="3">
        <v>0.169491525423729</v>
      </c>
      <c r="E34" s="5"/>
      <c r="F34" s="5"/>
    </row>
    <row r="35" ht="12.0" customHeight="1">
      <c r="A35" s="3" t="s">
        <v>34</v>
      </c>
      <c r="B35" s="3">
        <v>45.4545454545455</v>
      </c>
      <c r="C35" s="3">
        <v>35.71428571</v>
      </c>
      <c r="D35" s="3">
        <v>18.1818181818182</v>
      </c>
      <c r="E35" s="5"/>
      <c r="F35" s="5"/>
    </row>
    <row r="36" ht="12.0" customHeight="1">
      <c r="A36" s="3" t="s">
        <v>35</v>
      </c>
      <c r="B36" s="3">
        <v>62.5</v>
      </c>
      <c r="C36" s="3">
        <v>40.0</v>
      </c>
      <c r="D36" s="3">
        <v>32.258064516129</v>
      </c>
      <c r="E36" s="5"/>
      <c r="F36" s="5"/>
    </row>
    <row r="37" ht="12.0" customHeight="1">
      <c r="A37" s="3" t="s">
        <v>36</v>
      </c>
      <c r="B37" s="3">
        <v>20.8333333333333</v>
      </c>
      <c r="C37" s="3">
        <v>9.090909091</v>
      </c>
      <c r="D37" s="3">
        <v>6.66666666666667</v>
      </c>
      <c r="E37" s="5"/>
      <c r="F37" s="5"/>
    </row>
    <row r="38" ht="12.0" customHeight="1">
      <c r="A38" s="3" t="s">
        <v>38</v>
      </c>
      <c r="B38" s="3">
        <v>41.6666666666667</v>
      </c>
      <c r="C38" s="3">
        <v>28.57142857</v>
      </c>
      <c r="D38" s="3">
        <v>32.258064516129</v>
      </c>
      <c r="E38" s="5"/>
      <c r="F38" s="5"/>
    </row>
    <row r="39" ht="12.0" customHeight="1">
      <c r="A39" s="3" t="s">
        <v>39</v>
      </c>
      <c r="B39" s="3">
        <v>0.090909090909091</v>
      </c>
      <c r="C39" s="3">
        <v>0.178571429</v>
      </c>
      <c r="D39" s="3">
        <v>0.192307692307692</v>
      </c>
      <c r="E39" s="5"/>
      <c r="F39" s="5"/>
    </row>
    <row r="40" ht="12.0" customHeight="1">
      <c r="A40" s="3" t="s">
        <v>41</v>
      </c>
      <c r="B40" s="3">
        <v>8.33333333333333</v>
      </c>
      <c r="C40" s="3">
        <v>2.857142857</v>
      </c>
      <c r="D40" s="3">
        <v>2.08333333333333</v>
      </c>
      <c r="E40" s="5"/>
      <c r="F40" s="5"/>
    </row>
    <row r="41" ht="12.0" customHeight="1">
      <c r="A41" s="3" t="s">
        <v>42</v>
      </c>
      <c r="B41" s="5"/>
      <c r="C41" s="5"/>
      <c r="D41" s="5"/>
      <c r="E41" s="5"/>
      <c r="F41" s="5"/>
    </row>
    <row r="42" ht="24.0" customHeight="1">
      <c r="A42" s="3" t="s">
        <v>43</v>
      </c>
      <c r="B42" s="3">
        <v>40.0</v>
      </c>
      <c r="C42" s="3">
        <v>37.03703704</v>
      </c>
      <c r="D42" s="3">
        <v>38.4615384615385</v>
      </c>
      <c r="E42" s="5"/>
      <c r="F42" s="5"/>
    </row>
    <row r="43" ht="12.0" customHeight="1">
      <c r="A43" s="3" t="s">
        <v>44</v>
      </c>
      <c r="B43" s="3">
        <v>90.9090909090909</v>
      </c>
      <c r="C43" s="3">
        <v>71.42857143</v>
      </c>
      <c r="D43" s="3">
        <v>66.6666666666667</v>
      </c>
      <c r="E43" s="5"/>
      <c r="F43" s="5"/>
    </row>
    <row r="44" ht="12.0" customHeight="1">
      <c r="A44" s="3" t="s">
        <v>45</v>
      </c>
      <c r="B44" s="5"/>
      <c r="C44" s="5"/>
      <c r="D44" s="5"/>
      <c r="E44" s="5"/>
      <c r="F44" s="5"/>
    </row>
    <row r="45" ht="12.0" customHeight="1">
      <c r="A45" s="3" t="s">
        <v>46</v>
      </c>
      <c r="B45" s="3">
        <v>0.3125</v>
      </c>
      <c r="C45" s="3">
        <v>0.5</v>
      </c>
      <c r="D45" s="3">
        <v>0.454545454545454</v>
      </c>
      <c r="E45" s="5"/>
      <c r="F45" s="5"/>
    </row>
    <row r="46" ht="12.0" customHeight="1">
      <c r="A46" s="3" t="s">
        <v>47</v>
      </c>
      <c r="B46" s="3">
        <v>0.76923076923077</v>
      </c>
      <c r="C46" s="3">
        <v>0.666666667</v>
      </c>
      <c r="D46" s="3">
        <v>0.588235294117647</v>
      </c>
      <c r="E46" s="5"/>
      <c r="F46" s="5"/>
    </row>
    <row r="47" ht="12.0" customHeight="1">
      <c r="A47" s="3" t="s">
        <v>48</v>
      </c>
      <c r="B47" s="5"/>
      <c r="C47" s="5"/>
      <c r="D47" s="5"/>
      <c r="E47" s="5"/>
      <c r="F47" s="5"/>
    </row>
    <row r="48" ht="12.0" customHeight="1">
      <c r="A48" s="3" t="s">
        <v>49</v>
      </c>
      <c r="B48" s="5"/>
      <c r="C48" s="5"/>
      <c r="D48" s="5"/>
      <c r="E48" s="5"/>
      <c r="F48" s="5"/>
    </row>
    <row r="49" ht="12.0" customHeight="1">
      <c r="A49" s="3" t="s">
        <v>50</v>
      </c>
      <c r="B49" s="3">
        <v>3.44827586206896</v>
      </c>
      <c r="C49" s="3">
        <v>2.173913043</v>
      </c>
      <c r="D49" s="3">
        <v>2.32558139534884</v>
      </c>
      <c r="E49" s="5"/>
      <c r="F49" s="5"/>
    </row>
    <row r="50" ht="12.0" customHeight="1">
      <c r="A50" s="3" t="s">
        <v>51</v>
      </c>
      <c r="B50" s="3">
        <v>19.2307692307692</v>
      </c>
      <c r="C50" s="3">
        <v>14.08450704</v>
      </c>
      <c r="D50" s="3">
        <v>14.9253731343284</v>
      </c>
      <c r="E50" s="5"/>
      <c r="F50" s="5"/>
    </row>
    <row r="51" ht="24.0" customHeight="1">
      <c r="A51" s="3" t="s">
        <v>52</v>
      </c>
      <c r="B51" s="3">
        <v>76.9230769230769</v>
      </c>
      <c r="C51" s="3">
        <v>41.66666667</v>
      </c>
      <c r="D51" s="3">
        <v>33.3333333333333</v>
      </c>
      <c r="E51" s="5"/>
      <c r="F51" s="5"/>
    </row>
    <row r="52" ht="12.0" customHeight="1">
      <c r="A52" s="3" t="s">
        <v>53</v>
      </c>
      <c r="B52" s="3">
        <v>45.4545454545455</v>
      </c>
      <c r="C52" s="3">
        <v>25.64102564</v>
      </c>
      <c r="D52" s="3">
        <v>25.6410256410256</v>
      </c>
      <c r="E52" s="5"/>
      <c r="F52" s="5"/>
    </row>
    <row r="53" ht="12.0" customHeight="1">
      <c r="A53" s="3" t="s">
        <v>55</v>
      </c>
      <c r="B53" s="5"/>
      <c r="C53" s="5"/>
      <c r="D53" s="5"/>
      <c r="E53" s="5"/>
      <c r="F53" s="5"/>
    </row>
    <row r="54" ht="12.0" customHeight="1">
      <c r="A54" s="3" t="s">
        <v>57</v>
      </c>
      <c r="B54" s="3">
        <v>0.71428571428571</v>
      </c>
      <c r="C54" s="3">
        <v>0.909090909</v>
      </c>
      <c r="D54" s="3">
        <v>0.769230769230769</v>
      </c>
      <c r="E54" s="5"/>
      <c r="F54" s="5"/>
    </row>
    <row r="55" ht="12.0" customHeight="1">
      <c r="A55" s="3" t="s">
        <v>58</v>
      </c>
      <c r="B55" s="3">
        <v>37.037037037037</v>
      </c>
      <c r="C55" s="3">
        <v>22.72727273</v>
      </c>
      <c r="D55" s="3">
        <v>18.8679245283019</v>
      </c>
      <c r="E55" s="5"/>
      <c r="F55" s="5"/>
    </row>
    <row r="56" ht="12.0" customHeight="1">
      <c r="A56" s="3" t="s">
        <v>59</v>
      </c>
      <c r="B56" s="3">
        <v>0.095238095238095</v>
      </c>
      <c r="C56" s="3">
        <v>0.192307692</v>
      </c>
      <c r="D56" s="3">
        <v>0.24390243902439</v>
      </c>
      <c r="E56" s="5"/>
      <c r="F56" s="5"/>
    </row>
    <row r="57" ht="12.0" customHeight="1">
      <c r="A57" s="3" t="s">
        <v>60</v>
      </c>
      <c r="B57" s="3">
        <v>0.71428571428571</v>
      </c>
      <c r="C57" s="3">
        <v>0.714285714</v>
      </c>
      <c r="D57" s="3">
        <v>1.0</v>
      </c>
      <c r="E57" s="5"/>
      <c r="F57" s="5"/>
    </row>
    <row r="58" ht="12.0" customHeight="1">
      <c r="A58" s="3" t="s">
        <v>61</v>
      </c>
      <c r="B58" s="3">
        <v>0.15625</v>
      </c>
      <c r="C58" s="3">
        <v>0.151515152</v>
      </c>
      <c r="D58" s="3">
        <v>0.158730158730159</v>
      </c>
      <c r="E58" s="5"/>
      <c r="F58" s="5"/>
    </row>
    <row r="59" ht="12.0" customHeight="1">
      <c r="A59" s="3" t="s">
        <v>62</v>
      </c>
      <c r="B59" s="3">
        <v>0.05524861878453</v>
      </c>
      <c r="C59" s="3">
        <v>0.117647059</v>
      </c>
      <c r="D59" s="3">
        <v>0.082644628099174</v>
      </c>
      <c r="E59" s="5"/>
      <c r="F59" s="5"/>
    </row>
    <row r="60" ht="12.0" customHeight="1">
      <c r="A60" s="3" t="s">
        <v>65</v>
      </c>
      <c r="B60" s="5"/>
      <c r="C60" s="5"/>
      <c r="D60" s="5"/>
      <c r="E60" s="5"/>
      <c r="F60" s="5"/>
    </row>
    <row r="61" ht="12.0" customHeight="1">
      <c r="A61" s="3" t="s">
        <v>66</v>
      </c>
      <c r="B61" s="3">
        <v>0.056179775280899</v>
      </c>
      <c r="C61" s="3">
        <v>0.091743119</v>
      </c>
      <c r="D61" s="3">
        <v>0.222222222222222</v>
      </c>
      <c r="E61" s="5"/>
      <c r="F61" s="5"/>
    </row>
    <row r="62" ht="12.0" customHeight="1">
      <c r="A62" s="3" t="s">
        <v>67</v>
      </c>
      <c r="B62" s="3">
        <v>28.5714285714286</v>
      </c>
      <c r="C62" s="3">
        <v>10.75268817</v>
      </c>
      <c r="D62" s="3">
        <v>7.14285714285714</v>
      </c>
      <c r="E62" s="5"/>
      <c r="F62" s="5"/>
    </row>
    <row r="63" ht="12.0" customHeight="1">
      <c r="A63" s="3" t="s">
        <v>68</v>
      </c>
      <c r="B63" s="5"/>
      <c r="C63" s="5"/>
      <c r="D63" s="5"/>
      <c r="E63" s="5"/>
      <c r="F63" s="5"/>
    </row>
    <row r="64" ht="24.0" customHeight="1">
      <c r="A64" s="3" t="s">
        <v>69</v>
      </c>
      <c r="B64" s="3">
        <v>4.34782608695652</v>
      </c>
      <c r="C64" s="3">
        <v>3.125</v>
      </c>
      <c r="D64" s="3">
        <v>4.16666666666667</v>
      </c>
      <c r="E64" s="5"/>
      <c r="F64" s="5"/>
    </row>
    <row r="65" ht="12.0" customHeight="1">
      <c r="A65" s="3" t="s">
        <v>70</v>
      </c>
      <c r="B65" s="5"/>
      <c r="C65" s="5"/>
      <c r="D65" s="5"/>
      <c r="E65" s="5"/>
      <c r="F65" s="5"/>
    </row>
    <row r="66" ht="12.0" customHeight="1">
      <c r="A66" s="3" t="s">
        <v>71</v>
      </c>
      <c r="B66" s="3">
        <v>5.88235294117647</v>
      </c>
      <c r="C66" s="3">
        <v>3.703703704</v>
      </c>
      <c r="D66" s="3">
        <v>2.85714285714286</v>
      </c>
      <c r="E66" s="5"/>
      <c r="F66" s="5"/>
    </row>
    <row r="67" ht="12.0" customHeight="1">
      <c r="A67" s="3" t="s">
        <v>72</v>
      </c>
      <c r="B67" s="3">
        <v>4.34782608695652</v>
      </c>
      <c r="C67" s="3">
        <v>2.631578947</v>
      </c>
      <c r="D67" s="3">
        <v>2.04081632653061</v>
      </c>
      <c r="E67" s="5"/>
      <c r="F67" s="5"/>
    </row>
    <row r="68" ht="12.0" customHeight="1">
      <c r="A68" s="3" t="s">
        <v>73</v>
      </c>
      <c r="B68" s="3">
        <v>5.26315789473684</v>
      </c>
      <c r="C68" s="3">
        <v>2.857142857</v>
      </c>
      <c r="D68" s="3">
        <v>2.04081632653061</v>
      </c>
      <c r="E68" s="5"/>
      <c r="F68" s="5"/>
    </row>
    <row r="69" ht="24.0" customHeight="1">
      <c r="A69" s="3" t="s">
        <v>74</v>
      </c>
      <c r="B69" s="3">
        <v>35.7142857142857</v>
      </c>
      <c r="C69" s="3">
        <v>13.69863014</v>
      </c>
      <c r="D69" s="3">
        <v>11.3636363636364</v>
      </c>
      <c r="E69" s="5"/>
      <c r="F69" s="5"/>
    </row>
    <row r="70" ht="12.0" customHeight="1">
      <c r="A70" s="3" t="s">
        <v>75</v>
      </c>
      <c r="B70" s="3">
        <v>22.7272727272727</v>
      </c>
      <c r="C70" s="3">
        <v>13.88888889</v>
      </c>
      <c r="D70" s="3">
        <v>11.6279069767442</v>
      </c>
      <c r="E70" s="5"/>
      <c r="F70" s="5"/>
    </row>
    <row r="71" ht="24.0" customHeight="1">
      <c r="A71" s="3" t="s">
        <v>76</v>
      </c>
      <c r="B71" s="5"/>
      <c r="C71" s="5"/>
      <c r="D71" s="5"/>
      <c r="E71" s="5"/>
      <c r="F71" s="5"/>
    </row>
    <row r="72" ht="12.0" customHeight="1">
      <c r="A72" s="3" t="s">
        <v>77</v>
      </c>
      <c r="B72" s="3">
        <v>0.3448275862069</v>
      </c>
      <c r="C72" s="3">
        <v>0.188679245</v>
      </c>
      <c r="D72" s="3">
        <v>0.039840637450199</v>
      </c>
      <c r="E72" s="5"/>
      <c r="F72" s="5"/>
    </row>
    <row r="73" ht="12.0" customHeight="1">
      <c r="A73" s="3" t="s">
        <v>78</v>
      </c>
      <c r="B73" s="3">
        <v>37.037037037037</v>
      </c>
      <c r="C73" s="3">
        <v>25.0</v>
      </c>
      <c r="D73" s="3">
        <v>14.9253731343284</v>
      </c>
      <c r="E73" s="5"/>
      <c r="F73" s="5"/>
    </row>
    <row r="74" ht="12.0" customHeight="1">
      <c r="A74" s="3" t="s">
        <v>79</v>
      </c>
      <c r="B74" s="5"/>
      <c r="C74" s="5"/>
      <c r="D74" s="5"/>
      <c r="E74" s="5"/>
      <c r="F74" s="5"/>
    </row>
    <row r="75" ht="24.0" customHeight="1">
      <c r="A75" s="3" t="s">
        <v>80</v>
      </c>
      <c r="B75" s="5"/>
      <c r="C75" s="5"/>
      <c r="D75" s="5"/>
      <c r="E75" s="5"/>
      <c r="F75" s="5"/>
    </row>
    <row r="76" ht="12.0" customHeight="1">
      <c r="A76" s="3" t="s">
        <v>81</v>
      </c>
      <c r="B76" s="3">
        <v>6.25</v>
      </c>
      <c r="C76" s="3">
        <v>0.769230769</v>
      </c>
      <c r="D76" s="3">
        <v>0.714285714285714</v>
      </c>
      <c r="E76" s="5"/>
      <c r="F76" s="5"/>
    </row>
    <row r="77" ht="12.0" customHeight="1">
      <c r="A77" s="3" t="s">
        <v>82</v>
      </c>
      <c r="B77" s="3">
        <v>0.11764705882353</v>
      </c>
      <c r="C77" s="3">
        <v>0.131578947</v>
      </c>
      <c r="D77" s="3">
        <v>0.081967213114754</v>
      </c>
      <c r="E77" s="5"/>
      <c r="F77" s="5"/>
    </row>
    <row r="78" ht="12.0" customHeight="1">
      <c r="A78" s="3" t="s">
        <v>83</v>
      </c>
      <c r="B78" s="3">
        <v>0.14492753623188</v>
      </c>
      <c r="C78" s="3">
        <v>0.151515152</v>
      </c>
      <c r="D78" s="3">
        <v>0.161290322580645</v>
      </c>
      <c r="E78" s="5"/>
      <c r="F78" s="5"/>
    </row>
    <row r="79" ht="12.0" customHeight="1">
      <c r="A79" s="3" t="s">
        <v>84</v>
      </c>
      <c r="B79" s="5"/>
      <c r="C79" s="5"/>
      <c r="D79" s="5"/>
      <c r="E79" s="5"/>
      <c r="F79" s="5"/>
    </row>
    <row r="80" ht="12.0" customHeight="1">
      <c r="A80" s="3" t="s">
        <v>85</v>
      </c>
      <c r="B80" s="5"/>
      <c r="C80" s="5"/>
      <c r="D80" s="5"/>
      <c r="E80" s="5"/>
      <c r="F80" s="5"/>
    </row>
    <row r="81" ht="12.0" customHeight="1">
      <c r="A81" s="3" t="s">
        <v>86</v>
      </c>
      <c r="B81" s="3">
        <v>18.8679245283019</v>
      </c>
      <c r="C81" s="3">
        <v>9.090909091</v>
      </c>
      <c r="D81" s="3">
        <v>7.69230769230769</v>
      </c>
      <c r="E81" s="5"/>
      <c r="F81" s="5"/>
    </row>
    <row r="82" ht="12.0" customHeight="1">
      <c r="A82" s="3" t="s">
        <v>89</v>
      </c>
      <c r="B82" s="3">
        <v>31.25</v>
      </c>
      <c r="C82" s="3">
        <v>20.40816327</v>
      </c>
      <c r="D82" s="3">
        <v>17.8571428571429</v>
      </c>
      <c r="E82" s="5"/>
      <c r="F82" s="5"/>
    </row>
    <row r="83" ht="12.0" customHeight="1">
      <c r="A83" s="3" t="s">
        <v>90</v>
      </c>
      <c r="B83" s="3">
        <v>0.90909090909091</v>
      </c>
      <c r="C83" s="3">
        <v>0.769230769</v>
      </c>
      <c r="D83" s="3">
        <v>1.04166666666667</v>
      </c>
      <c r="E83" s="5"/>
      <c r="F83" s="5"/>
    </row>
    <row r="84" ht="12.0" customHeight="1">
      <c r="A84" s="3" t="s">
        <v>91</v>
      </c>
      <c r="B84" s="3">
        <v>0.052083333333333</v>
      </c>
      <c r="C84" s="3">
        <v>0.09009009</v>
      </c>
      <c r="D84" s="3">
        <v>0.094339622641509</v>
      </c>
      <c r="E84" s="5"/>
      <c r="F84" s="5"/>
    </row>
    <row r="85" ht="12.0" customHeight="1">
      <c r="A85" s="3" t="s">
        <v>92</v>
      </c>
      <c r="B85" s="3">
        <v>22.2222222222222</v>
      </c>
      <c r="C85" s="3">
        <v>15.15151515</v>
      </c>
      <c r="D85" s="3">
        <v>14.7058823529412</v>
      </c>
      <c r="E85" s="5"/>
      <c r="F85" s="5"/>
    </row>
    <row r="86" ht="12.0" customHeight="1">
      <c r="A86" s="3" t="s">
        <v>93</v>
      </c>
      <c r="B86" s="5"/>
      <c r="C86" s="5"/>
      <c r="D86" s="5"/>
      <c r="E86" s="5"/>
      <c r="F86" s="5"/>
    </row>
    <row r="87" ht="12.0" customHeight="1">
      <c r="A87" s="3" t="s">
        <v>94</v>
      </c>
      <c r="B87" s="3">
        <v>0.038610038610039</v>
      </c>
      <c r="C87" s="3">
        <v>0.031446541</v>
      </c>
      <c r="D87" s="3">
        <v>0.03921568627451</v>
      </c>
      <c r="E87" s="5"/>
      <c r="F87" s="5"/>
    </row>
    <row r="88" ht="12.0" customHeight="1">
      <c r="A88" s="3" t="s">
        <v>95</v>
      </c>
      <c r="B88" s="5"/>
      <c r="C88" s="5"/>
      <c r="D88" s="5"/>
      <c r="E88" s="5"/>
      <c r="F88" s="5"/>
    </row>
    <row r="89" ht="12.0" customHeight="1">
      <c r="A89" s="3" t="s">
        <v>96</v>
      </c>
      <c r="B89" s="5"/>
      <c r="C89" s="5"/>
      <c r="D89" s="3">
        <v>0.588235294117647</v>
      </c>
      <c r="E89" s="5"/>
      <c r="F89" s="5"/>
    </row>
    <row r="90" ht="12.0" customHeight="1">
      <c r="A90" s="3" t="s">
        <v>97</v>
      </c>
      <c r="B90" s="5"/>
      <c r="C90" s="5"/>
      <c r="D90" s="5"/>
      <c r="E90" s="5"/>
      <c r="F90" s="5"/>
    </row>
    <row r="91" ht="12.0" customHeight="1">
      <c r="A91" s="3" t="s">
        <v>98</v>
      </c>
      <c r="B91" s="5"/>
      <c r="C91" s="5"/>
      <c r="D91" s="5"/>
      <c r="E91" s="5"/>
      <c r="F91" s="5"/>
    </row>
    <row r="92" ht="12.0" customHeight="1">
      <c r="A92" s="3" t="s">
        <v>99</v>
      </c>
      <c r="B92" s="3">
        <v>14.0845070422535</v>
      </c>
      <c r="C92" s="3">
        <v>4.761904762</v>
      </c>
      <c r="D92" s="3">
        <v>5.26315789473684</v>
      </c>
      <c r="E92" s="5"/>
      <c r="F92" s="5"/>
    </row>
    <row r="93" ht="12.0" customHeight="1">
      <c r="A93" s="3" t="s">
        <v>100</v>
      </c>
      <c r="B93" s="5"/>
      <c r="C93" s="5"/>
      <c r="D93" s="5"/>
      <c r="E93" s="5"/>
      <c r="F93" s="5"/>
    </row>
    <row r="94" ht="12.0" customHeight="1">
      <c r="A94" s="3" t="s">
        <v>101</v>
      </c>
      <c r="B94" s="3">
        <v>52.6315789473684</v>
      </c>
      <c r="C94" s="3">
        <v>38.46153846</v>
      </c>
      <c r="D94" s="3">
        <v>33.3333333333333</v>
      </c>
      <c r="E94" s="5"/>
      <c r="F94" s="5"/>
    </row>
    <row r="95" ht="12.0" customHeight="1">
      <c r="A95" s="3" t="s">
        <v>102</v>
      </c>
      <c r="B95" s="3">
        <v>76.9230769230769</v>
      </c>
      <c r="C95" s="3">
        <v>55.55555556</v>
      </c>
      <c r="D95" s="3">
        <v>40.0</v>
      </c>
      <c r="E95" s="5"/>
      <c r="F95" s="5"/>
    </row>
    <row r="96" ht="12.0" customHeight="1">
      <c r="A96" s="3" t="s">
        <v>103</v>
      </c>
      <c r="B96" s="3">
        <v>11.1111111111111</v>
      </c>
      <c r="C96" s="3">
        <v>6.666666667</v>
      </c>
      <c r="D96" s="3">
        <v>6.66666666666667</v>
      </c>
      <c r="E96" s="5"/>
      <c r="F96" s="5"/>
    </row>
    <row r="97" ht="12.0" customHeight="1">
      <c r="A97" s="3" t="s">
        <v>104</v>
      </c>
      <c r="B97" s="3">
        <v>22.7272727272727</v>
      </c>
      <c r="C97" s="3">
        <v>10.75268817</v>
      </c>
      <c r="D97" s="3">
        <v>12.0481927710843</v>
      </c>
      <c r="E97" s="5"/>
      <c r="F97" s="5"/>
    </row>
    <row r="98" ht="12.0" customHeight="1">
      <c r="A98" s="3" t="s">
        <v>105</v>
      </c>
      <c r="B98" s="5"/>
      <c r="C98" s="5"/>
      <c r="D98" s="5"/>
      <c r="E98" s="5"/>
      <c r="F98" s="5"/>
    </row>
    <row r="99" ht="12.0" customHeight="1">
      <c r="A99" s="3" t="s">
        <v>106</v>
      </c>
      <c r="B99" s="3">
        <v>10.752688172043</v>
      </c>
      <c r="C99" s="3">
        <v>4.166666667</v>
      </c>
      <c r="D99" s="3">
        <v>3.7037037037037</v>
      </c>
      <c r="E99" s="5"/>
      <c r="F99" s="5"/>
    </row>
    <row r="100" ht="24.0" customHeight="1">
      <c r="A100" s="3" t="s">
        <v>107</v>
      </c>
      <c r="B100" s="5"/>
      <c r="C100" s="5"/>
      <c r="D100" s="5"/>
      <c r="E100" s="5"/>
      <c r="F100" s="5"/>
    </row>
    <row r="101" ht="12.0" customHeight="1">
      <c r="A101" s="3" t="s">
        <v>108</v>
      </c>
      <c r="B101" s="3">
        <v>0.075187969924812</v>
      </c>
      <c r="C101" s="3">
        <v>0.181818182</v>
      </c>
      <c r="D101" s="3">
        <v>0.303030303030303</v>
      </c>
      <c r="E101" s="5"/>
      <c r="F101" s="5"/>
    </row>
    <row r="102" ht="12.0" customHeight="1">
      <c r="A102" s="3" t="s">
        <v>109</v>
      </c>
      <c r="B102" s="3">
        <v>0.078740157480315</v>
      </c>
      <c r="C102" s="3">
        <v>0.106382979</v>
      </c>
      <c r="D102" s="3">
        <v>0.112359550561798</v>
      </c>
      <c r="E102" s="5"/>
      <c r="F102" s="5"/>
    </row>
    <row r="103" ht="12.0" customHeight="1">
      <c r="A103" s="3" t="s">
        <v>110</v>
      </c>
      <c r="B103" s="3">
        <v>14.2857142857143</v>
      </c>
      <c r="C103" s="3">
        <v>7.142857143</v>
      </c>
      <c r="D103" s="3">
        <v>5.88235294117647</v>
      </c>
      <c r="E103" s="5"/>
      <c r="F103" s="5"/>
    </row>
    <row r="104" ht="12.0" customHeight="1">
      <c r="A104" s="3" t="s">
        <v>111</v>
      </c>
      <c r="B104" s="3">
        <v>10.3092783505155</v>
      </c>
      <c r="C104" s="3">
        <v>5.263157895</v>
      </c>
      <c r="D104" s="3">
        <v>4.76190476190476</v>
      </c>
      <c r="E104" s="5"/>
      <c r="F104" s="5"/>
    </row>
    <row r="105" ht="12.0" customHeight="1">
      <c r="A105" s="3" t="s">
        <v>112</v>
      </c>
      <c r="B105" s="3">
        <v>3.33333333333333</v>
      </c>
      <c r="C105" s="3">
        <v>0.666666667</v>
      </c>
      <c r="D105" s="3">
        <v>0.416666666666667</v>
      </c>
      <c r="E105" s="5"/>
      <c r="F105" s="5"/>
    </row>
    <row r="106" ht="12.0" customHeight="1">
      <c r="A106" s="3" t="s">
        <v>113</v>
      </c>
      <c r="B106" s="3">
        <v>13.8888888888889</v>
      </c>
      <c r="C106" s="3">
        <v>3.333333333</v>
      </c>
      <c r="D106" s="3">
        <v>3.2258064516129</v>
      </c>
      <c r="E106" s="5"/>
      <c r="F106" s="5"/>
    </row>
    <row r="107" ht="12.0" customHeight="1">
      <c r="A107" s="3" t="s">
        <v>114</v>
      </c>
      <c r="B107" s="3">
        <v>0.021008403361344</v>
      </c>
      <c r="C107" s="3">
        <v>0.056179775</v>
      </c>
      <c r="D107" s="3">
        <v>0.123456790123457</v>
      </c>
      <c r="E107" s="5"/>
      <c r="F107" s="5"/>
    </row>
    <row r="108" ht="12.0" customHeight="1">
      <c r="A108" s="3" t="s">
        <v>115</v>
      </c>
      <c r="B108" s="5"/>
      <c r="C108" s="5"/>
      <c r="D108" s="5"/>
      <c r="E108" s="5"/>
      <c r="F108" s="5"/>
    </row>
    <row r="109" ht="12.0" customHeight="1">
      <c r="A109" s="3" t="s">
        <v>116</v>
      </c>
      <c r="B109" s="3">
        <v>0.12820512820513</v>
      </c>
      <c r="C109" s="3">
        <v>0.196078431</v>
      </c>
      <c r="D109" s="3">
        <v>0.196078431372549</v>
      </c>
      <c r="E109" s="5"/>
      <c r="F109" s="5"/>
    </row>
    <row r="110" ht="12.0" customHeight="1">
      <c r="A110" s="3" t="s">
        <v>117</v>
      </c>
      <c r="B110" s="3">
        <v>0.037593984962406</v>
      </c>
      <c r="C110" s="3">
        <v>0.065789474</v>
      </c>
      <c r="D110" s="3">
        <v>0.049261083743842</v>
      </c>
      <c r="E110" s="5"/>
      <c r="F110" s="5"/>
    </row>
    <row r="111" ht="12.0" customHeight="1">
      <c r="A111" s="3" t="s">
        <v>118</v>
      </c>
      <c r="B111" s="3">
        <v>4.16666666666667</v>
      </c>
      <c r="C111" s="3">
        <v>2.222222222</v>
      </c>
      <c r="D111" s="3">
        <v>2.7027027027027</v>
      </c>
      <c r="E111" s="5"/>
      <c r="F111" s="5"/>
    </row>
    <row r="112" ht="12.0" customHeight="1">
      <c r="A112" s="3" t="s">
        <v>119</v>
      </c>
      <c r="B112" s="3">
        <v>0.086206896551724</v>
      </c>
      <c r="C112" s="3">
        <v>0.081967213</v>
      </c>
      <c r="D112" s="3">
        <v>0.076335877862595</v>
      </c>
      <c r="E112" s="5"/>
      <c r="F112" s="5"/>
    </row>
    <row r="113" ht="12.0" customHeight="1">
      <c r="A113" s="3" t="s">
        <v>120</v>
      </c>
      <c r="B113" s="5"/>
      <c r="C113" s="5"/>
      <c r="D113" s="5"/>
      <c r="E113" s="5"/>
      <c r="F113" s="5"/>
    </row>
    <row r="114" ht="12.0" customHeight="1">
      <c r="A114" s="3" t="s">
        <v>121</v>
      </c>
      <c r="B114" s="3">
        <v>2.22222222222222</v>
      </c>
      <c r="C114" s="3">
        <v>1.960784314</v>
      </c>
      <c r="D114" s="3">
        <v>2.12765957446808</v>
      </c>
      <c r="E114" s="5"/>
      <c r="F114" s="5"/>
    </row>
    <row r="115" ht="12.0" customHeight="1">
      <c r="A115" s="3" t="s">
        <v>122</v>
      </c>
      <c r="B115" s="3">
        <v>2.77777777777778</v>
      </c>
      <c r="C115" s="3">
        <v>1.052631579</v>
      </c>
      <c r="D115" s="3">
        <v>1.2987012987013</v>
      </c>
      <c r="E115" s="5"/>
      <c r="F115" s="5"/>
    </row>
    <row r="116" ht="12.0" customHeight="1">
      <c r="A116" s="3" t="s">
        <v>123</v>
      </c>
      <c r="B116" s="3">
        <v>25.6410256410256</v>
      </c>
      <c r="C116" s="3">
        <v>26.31578947</v>
      </c>
      <c r="D116" s="3">
        <v>18.1818181818182</v>
      </c>
      <c r="E116" s="5"/>
      <c r="F116" s="5"/>
    </row>
    <row r="117" ht="12.0" customHeight="1">
      <c r="A117" s="3" t="s">
        <v>124</v>
      </c>
      <c r="B117" s="5"/>
      <c r="C117" s="5"/>
      <c r="D117" s="5"/>
      <c r="E117" s="5"/>
      <c r="F117" s="5"/>
    </row>
    <row r="118" ht="12.0" customHeight="1">
      <c r="A118" s="3" t="s">
        <v>125</v>
      </c>
      <c r="B118" s="3">
        <v>7.14285714285714</v>
      </c>
      <c r="C118" s="3">
        <v>4.347826087</v>
      </c>
      <c r="D118" s="3">
        <v>1.49253731343284</v>
      </c>
      <c r="E118" s="5"/>
      <c r="F118" s="5"/>
    </row>
    <row r="119" ht="12.0" customHeight="1">
      <c r="A119" s="3" t="s">
        <v>127</v>
      </c>
      <c r="B119" s="3">
        <v>0.16393442622951</v>
      </c>
      <c r="C119" s="3">
        <v>0.212765957</v>
      </c>
      <c r="D119" s="3">
        <v>0.208333333333333</v>
      </c>
      <c r="E119" s="5"/>
      <c r="F119" s="5"/>
    </row>
    <row r="120" ht="36.0" customHeight="1">
      <c r="A120" s="3" t="s">
        <v>128</v>
      </c>
      <c r="B120" s="5"/>
      <c r="C120" s="5"/>
      <c r="D120" s="5"/>
      <c r="E120" s="5"/>
      <c r="F120" s="5"/>
    </row>
    <row r="121" ht="12.0" customHeight="1">
      <c r="A121" s="3" t="s">
        <v>129</v>
      </c>
      <c r="B121" s="5"/>
      <c r="C121" s="5"/>
      <c r="D121" s="5"/>
      <c r="E121" s="5"/>
      <c r="F121" s="5"/>
    </row>
    <row r="122" ht="12.0" customHeight="1">
      <c r="A122" s="3" t="s">
        <v>130</v>
      </c>
      <c r="B122" s="3">
        <v>0.10416666666667</v>
      </c>
      <c r="C122" s="3">
        <v>0.222222222</v>
      </c>
      <c r="D122" s="3">
        <v>0.344827586206897</v>
      </c>
      <c r="E122" s="5"/>
      <c r="F122" s="5"/>
    </row>
    <row r="123" ht="12.0" customHeight="1">
      <c r="A123" s="3" t="s">
        <v>132</v>
      </c>
      <c r="B123" s="3">
        <v>4.16666666666667</v>
      </c>
      <c r="C123" s="3">
        <v>2.222222222</v>
      </c>
      <c r="D123" s="3">
        <v>2.08333333333333</v>
      </c>
      <c r="E123" s="5"/>
      <c r="F123" s="5"/>
    </row>
    <row r="124" ht="12.0" customHeight="1">
      <c r="A124" s="3" t="s">
        <v>133</v>
      </c>
      <c r="B124" s="3">
        <v>30.3030303030303</v>
      </c>
      <c r="C124" s="3">
        <v>20.40816327</v>
      </c>
      <c r="D124" s="3">
        <v>13.5135135135135</v>
      </c>
      <c r="E124" s="5"/>
      <c r="F124" s="5"/>
    </row>
    <row r="125" ht="12.0" customHeight="1">
      <c r="A125" s="3" t="s">
        <v>134</v>
      </c>
      <c r="B125" s="3">
        <v>0.11764705882353</v>
      </c>
      <c r="C125" s="3">
        <v>0.277777778</v>
      </c>
      <c r="D125" s="3">
        <v>0.5</v>
      </c>
      <c r="E125" s="5"/>
      <c r="F125" s="5"/>
    </row>
    <row r="126" ht="12.0" customHeight="1">
      <c r="A126" s="3" t="s">
        <v>135</v>
      </c>
      <c r="B126" s="3">
        <v>3.44827586206896</v>
      </c>
      <c r="C126" s="3">
        <v>0.5</v>
      </c>
      <c r="D126" s="3">
        <v>0.476190476190476</v>
      </c>
      <c r="E126" s="5"/>
      <c r="F126" s="5"/>
    </row>
    <row r="127" ht="12.0" customHeight="1">
      <c r="A127" s="3" t="s">
        <v>136</v>
      </c>
      <c r="B127" s="3">
        <v>22.2222222222222</v>
      </c>
      <c r="C127" s="3">
        <v>16.12903226</v>
      </c>
      <c r="D127" s="3">
        <v>18.8679245283019</v>
      </c>
      <c r="E127" s="5"/>
      <c r="F127" s="5"/>
    </row>
    <row r="128" ht="12.0" customHeight="1">
      <c r="A128" s="3" t="s">
        <v>138</v>
      </c>
      <c r="B128" s="3">
        <v>83.3333333333333</v>
      </c>
      <c r="C128" s="3">
        <v>50.0</v>
      </c>
      <c r="D128" s="3">
        <v>41.6666666666667</v>
      </c>
      <c r="E128" s="5"/>
      <c r="F128" s="5"/>
    </row>
    <row r="129" ht="12.0" customHeight="1">
      <c r="A129" s="3" t="s">
        <v>140</v>
      </c>
      <c r="B129" s="3">
        <v>2.85714285714286</v>
      </c>
      <c r="C129" s="3">
        <v>1.851851852</v>
      </c>
      <c r="D129" s="3">
        <v>1.61290322580645</v>
      </c>
      <c r="E129" s="5"/>
      <c r="F129" s="5"/>
    </row>
    <row r="130" ht="12.0" customHeight="1">
      <c r="A130" s="3" t="s">
        <v>142</v>
      </c>
      <c r="B130" s="5"/>
      <c r="C130" s="5"/>
      <c r="D130" s="5"/>
      <c r="E130" s="5"/>
      <c r="F130" s="5"/>
    </row>
    <row r="131" ht="12.0" customHeight="1">
      <c r="A131" s="3" t="s">
        <v>143</v>
      </c>
      <c r="B131" s="3">
        <v>0.12820512820513</v>
      </c>
      <c r="C131" s="3">
        <v>0.172413793</v>
      </c>
      <c r="D131" s="3">
        <v>0.106382978723404</v>
      </c>
      <c r="E131" s="5"/>
      <c r="F131" s="5"/>
    </row>
    <row r="132" ht="12.0" customHeight="1">
      <c r="A132" s="3" t="s">
        <v>144</v>
      </c>
      <c r="B132" s="3">
        <v>0.2</v>
      </c>
      <c r="C132" s="3">
        <v>0.263157895</v>
      </c>
      <c r="D132" s="3">
        <v>0.3125</v>
      </c>
      <c r="E132" s="5"/>
      <c r="F132" s="5"/>
    </row>
    <row r="133" ht="12.0" customHeight="1">
      <c r="A133" s="3" t="s">
        <v>145</v>
      </c>
      <c r="B133" s="5"/>
      <c r="C133" s="5"/>
      <c r="D133" s="5"/>
      <c r="E133" s="5"/>
      <c r="F133" s="5"/>
    </row>
    <row r="134" ht="12.0" customHeight="1">
      <c r="A134" s="3" t="s">
        <v>146</v>
      </c>
      <c r="B134" s="3">
        <v>0.15384615384615</v>
      </c>
      <c r="C134" s="3">
        <v>0.136986301</v>
      </c>
      <c r="D134" s="3">
        <v>0.158730158730159</v>
      </c>
      <c r="E134" s="5"/>
      <c r="F134" s="5"/>
    </row>
    <row r="135" ht="12.0" customHeight="1">
      <c r="A135" s="3" t="s">
        <v>147</v>
      </c>
      <c r="B135" s="3">
        <v>26.3157894736842</v>
      </c>
      <c r="C135" s="3">
        <v>22.22222222</v>
      </c>
      <c r="D135" s="3">
        <v>12.3456790123457</v>
      </c>
      <c r="E135" s="5"/>
      <c r="F135" s="5"/>
    </row>
    <row r="136" ht="12.0" customHeight="1">
      <c r="A136" s="3" t="s">
        <v>148</v>
      </c>
      <c r="B136" s="3">
        <v>55.5555555555556</v>
      </c>
      <c r="C136" s="3">
        <v>27.77777778</v>
      </c>
      <c r="D136" s="3">
        <v>27.7777777777778</v>
      </c>
      <c r="E136" s="5"/>
      <c r="F136" s="5"/>
    </row>
    <row r="137" ht="12.0" customHeight="1">
      <c r="A137" s="3" t="s">
        <v>149</v>
      </c>
      <c r="B137" s="3">
        <v>1.78571428571429</v>
      </c>
      <c r="C137" s="3">
        <v>0.833333333</v>
      </c>
      <c r="D137" s="3">
        <v>0.769230769230769</v>
      </c>
      <c r="E137" s="5"/>
      <c r="F137" s="5"/>
    </row>
    <row r="138" ht="12.0" customHeight="1">
      <c r="A138" s="3" t="s">
        <v>150</v>
      </c>
      <c r="B138" s="3">
        <v>5.0</v>
      </c>
      <c r="C138" s="3">
        <v>0.833333333</v>
      </c>
      <c r="D138" s="3">
        <v>1.14942528735632</v>
      </c>
      <c r="E138" s="5"/>
      <c r="F138" s="5"/>
    </row>
    <row r="139" ht="12.0" customHeight="1">
      <c r="A139" s="3" t="s">
        <v>151</v>
      </c>
      <c r="B139" s="3">
        <v>66.6666666666667</v>
      </c>
      <c r="C139" s="3">
        <v>45.45454545</v>
      </c>
      <c r="D139" s="3">
        <v>35.7142857142857</v>
      </c>
      <c r="E139" s="5"/>
      <c r="F139" s="5"/>
    </row>
    <row r="140" ht="12.0" customHeight="1">
      <c r="A140" s="3" t="s">
        <v>152</v>
      </c>
      <c r="B140" s="3">
        <v>0.12048192771084</v>
      </c>
      <c r="C140" s="3">
        <v>0.108695652</v>
      </c>
      <c r="D140" s="3">
        <v>0.112359550561798</v>
      </c>
      <c r="E140" s="5"/>
      <c r="F140" s="5"/>
    </row>
    <row r="141" ht="12.0" customHeight="1">
      <c r="A141" s="3" t="s">
        <v>153</v>
      </c>
      <c r="B141" s="5"/>
      <c r="C141" s="5"/>
      <c r="D141" s="5"/>
      <c r="E141" s="5"/>
      <c r="F141" s="5"/>
    </row>
    <row r="142" ht="12.0" customHeight="1">
      <c r="A142" s="3" t="s">
        <v>154</v>
      </c>
      <c r="B142" s="5"/>
      <c r="C142" s="5"/>
      <c r="D142" s="5"/>
      <c r="E142" s="5"/>
      <c r="F142" s="5"/>
    </row>
    <row r="143" ht="12.0" customHeight="1">
      <c r="A143" s="3" t="s">
        <v>155</v>
      </c>
      <c r="B143" s="3">
        <v>45.4545454545455</v>
      </c>
      <c r="C143" s="3">
        <v>24.3902439</v>
      </c>
      <c r="D143" s="3">
        <v>22.7272727272727</v>
      </c>
      <c r="E143" s="5"/>
      <c r="F143" s="5"/>
    </row>
    <row r="144" ht="12.0" customHeight="1">
      <c r="A144" s="3" t="s">
        <v>156</v>
      </c>
      <c r="B144" s="3">
        <v>0.3030303030303</v>
      </c>
      <c r="C144" s="3">
        <v>0.625</v>
      </c>
      <c r="D144" s="3">
        <v>1.0</v>
      </c>
      <c r="E144" s="5"/>
      <c r="F144" s="5"/>
    </row>
    <row r="145" ht="12.0" customHeight="1">
      <c r="A145" s="3" t="s">
        <v>159</v>
      </c>
      <c r="B145" s="5"/>
      <c r="C145" s="5"/>
      <c r="D145" s="5"/>
      <c r="E145" s="5"/>
      <c r="F145" s="5"/>
    </row>
    <row r="146" ht="12.0" customHeight="1">
      <c r="A146" s="3" t="s">
        <v>160</v>
      </c>
      <c r="B146" s="3">
        <v>1.49253731343284</v>
      </c>
      <c r="C146" s="3">
        <v>2.0</v>
      </c>
      <c r="D146" s="3">
        <v>1.26582278481013</v>
      </c>
      <c r="E146" s="5"/>
      <c r="F146" s="5"/>
    </row>
    <row r="147" ht="24.0" customHeight="1">
      <c r="A147" s="3" t="s">
        <v>163</v>
      </c>
      <c r="B147" s="5"/>
      <c r="C147" s="5"/>
      <c r="D147" s="3">
        <v>3.44827586206896</v>
      </c>
      <c r="E147" s="5"/>
      <c r="F147" s="5"/>
    </row>
    <row r="148" ht="12.0" customHeight="1">
      <c r="A148" s="3" t="s">
        <v>164</v>
      </c>
      <c r="B148" s="3">
        <v>0.27027027027027</v>
      </c>
      <c r="C148" s="3">
        <v>0.5</v>
      </c>
      <c r="D148" s="3">
        <v>0.666666666666667</v>
      </c>
      <c r="E148" s="5"/>
      <c r="F148" s="5"/>
    </row>
    <row r="149" ht="12.0" customHeight="1">
      <c r="A149" s="3" t="s">
        <v>165</v>
      </c>
      <c r="B149" s="5"/>
      <c r="C149" s="5"/>
      <c r="D149" s="5"/>
      <c r="E149" s="5"/>
      <c r="F149" s="5"/>
    </row>
    <row r="150" ht="12.0" customHeight="1">
      <c r="A150" s="3" t="s">
        <v>166</v>
      </c>
      <c r="B150" s="3">
        <v>1.19047619047619</v>
      </c>
      <c r="C150" s="3">
        <v>1.369863014</v>
      </c>
      <c r="D150" s="3">
        <v>1.66666666666667</v>
      </c>
      <c r="E150" s="5"/>
      <c r="F150" s="5"/>
    </row>
    <row r="151" ht="12.0" customHeight="1">
      <c r="A151" s="3" t="s">
        <v>167</v>
      </c>
      <c r="B151" s="5"/>
      <c r="C151" s="3">
        <v>0.25</v>
      </c>
      <c r="D151" s="3">
        <v>0.135135135135135</v>
      </c>
      <c r="E151" s="5"/>
      <c r="F151" s="5"/>
    </row>
    <row r="152" ht="12.0" customHeight="1">
      <c r="A152" s="3" t="s">
        <v>168</v>
      </c>
      <c r="B152" s="5"/>
      <c r="C152" s="5"/>
      <c r="D152" s="5"/>
      <c r="E152" s="5"/>
      <c r="F152" s="5"/>
    </row>
    <row r="153" ht="12.0" customHeight="1">
      <c r="A153" s="3" t="s">
        <v>169</v>
      </c>
      <c r="B153" s="3">
        <v>6.66666666666667</v>
      </c>
      <c r="C153" s="3">
        <v>2.777777778</v>
      </c>
      <c r="D153" s="3">
        <v>2.5</v>
      </c>
      <c r="E153" s="5"/>
      <c r="F153" s="5"/>
    </row>
    <row r="154" ht="12.0" customHeight="1">
      <c r="A154" s="3" t="s">
        <v>170</v>
      </c>
      <c r="B154" s="3">
        <v>22.2222222222222</v>
      </c>
      <c r="C154" s="3">
        <v>27.02702703</v>
      </c>
      <c r="D154" s="3">
        <v>23.2558139534884</v>
      </c>
      <c r="E154" s="5"/>
      <c r="F154" s="5"/>
    </row>
    <row r="155" ht="12.0" customHeight="1">
      <c r="A155" s="3" t="s">
        <v>171</v>
      </c>
      <c r="B155" s="3">
        <v>9.09090909090909</v>
      </c>
      <c r="C155" s="3">
        <v>5.555555556</v>
      </c>
      <c r="D155" s="3">
        <v>4.0</v>
      </c>
      <c r="E155" s="5"/>
      <c r="F155" s="5"/>
    </row>
    <row r="156" ht="12.0" customHeight="1">
      <c r="A156" s="3" t="s">
        <v>172</v>
      </c>
      <c r="B156" s="3">
        <v>5.88235294117647</v>
      </c>
      <c r="C156" s="3">
        <v>6.25</v>
      </c>
      <c r="D156" s="3">
        <v>6.25</v>
      </c>
      <c r="E156" s="5"/>
      <c r="F156" s="5"/>
    </row>
    <row r="157" ht="12.0" customHeight="1">
      <c r="A157" s="3" t="s">
        <v>173</v>
      </c>
      <c r="B157" s="5"/>
      <c r="C157" s="5"/>
      <c r="D157" s="5"/>
      <c r="E157" s="5"/>
      <c r="F157" s="5"/>
    </row>
    <row r="158" ht="12.0" customHeight="1">
      <c r="A158" s="3" t="s">
        <v>175</v>
      </c>
      <c r="B158" s="3">
        <v>32.258064516129</v>
      </c>
      <c r="C158" s="3">
        <v>12.5</v>
      </c>
      <c r="D158" s="3">
        <v>5.26315789473684</v>
      </c>
      <c r="E158" s="5"/>
      <c r="F158" s="5"/>
    </row>
    <row r="159" ht="12.0" customHeight="1">
      <c r="A159" s="3" t="s">
        <v>178</v>
      </c>
      <c r="B159" s="3">
        <v>0.098039215686274</v>
      </c>
      <c r="C159" s="3">
        <v>0.14084507</v>
      </c>
      <c r="D159" s="3">
        <v>0.095238095238095</v>
      </c>
      <c r="E159" s="5"/>
      <c r="F159" s="5"/>
    </row>
    <row r="160" ht="24.0" customHeight="1">
      <c r="A160" s="3" t="s">
        <v>179</v>
      </c>
      <c r="B160" s="5"/>
      <c r="C160" s="5"/>
      <c r="D160" s="5"/>
      <c r="E160" s="5"/>
      <c r="F160" s="5"/>
    </row>
    <row r="161" ht="12.0" customHeight="1">
      <c r="A161" s="3" t="s">
        <v>180</v>
      </c>
      <c r="B161" s="5"/>
      <c r="C161" s="5"/>
      <c r="D161" s="5"/>
      <c r="E161" s="5"/>
      <c r="F161" s="5"/>
    </row>
    <row r="162" ht="12.0" customHeight="1">
      <c r="A162" s="3" t="s">
        <v>181</v>
      </c>
      <c r="B162" s="3">
        <v>0.16949152542373</v>
      </c>
      <c r="C162" s="3">
        <v>0.263157895</v>
      </c>
      <c r="D162" s="3">
        <v>0.303030303030303</v>
      </c>
      <c r="E162" s="5"/>
      <c r="F162" s="5"/>
    </row>
    <row r="163" ht="12.0" customHeight="1">
      <c r="A163" s="3" t="s">
        <v>182</v>
      </c>
      <c r="B163" s="5"/>
      <c r="C163" s="5"/>
      <c r="D163" s="5"/>
      <c r="E163" s="5"/>
      <c r="F163" s="5"/>
    </row>
    <row r="164" ht="12.0" customHeight="1">
      <c r="A164" s="3" t="s">
        <v>183</v>
      </c>
      <c r="B164" s="3">
        <v>6.66666666666667</v>
      </c>
      <c r="C164" s="3">
        <v>3.333333333</v>
      </c>
      <c r="D164" s="3">
        <v>2.85714285714286</v>
      </c>
      <c r="E164" s="5"/>
      <c r="F164" s="5"/>
    </row>
    <row r="165" ht="12.0" customHeight="1">
      <c r="A165" s="3" t="s">
        <v>184</v>
      </c>
      <c r="B165" s="3">
        <v>142.857142857143</v>
      </c>
      <c r="C165" s="3">
        <v>62.5</v>
      </c>
      <c r="D165" s="3">
        <v>43.4782608695652</v>
      </c>
      <c r="E165" s="5"/>
      <c r="F165" s="5"/>
    </row>
    <row r="166" ht="12.0" customHeight="1">
      <c r="A166" s="3" t="s">
        <v>185</v>
      </c>
      <c r="B166" s="3">
        <v>55.5555555555556</v>
      </c>
      <c r="C166" s="3">
        <v>43.47826087</v>
      </c>
      <c r="D166" s="3">
        <v>34.4827586206897</v>
      </c>
      <c r="E166" s="5"/>
      <c r="F166" s="5"/>
    </row>
    <row r="167" ht="12.0" customHeight="1">
      <c r="A167" s="3" t="s">
        <v>186</v>
      </c>
      <c r="B167" s="5"/>
      <c r="C167" s="5"/>
      <c r="D167" s="5"/>
      <c r="E167" s="5"/>
      <c r="F167" s="5"/>
    </row>
    <row r="168" ht="12.0" customHeight="1">
      <c r="A168" s="3" t="s">
        <v>187</v>
      </c>
      <c r="B168" s="5"/>
      <c r="C168" s="5"/>
      <c r="D168" s="5"/>
      <c r="E168" s="5"/>
      <c r="F168" s="5"/>
    </row>
    <row r="169" ht="12.0" customHeight="1">
      <c r="A169" s="3" t="s">
        <v>190</v>
      </c>
      <c r="B169" s="5"/>
      <c r="C169" s="5"/>
      <c r="D169" s="5"/>
      <c r="E169" s="5"/>
      <c r="F169" s="5"/>
    </row>
    <row r="170" ht="24.0" customHeight="1">
      <c r="A170" s="3" t="s">
        <v>191</v>
      </c>
      <c r="B170" s="5"/>
      <c r="C170" s="5"/>
      <c r="D170" s="5"/>
      <c r="E170" s="5"/>
      <c r="F170" s="5"/>
    </row>
    <row r="171" ht="12.0" customHeight="1">
      <c r="A171" s="3" t="s">
        <v>192</v>
      </c>
      <c r="B171" s="3">
        <v>0.12987012987013</v>
      </c>
      <c r="C171" s="3">
        <v>0.131578947</v>
      </c>
      <c r="D171" s="3">
        <v>0.126582278481013</v>
      </c>
      <c r="E171" s="5"/>
      <c r="F171" s="5"/>
    </row>
    <row r="172" ht="12.0" customHeight="1">
      <c r="A172" s="3" t="s">
        <v>193</v>
      </c>
      <c r="B172" s="3">
        <v>2.38095238095238</v>
      </c>
      <c r="C172" s="3">
        <v>0.625</v>
      </c>
      <c r="D172" s="3">
        <v>0.833333333333333</v>
      </c>
      <c r="E172" s="5"/>
      <c r="F172" s="5"/>
    </row>
    <row r="173" ht="12.0" customHeight="1">
      <c r="A173" s="3" t="s">
        <v>194</v>
      </c>
      <c r="B173" s="3">
        <v>13.5135135135135</v>
      </c>
      <c r="C173" s="3">
        <v>10.75268817</v>
      </c>
      <c r="D173" s="3">
        <v>9.09090909090909</v>
      </c>
      <c r="E173" s="5"/>
      <c r="F173" s="5"/>
    </row>
    <row r="174" ht="12.0" customHeight="1">
      <c r="A174" s="3" t="s">
        <v>195</v>
      </c>
      <c r="B174" s="5"/>
      <c r="C174" s="5"/>
      <c r="D174" s="5"/>
      <c r="E174" s="5"/>
      <c r="F174" s="5"/>
    </row>
    <row r="175" ht="12.0" customHeight="1">
      <c r="A175" s="3" t="s">
        <v>196</v>
      </c>
      <c r="B175" s="3">
        <v>3.7037037037037</v>
      </c>
      <c r="C175" s="3">
        <v>1.923076923</v>
      </c>
      <c r="D175" s="3">
        <v>2.4390243902439</v>
      </c>
      <c r="E175" s="5"/>
      <c r="F175" s="5"/>
    </row>
    <row r="176" ht="24.0" customHeight="1">
      <c r="A176" s="3" t="s">
        <v>197</v>
      </c>
      <c r="B176" s="3">
        <v>18.1818181818182</v>
      </c>
      <c r="C176" s="3">
        <v>10.63829787</v>
      </c>
      <c r="D176" s="3">
        <v>9.09090909090909</v>
      </c>
      <c r="E176" s="5"/>
      <c r="F176" s="5"/>
    </row>
    <row r="177" ht="12.0" customHeight="1">
      <c r="A177" s="3" t="s">
        <v>198</v>
      </c>
      <c r="B177" s="3">
        <v>5.88235294117647</v>
      </c>
      <c r="C177" s="3">
        <v>3.225806452</v>
      </c>
      <c r="D177" s="3">
        <v>3.2258064516129</v>
      </c>
      <c r="E177" s="5"/>
      <c r="F177" s="5"/>
    </row>
    <row r="178" ht="12.0" customHeight="1">
      <c r="A178" s="3" t="s">
        <v>199</v>
      </c>
      <c r="B178" s="3">
        <v>7.14285714285714</v>
      </c>
      <c r="C178" s="3">
        <v>2.702702703</v>
      </c>
      <c r="D178" s="3">
        <v>1.75438596491228</v>
      </c>
      <c r="E178" s="5"/>
      <c r="F178" s="5"/>
    </row>
    <row r="179" ht="12.0" customHeight="1">
      <c r="A179" s="3" t="s">
        <v>200</v>
      </c>
      <c r="B179" s="3">
        <v>7.14285714285714</v>
      </c>
      <c r="C179" s="3">
        <v>3.125</v>
      </c>
      <c r="D179" s="3">
        <v>3.33333333333333</v>
      </c>
      <c r="E179" s="5"/>
      <c r="F179" s="5"/>
    </row>
    <row r="180" ht="12.0" customHeight="1">
      <c r="A180" s="3" t="s">
        <v>201</v>
      </c>
      <c r="B180" s="5"/>
      <c r="C180" s="5"/>
      <c r="D180" s="5"/>
      <c r="E180" s="5"/>
      <c r="F180" s="5"/>
    </row>
    <row r="181" ht="12.0" customHeight="1">
      <c r="A181" s="3" t="s">
        <v>202</v>
      </c>
      <c r="B181" s="3">
        <v>0.094339622641509</v>
      </c>
      <c r="C181" s="3">
        <v>0.07518797</v>
      </c>
      <c r="D181" s="3">
        <v>0.069444444444444</v>
      </c>
      <c r="E181" s="5"/>
      <c r="F181" s="5"/>
    </row>
    <row r="182" ht="12.0" customHeight="1">
      <c r="A182" s="3" t="s">
        <v>203</v>
      </c>
      <c r="B182" s="3">
        <v>0.15625</v>
      </c>
      <c r="C182" s="3">
        <v>0.102040816</v>
      </c>
      <c r="D182" s="3">
        <v>0.108695652173913</v>
      </c>
      <c r="E182" s="5"/>
      <c r="F182" s="5"/>
    </row>
    <row r="183" ht="12.0" customHeight="1">
      <c r="A183" s="3" t="s">
        <v>204</v>
      </c>
      <c r="B183" s="5"/>
      <c r="C183" s="5"/>
      <c r="D183" s="3">
        <v>0.357142857142857</v>
      </c>
      <c r="E183" s="5"/>
      <c r="F183" s="5"/>
    </row>
    <row r="184" ht="12.0" customHeight="1">
      <c r="A184" s="3" t="s">
        <v>205</v>
      </c>
      <c r="B184" s="3">
        <v>0.37037037037037</v>
      </c>
      <c r="C184" s="3">
        <v>0.227272727</v>
      </c>
      <c r="D184" s="3">
        <v>0.185185185185185</v>
      </c>
      <c r="E184" s="5"/>
      <c r="F184" s="5"/>
    </row>
    <row r="185" ht="12.0" customHeight="1">
      <c r="A185" s="3" t="s">
        <v>206</v>
      </c>
      <c r="B185" s="5"/>
      <c r="C185" s="5"/>
      <c r="D185" s="5"/>
      <c r="E185" s="5"/>
      <c r="F185" s="5"/>
    </row>
    <row r="186" ht="12.0" customHeight="1">
      <c r="A186" s="3" t="s">
        <v>207</v>
      </c>
      <c r="B186" s="3">
        <v>0.3125</v>
      </c>
      <c r="C186" s="3">
        <v>0.37037037</v>
      </c>
      <c r="D186" s="3">
        <v>0.384615384615385</v>
      </c>
      <c r="E186" s="5"/>
      <c r="F186" s="5"/>
    </row>
    <row r="187" ht="12.0" customHeight="1">
      <c r="A187" s="3" t="s">
        <v>208</v>
      </c>
      <c r="B187" s="3">
        <v>0.37037037037037</v>
      </c>
      <c r="C187" s="3">
        <v>0.526315789</v>
      </c>
      <c r="D187" s="3">
        <v>0.5</v>
      </c>
      <c r="E187" s="5"/>
      <c r="F187" s="5"/>
    </row>
    <row r="188" ht="12.0" customHeight="1">
      <c r="A188" s="3" t="s">
        <v>209</v>
      </c>
      <c r="B188" s="3">
        <v>62.5</v>
      </c>
      <c r="C188" s="3">
        <v>28.57142857</v>
      </c>
      <c r="D188" s="3">
        <v>18.5185185185185</v>
      </c>
      <c r="E188" s="5"/>
      <c r="F188" s="5"/>
    </row>
    <row r="189" ht="12.0" customHeight="1">
      <c r="A189" s="3" t="s">
        <v>210</v>
      </c>
      <c r="B189" s="5"/>
      <c r="C189" s="5"/>
      <c r="D189" s="5"/>
      <c r="E189" s="5"/>
      <c r="F189" s="5"/>
    </row>
    <row r="190" ht="12.0" customHeight="1">
      <c r="A190" s="3" t="s">
        <v>211</v>
      </c>
      <c r="B190" s="5"/>
      <c r="C190" s="5"/>
      <c r="D190" s="5"/>
      <c r="E190" s="5"/>
      <c r="F190" s="5"/>
    </row>
    <row r="191" ht="24.0" customHeight="1">
      <c r="A191" s="3" t="s">
        <v>212</v>
      </c>
      <c r="B191" s="5"/>
      <c r="C191" s="5"/>
      <c r="D191" s="5"/>
      <c r="E191" s="5"/>
      <c r="F191" s="5"/>
    </row>
    <row r="192" ht="12.0" customHeight="1">
      <c r="A192" s="3" t="s">
        <v>213</v>
      </c>
      <c r="B192" s="5"/>
      <c r="C192" s="5"/>
      <c r="D192" s="3">
        <v>0.714285714285714</v>
      </c>
      <c r="E192" s="5"/>
      <c r="F192" s="5"/>
    </row>
    <row r="193" ht="12.0" customHeight="1">
      <c r="A193" s="3" t="s">
        <v>214</v>
      </c>
      <c r="B193" s="5"/>
      <c r="C193" s="5"/>
      <c r="D193" s="5"/>
      <c r="E193" s="5"/>
      <c r="F193" s="5"/>
    </row>
    <row r="194" ht="24.0" customHeight="1">
      <c r="A194" s="3" t="s">
        <v>215</v>
      </c>
      <c r="B194" s="5"/>
      <c r="C194" s="5"/>
      <c r="D194" s="3">
        <v>1.06382978723404</v>
      </c>
      <c r="E194" s="5"/>
      <c r="F194" s="5"/>
    </row>
    <row r="195" ht="24.0" customHeight="1">
      <c r="A195" s="3" t="s">
        <v>216</v>
      </c>
      <c r="B195" s="5"/>
      <c r="C195" s="5"/>
      <c r="D195" s="5"/>
      <c r="E195" s="5"/>
      <c r="F195" s="5"/>
    </row>
    <row r="196" ht="12.0" customHeight="1">
      <c r="A196" s="3" t="s">
        <v>217</v>
      </c>
      <c r="B196" s="5"/>
      <c r="C196" s="5"/>
      <c r="D196" s="3">
        <v>3.84615384615385</v>
      </c>
      <c r="E196" s="5"/>
      <c r="F196" s="5"/>
    </row>
    <row r="197" ht="12.0" customHeight="1">
      <c r="A197" s="3" t="s">
        <v>218</v>
      </c>
      <c r="B197" s="5"/>
      <c r="C197" s="5"/>
      <c r="D197" s="5"/>
      <c r="E197" s="5"/>
      <c r="F197" s="5"/>
    </row>
    <row r="198" ht="24.0" customHeight="1">
      <c r="A198" s="3" t="s">
        <v>219</v>
      </c>
      <c r="B198" s="5"/>
      <c r="C198" s="5"/>
      <c r="D198" s="3">
        <v>3.03030303030303</v>
      </c>
      <c r="E198" s="5"/>
      <c r="F198" s="5"/>
    </row>
    <row r="199" ht="12.0" customHeight="1">
      <c r="A199" s="3" t="s">
        <v>220</v>
      </c>
      <c r="B199" s="3">
        <v>0.71428571428571</v>
      </c>
      <c r="C199" s="3">
        <v>0.769230769</v>
      </c>
      <c r="D199" s="3">
        <v>0.714285714285714</v>
      </c>
      <c r="E199" s="5"/>
      <c r="F199" s="5"/>
    </row>
    <row r="200" ht="12.0" customHeight="1">
      <c r="A200" s="3" t="s">
        <v>221</v>
      </c>
      <c r="B200" s="3">
        <v>47.6190476190476</v>
      </c>
      <c r="C200" s="3">
        <v>21.73913043</v>
      </c>
      <c r="D200" s="3">
        <v>18.5185185185185</v>
      </c>
      <c r="E200" s="5"/>
      <c r="F200" s="5"/>
    </row>
    <row r="201" ht="12.0" customHeight="1">
      <c r="A201" s="3" t="s">
        <v>222</v>
      </c>
      <c r="B201" s="5"/>
      <c r="C201" s="3">
        <v>0.133333333</v>
      </c>
      <c r="D201" s="3">
        <v>0.204081632653061</v>
      </c>
      <c r="E201" s="5"/>
      <c r="F201" s="5"/>
    </row>
    <row r="202" ht="24.0" customHeight="1">
      <c r="A202" s="3" t="s">
        <v>223</v>
      </c>
      <c r="B202" s="5"/>
      <c r="C202" s="5"/>
      <c r="D202" s="5"/>
      <c r="E202" s="5"/>
      <c r="F202" s="5"/>
    </row>
    <row r="203" ht="24.0" customHeight="1">
      <c r="A203" s="3" t="s">
        <v>224</v>
      </c>
      <c r="B203" s="5"/>
      <c r="C203" s="5"/>
      <c r="D203" s="5"/>
      <c r="E203" s="5"/>
      <c r="F203" s="5"/>
    </row>
    <row r="204" ht="12.0" customHeight="1">
      <c r="A204" s="3" t="s">
        <v>225</v>
      </c>
      <c r="B204" s="5"/>
      <c r="C204" s="5"/>
      <c r="D204" s="5"/>
      <c r="E204" s="5"/>
      <c r="F204" s="5"/>
    </row>
    <row r="205" ht="12.0" customHeight="1">
      <c r="A205" s="3" t="s">
        <v>226</v>
      </c>
      <c r="B205" s="3">
        <v>125.0</v>
      </c>
      <c r="C205" s="3">
        <v>47.61904762</v>
      </c>
      <c r="D205" s="3">
        <v>43.4782608695652</v>
      </c>
      <c r="E205" s="5"/>
      <c r="F205" s="5"/>
    </row>
    <row r="206" ht="12.0" customHeight="1">
      <c r="A206" s="3" t="s">
        <v>227</v>
      </c>
      <c r="B206" s="3">
        <v>0.16129032258065</v>
      </c>
      <c r="C206" s="3">
        <v>0.1</v>
      </c>
      <c r="D206" s="3">
        <v>0.039525691699605</v>
      </c>
      <c r="E206" s="5"/>
      <c r="F206" s="5"/>
    </row>
    <row r="207" ht="12.0" customHeight="1">
      <c r="A207" s="3" t="s">
        <v>228</v>
      </c>
      <c r="B207" s="3">
        <v>0.072463768115942</v>
      </c>
      <c r="C207" s="3">
        <v>0.07518797</v>
      </c>
      <c r="D207" s="3">
        <v>0.081967213114754</v>
      </c>
      <c r="E207" s="5"/>
      <c r="F207" s="5"/>
    </row>
    <row r="208" ht="12.0" customHeight="1">
      <c r="A208" s="3" t="s">
        <v>229</v>
      </c>
      <c r="B208" s="3">
        <v>0.070422535211268</v>
      </c>
      <c r="C208" s="3">
        <v>0.243902439</v>
      </c>
      <c r="D208" s="3">
        <v>0.169491525423729</v>
      </c>
      <c r="E208" s="5"/>
      <c r="F208" s="5"/>
    </row>
    <row r="209" ht="12.0" customHeight="1">
      <c r="A209" s="3" t="s">
        <v>230</v>
      </c>
      <c r="B209" s="3">
        <v>10.0</v>
      </c>
      <c r="C209" s="3">
        <v>4.347826087</v>
      </c>
      <c r="D209" s="3">
        <v>4.16666666666667</v>
      </c>
      <c r="E209" s="5"/>
      <c r="F209" s="5"/>
    </row>
    <row r="210" ht="12.0" customHeight="1">
      <c r="A210" s="3" t="s">
        <v>231</v>
      </c>
      <c r="B210" s="3">
        <v>83.3333333333333</v>
      </c>
      <c r="C210" s="3">
        <v>71.42857143</v>
      </c>
      <c r="D210" s="3">
        <v>62.5</v>
      </c>
      <c r="E210" s="5"/>
      <c r="F210" s="5"/>
    </row>
    <row r="211" ht="12.0" customHeight="1">
      <c r="A211" s="3" t="s">
        <v>232</v>
      </c>
      <c r="B211" s="5"/>
      <c r="C211" s="5"/>
      <c r="D211" s="5"/>
      <c r="E211" s="5"/>
      <c r="F211" s="5"/>
    </row>
    <row r="212" ht="12.0" customHeight="1">
      <c r="A212" s="3" t="s">
        <v>233</v>
      </c>
      <c r="B212" s="3">
        <v>9.09090909090909</v>
      </c>
      <c r="C212" s="3">
        <v>10.0</v>
      </c>
      <c r="D212" s="3">
        <v>7.14285714285714</v>
      </c>
      <c r="E212" s="5"/>
      <c r="F212" s="5"/>
    </row>
    <row r="213" ht="12.0" customHeight="1">
      <c r="A213" s="3" t="s">
        <v>234</v>
      </c>
      <c r="B213" s="5"/>
      <c r="C213" s="5"/>
      <c r="D213" s="5"/>
      <c r="E213" s="5"/>
      <c r="F213" s="5"/>
    </row>
    <row r="214" ht="12.0" customHeight="1">
      <c r="A214" s="3" t="s">
        <v>235</v>
      </c>
      <c r="B214" s="3">
        <v>0.060975609756098</v>
      </c>
      <c r="C214" s="3">
        <v>0.087719298</v>
      </c>
      <c r="D214" s="3">
        <v>0.083333333333333</v>
      </c>
      <c r="E214" s="5"/>
      <c r="F214" s="5"/>
    </row>
    <row r="215" ht="12.0" customHeight="1">
      <c r="A215" s="3" t="s">
        <v>236</v>
      </c>
      <c r="B215" s="3">
        <v>1.17647058823529</v>
      </c>
      <c r="C215" s="3">
        <v>0.909090909</v>
      </c>
      <c r="D215" s="3">
        <v>0.833333333333333</v>
      </c>
      <c r="E215" s="5"/>
      <c r="F215" s="5"/>
    </row>
    <row r="216" ht="12.0" customHeight="1">
      <c r="A216" s="3" t="s">
        <v>237</v>
      </c>
      <c r="B216" s="3">
        <v>18.8679245283019</v>
      </c>
      <c r="C216" s="3">
        <v>31.25</v>
      </c>
      <c r="D216" s="3">
        <v>32.258064516129</v>
      </c>
      <c r="E216" s="5"/>
      <c r="F216" s="5"/>
    </row>
    <row r="217" ht="12.0" customHeight="1">
      <c r="A217" s="3" t="s">
        <v>238</v>
      </c>
      <c r="B217" s="3">
        <v>1.88679245283019</v>
      </c>
      <c r="C217" s="3">
        <v>2.5</v>
      </c>
      <c r="D217" s="3">
        <v>3.125</v>
      </c>
      <c r="E217" s="5"/>
      <c r="F217" s="5"/>
    </row>
    <row r="218" ht="12.0" customHeight="1">
      <c r="A218" s="3" t="s">
        <v>239</v>
      </c>
      <c r="B218" s="5"/>
      <c r="C218" s="5"/>
      <c r="D218" s="5"/>
      <c r="E218" s="5"/>
      <c r="F218" s="5"/>
    </row>
    <row r="219" ht="12.0" customHeight="1">
      <c r="A219" s="3" t="s">
        <v>240</v>
      </c>
      <c r="B219" s="3">
        <v>8.33333333333333</v>
      </c>
      <c r="C219" s="3">
        <v>13.33333333</v>
      </c>
      <c r="D219" s="3">
        <v>10.5263157894737</v>
      </c>
      <c r="E219" s="5"/>
      <c r="F219" s="5"/>
    </row>
    <row r="220" ht="12.0" customHeight="1">
      <c r="A220" s="3" t="s">
        <v>241</v>
      </c>
      <c r="B220" s="3">
        <v>0.057471264367816</v>
      </c>
      <c r="C220" s="3">
        <v>0.087719298</v>
      </c>
      <c r="D220" s="3">
        <v>0.070921985815603</v>
      </c>
      <c r="E220" s="5"/>
      <c r="F220" s="5"/>
    </row>
    <row r="221" ht="12.0" customHeight="1">
      <c r="A221" s="3" t="s">
        <v>242</v>
      </c>
      <c r="B221" s="3">
        <v>0.072463768115942</v>
      </c>
      <c r="C221" s="3">
        <v>0.131578947</v>
      </c>
      <c r="D221" s="3">
        <v>0.105263157894737</v>
      </c>
      <c r="E221" s="5"/>
      <c r="F221" s="5"/>
    </row>
    <row r="222" ht="12.0" customHeight="1">
      <c r="A222" s="3" t="s">
        <v>243</v>
      </c>
      <c r="B222" s="3">
        <v>4.76190476190476</v>
      </c>
      <c r="C222" s="3">
        <v>1.639344262</v>
      </c>
      <c r="D222" s="3">
        <v>2.17391304347826</v>
      </c>
      <c r="E222" s="5"/>
      <c r="F222" s="5"/>
    </row>
    <row r="223" ht="12.0" customHeight="1">
      <c r="A223" s="3" t="s">
        <v>244</v>
      </c>
      <c r="B223" s="5"/>
      <c r="C223" s="5"/>
      <c r="D223" s="5"/>
      <c r="E223" s="5"/>
      <c r="F223" s="5"/>
    </row>
    <row r="224" ht="12.0" customHeight="1">
      <c r="A224" s="3" t="s">
        <v>245</v>
      </c>
      <c r="B224" s="3">
        <v>6.25</v>
      </c>
      <c r="C224" s="3">
        <v>2.325581395</v>
      </c>
      <c r="D224" s="3">
        <v>2.32558139534884</v>
      </c>
      <c r="E224" s="5"/>
      <c r="F224" s="5"/>
    </row>
    <row r="225" ht="12.0" customHeight="1">
      <c r="A225" s="3" t="s">
        <v>247</v>
      </c>
      <c r="B225" s="3">
        <v>41.6666666666667</v>
      </c>
      <c r="C225" s="3">
        <v>43.47826087</v>
      </c>
      <c r="D225" s="3">
        <v>26.3157894736842</v>
      </c>
      <c r="E225" s="5"/>
      <c r="F225" s="5"/>
    </row>
    <row r="226" ht="12.0" customHeight="1">
      <c r="A226" s="3" t="s">
        <v>248</v>
      </c>
      <c r="B226" s="3">
        <v>2.0</v>
      </c>
      <c r="C226" s="3">
        <v>0.833333333</v>
      </c>
      <c r="D226" s="3">
        <v>0.714285714285714</v>
      </c>
      <c r="E226" s="5"/>
      <c r="F226" s="5"/>
    </row>
    <row r="227" ht="12.0" customHeight="1">
      <c r="A227" s="3" t="s">
        <v>249</v>
      </c>
      <c r="B227" s="3">
        <v>28.5714285714286</v>
      </c>
      <c r="C227" s="3">
        <v>22.72727273</v>
      </c>
      <c r="D227" s="3">
        <v>18.1818181818182</v>
      </c>
      <c r="E227" s="5"/>
      <c r="F227" s="5"/>
    </row>
    <row r="228" ht="12.0" customHeight="1">
      <c r="A228" s="3" t="s">
        <v>250</v>
      </c>
      <c r="B228" s="3">
        <v>26.3157894736842</v>
      </c>
      <c r="C228" s="3">
        <v>14.92537313</v>
      </c>
      <c r="D228" s="3">
        <v>12.5</v>
      </c>
      <c r="E228" s="5"/>
      <c r="F228" s="5"/>
    </row>
    <row r="229" ht="12.0" customHeight="1">
      <c r="A229" s="3" t="s">
        <v>251</v>
      </c>
      <c r="B229" s="5"/>
      <c r="C229" s="5"/>
      <c r="D229" s="5"/>
      <c r="E229" s="5"/>
      <c r="F229" s="5"/>
    </row>
    <row r="230" ht="12.0" customHeight="1">
      <c r="A230" s="3" t="s">
        <v>252</v>
      </c>
      <c r="B230" s="5"/>
      <c r="C230" s="5"/>
      <c r="D230" s="3">
        <v>4.34782608695652</v>
      </c>
      <c r="E230" s="5"/>
      <c r="F230" s="5"/>
    </row>
    <row r="231" ht="12.0" customHeight="1">
      <c r="A231" s="3" t="s">
        <v>253</v>
      </c>
      <c r="B231" s="5"/>
      <c r="C231" s="5"/>
      <c r="D231" s="5"/>
      <c r="E231" s="5"/>
      <c r="F231" s="5"/>
    </row>
    <row r="232" ht="24.0" customHeight="1">
      <c r="A232" s="3" t="s">
        <v>254</v>
      </c>
      <c r="B232" s="3">
        <v>0.71428571428571</v>
      </c>
      <c r="C232" s="3">
        <v>0.909090909</v>
      </c>
      <c r="D232" s="3">
        <v>0.769230769230769</v>
      </c>
      <c r="E232" s="5"/>
      <c r="F232" s="5"/>
    </row>
    <row r="233" ht="12.0" customHeight="1">
      <c r="A233" s="3" t="s">
        <v>255</v>
      </c>
      <c r="B233" s="3">
        <v>2.0</v>
      </c>
      <c r="C233" s="3">
        <v>1.162790698</v>
      </c>
      <c r="D233" s="3">
        <v>1.16279069767442</v>
      </c>
      <c r="E233" s="5"/>
      <c r="F233" s="5"/>
    </row>
    <row r="234" ht="12.0" customHeight="1">
      <c r="A234" s="3" t="s">
        <v>256</v>
      </c>
      <c r="B234" s="3">
        <v>1.13636363636364</v>
      </c>
      <c r="C234" s="3">
        <v>0.526315789</v>
      </c>
      <c r="D234" s="3">
        <v>0.454545454545454</v>
      </c>
      <c r="E234" s="5"/>
      <c r="F234" s="5"/>
    </row>
    <row r="235" ht="12.0" customHeight="1">
      <c r="A235" s="3" t="s">
        <v>257</v>
      </c>
      <c r="B235" s="3">
        <v>3.44827586206896</v>
      </c>
      <c r="C235" s="3">
        <v>2.0</v>
      </c>
      <c r="D235" s="3">
        <v>1.69491525423729</v>
      </c>
      <c r="E235" s="5"/>
      <c r="F235" s="5"/>
    </row>
    <row r="236" ht="24.0" customHeight="1">
      <c r="A236" s="3" t="s">
        <v>258</v>
      </c>
      <c r="B236" s="5"/>
      <c r="C236" s="5"/>
      <c r="D236" s="5"/>
      <c r="E236" s="5"/>
      <c r="F236" s="5"/>
    </row>
    <row r="237" ht="12.0" customHeight="1">
      <c r="A237" s="3" t="s">
        <v>259</v>
      </c>
      <c r="B237" s="5"/>
      <c r="C237" s="5"/>
      <c r="D237" s="5"/>
      <c r="E237" s="5"/>
      <c r="F237" s="5"/>
    </row>
    <row r="238" ht="12.0" customHeight="1">
      <c r="A238" s="3" t="s">
        <v>260</v>
      </c>
      <c r="B238" s="3">
        <v>40.0</v>
      </c>
      <c r="C238" s="3">
        <v>28.57142857</v>
      </c>
      <c r="D238" s="3">
        <v>20.4081632653061</v>
      </c>
      <c r="E238" s="5"/>
      <c r="F238" s="5"/>
    </row>
    <row r="239" ht="12.0" customHeight="1">
      <c r="A239" s="3" t="s">
        <v>261</v>
      </c>
      <c r="B239" s="3">
        <v>0.19230769230769</v>
      </c>
      <c r="C239" s="3">
        <v>0.333333333</v>
      </c>
      <c r="D239" s="3">
        <v>0.454545454545454</v>
      </c>
      <c r="E239" s="5"/>
      <c r="F239" s="5"/>
    </row>
    <row r="240" ht="24.0" customHeight="1">
      <c r="A240" s="3" t="s">
        <v>262</v>
      </c>
      <c r="B240" s="3">
        <v>1.0</v>
      </c>
      <c r="C240" s="3">
        <v>0.238095238</v>
      </c>
      <c r="D240" s="3">
        <v>0.25</v>
      </c>
      <c r="E240" s="5"/>
      <c r="F240" s="5"/>
    </row>
    <row r="241" ht="12.0" customHeight="1">
      <c r="A241" s="3" t="s">
        <v>263</v>
      </c>
      <c r="B241" s="3">
        <v>0.1219512195122</v>
      </c>
      <c r="C241" s="3">
        <v>0.212765957</v>
      </c>
      <c r="D241" s="3">
        <v>0.217391304347826</v>
      </c>
      <c r="E241" s="5"/>
      <c r="F241" s="5"/>
    </row>
    <row r="242" ht="12.0" customHeight="1">
      <c r="A242" s="3" t="s">
        <v>264</v>
      </c>
      <c r="B242" s="3">
        <v>0.20833333333333</v>
      </c>
      <c r="C242" s="3">
        <v>0.476190476</v>
      </c>
      <c r="D242" s="3">
        <v>0.416666666666667</v>
      </c>
      <c r="E242" s="5"/>
      <c r="F242" s="5"/>
    </row>
    <row r="243" ht="12.0" customHeight="1">
      <c r="A243" s="3" t="s">
        <v>265</v>
      </c>
      <c r="B243" s="3">
        <v>0.47619047619048</v>
      </c>
      <c r="C243" s="3">
        <v>0.588235294</v>
      </c>
      <c r="D243" s="3">
        <v>0.625</v>
      </c>
      <c r="E243" s="5"/>
      <c r="F243" s="5"/>
    </row>
    <row r="244" ht="12.0" customHeight="1">
      <c r="A244" s="3" t="s">
        <v>266</v>
      </c>
      <c r="B244" s="5"/>
      <c r="C244" s="5"/>
      <c r="D244" s="5"/>
      <c r="E244" s="5"/>
      <c r="F244" s="5"/>
    </row>
    <row r="245" ht="12.0" customHeight="1">
      <c r="A245" s="3" t="s">
        <v>267</v>
      </c>
      <c r="B245" s="3">
        <v>0.71428571428571</v>
      </c>
      <c r="C245" s="3">
        <v>0.714285714</v>
      </c>
      <c r="D245" s="3">
        <v>0.714285714285714</v>
      </c>
      <c r="E245" s="5"/>
      <c r="F245" s="5"/>
    </row>
    <row r="246" ht="12.0" customHeight="1">
      <c r="A246" s="3" t="s">
        <v>268</v>
      </c>
      <c r="B246" s="5"/>
      <c r="C246" s="5"/>
      <c r="D246" s="5"/>
      <c r="E246" s="5"/>
      <c r="F246" s="5"/>
    </row>
    <row r="247" ht="12.0" customHeight="1">
      <c r="A247" s="3" t="s">
        <v>269</v>
      </c>
      <c r="B247" s="5"/>
      <c r="C247" s="5"/>
      <c r="D247" s="3">
        <v>4.34782608695652</v>
      </c>
      <c r="E247" s="5"/>
      <c r="F247" s="5"/>
    </row>
    <row r="248" ht="12.0" customHeight="1">
      <c r="A248" s="3" t="s">
        <v>270</v>
      </c>
      <c r="B248" s="3">
        <v>1.63934426229508</v>
      </c>
      <c r="C248" s="3">
        <v>1.851851852</v>
      </c>
      <c r="D248" s="3">
        <v>2.4390243902439</v>
      </c>
      <c r="E248" s="5"/>
      <c r="F248" s="5"/>
    </row>
    <row r="249" ht="24.0" customHeight="1">
      <c r="A249" s="3" t="s">
        <v>271</v>
      </c>
      <c r="B249" s="5"/>
      <c r="C249" s="5"/>
      <c r="D249" s="3">
        <v>3.03030303030303</v>
      </c>
      <c r="E249" s="5"/>
      <c r="F249" s="5"/>
    </row>
    <row r="250" ht="12.0" customHeight="1">
      <c r="A250" s="3" t="s">
        <v>272</v>
      </c>
      <c r="B250" s="5"/>
      <c r="C250" s="5"/>
      <c r="D250" s="5"/>
      <c r="E250" s="5"/>
      <c r="F250" s="5"/>
    </row>
    <row r="251" ht="12.0" customHeight="1">
      <c r="A251" s="3" t="s">
        <v>273</v>
      </c>
      <c r="B251" s="5"/>
      <c r="C251" s="5"/>
      <c r="D251" s="5"/>
      <c r="E251" s="5"/>
      <c r="F251" s="5"/>
    </row>
    <row r="252" ht="12.0" customHeight="1">
      <c r="A252" s="3" t="s">
        <v>274</v>
      </c>
      <c r="B252" s="3">
        <v>3.57142857142857</v>
      </c>
      <c r="C252" s="3">
        <v>1.176470588</v>
      </c>
      <c r="D252" s="3">
        <v>1.14942528735632</v>
      </c>
      <c r="E252" s="5"/>
      <c r="F252" s="5"/>
    </row>
    <row r="253" ht="24.0" customHeight="1">
      <c r="A253" s="3" t="s">
        <v>275</v>
      </c>
      <c r="B253" s="5"/>
      <c r="C253" s="5"/>
      <c r="D253" s="5"/>
      <c r="E253" s="5"/>
      <c r="F253" s="5"/>
    </row>
    <row r="254" ht="24.0" customHeight="1">
      <c r="A254" s="3" t="s">
        <v>276</v>
      </c>
      <c r="B254" s="5"/>
      <c r="C254" s="5"/>
      <c r="D254" s="5"/>
      <c r="E254" s="5"/>
      <c r="F254" s="5"/>
    </row>
    <row r="255" ht="24.0" customHeight="1">
      <c r="A255" s="3" t="s">
        <v>277</v>
      </c>
      <c r="B255" s="5"/>
      <c r="C255" s="5"/>
      <c r="D255" s="5"/>
      <c r="E255" s="5"/>
      <c r="F255" s="5"/>
    </row>
    <row r="256" ht="12.0" customHeight="1">
      <c r="A256" s="3" t="s">
        <v>278</v>
      </c>
      <c r="B256" s="3">
        <v>25.6410256410256</v>
      </c>
      <c r="C256" s="3">
        <v>10.98901099</v>
      </c>
      <c r="D256" s="3">
        <v>11.1111111111111</v>
      </c>
      <c r="E256" s="5"/>
      <c r="F256" s="5"/>
    </row>
    <row r="257" ht="12.0" customHeight="1">
      <c r="A257" s="3" t="s">
        <v>279</v>
      </c>
      <c r="B257" s="5"/>
      <c r="C257" s="5"/>
      <c r="D257" s="5"/>
      <c r="E257" s="5"/>
      <c r="F257" s="5"/>
    </row>
    <row r="258" ht="12.0" customHeight="1">
      <c r="A258" s="3" t="s">
        <v>280</v>
      </c>
      <c r="B258" s="3">
        <v>37.037037037037</v>
      </c>
      <c r="C258" s="3">
        <v>26.31578947</v>
      </c>
      <c r="D258" s="3">
        <v>27.027027027027</v>
      </c>
      <c r="E258" s="5"/>
      <c r="F258" s="5"/>
    </row>
    <row r="259" ht="12.0" customHeight="1">
      <c r="A259" s="3" t="s">
        <v>281</v>
      </c>
      <c r="B259" s="3">
        <v>23.2558139534884</v>
      </c>
      <c r="C259" s="3">
        <v>23.80952381</v>
      </c>
      <c r="D259" s="3">
        <v>19.2307692307692</v>
      </c>
      <c r="E259" s="5"/>
      <c r="F259" s="5"/>
    </row>
    <row r="260" ht="12.0" customHeight="1">
      <c r="A260" s="3" t="s">
        <v>282</v>
      </c>
      <c r="B260" s="5"/>
      <c r="C260" s="5"/>
      <c r="D260" s="5"/>
      <c r="E260" s="5"/>
      <c r="F260" s="5"/>
    </row>
    <row r="261" ht="12.0" customHeight="1">
      <c r="A261" s="3" t="s">
        <v>283</v>
      </c>
      <c r="B261" s="5"/>
      <c r="C261" s="5"/>
      <c r="D261" s="5"/>
      <c r="E261" s="5"/>
      <c r="F261" s="5"/>
    </row>
    <row r="262" ht="12.0" customHeight="1">
      <c r="A262" s="3" t="s">
        <v>284</v>
      </c>
      <c r="B262" s="5"/>
      <c r="C262" s="5"/>
      <c r="D262" s="5"/>
      <c r="E262" s="5"/>
      <c r="F262" s="5"/>
    </row>
    <row r="263" ht="12.0" customHeight="1">
      <c r="A263" s="3" t="s">
        <v>285</v>
      </c>
      <c r="B263" s="5"/>
      <c r="C263" s="5"/>
      <c r="D263" s="5"/>
      <c r="E263" s="5"/>
      <c r="F263" s="5"/>
    </row>
    <row r="264" ht="12.0" customHeight="1">
      <c r="A264" s="3" t="s">
        <v>286</v>
      </c>
      <c r="B264" s="5"/>
      <c r="C264" s="5"/>
      <c r="D264" s="5"/>
      <c r="E264" s="5"/>
      <c r="F264" s="5"/>
    </row>
    <row r="265" ht="24.0" customHeight="1">
      <c r="A265" s="3" t="s">
        <v>287</v>
      </c>
      <c r="B265" s="5"/>
      <c r="C265" s="5"/>
      <c r="D265" s="5"/>
      <c r="E265" s="5"/>
      <c r="F265" s="5"/>
    </row>
    <row r="266" ht="24.0" customHeight="1">
      <c r="A266" s="3" t="s">
        <v>288</v>
      </c>
      <c r="B266" s="5"/>
      <c r="C266" s="5"/>
      <c r="D266" s="5"/>
      <c r="E266" s="5"/>
      <c r="F266" s="5"/>
    </row>
    <row r="267" ht="12.0" customHeight="1">
      <c r="A267" s="3" t="s">
        <v>289</v>
      </c>
      <c r="B267" s="5"/>
      <c r="C267" s="5"/>
      <c r="D267" s="5"/>
      <c r="E267" s="5"/>
      <c r="F267" s="5"/>
    </row>
    <row r="268" ht="24.0" customHeight="1">
      <c r="A268" s="3" t="s">
        <v>290</v>
      </c>
      <c r="B268" s="5"/>
      <c r="C268" s="5"/>
      <c r="D268" s="5"/>
      <c r="E268" s="5"/>
      <c r="F268" s="5"/>
    </row>
    <row r="269" ht="24.0" customHeight="1">
      <c r="A269" s="3" t="s">
        <v>291</v>
      </c>
      <c r="B269" s="5"/>
      <c r="C269" s="5"/>
      <c r="D269" s="5"/>
      <c r="E269" s="5"/>
      <c r="F269" s="5"/>
    </row>
    <row r="270" ht="24.0" customHeight="1">
      <c r="A270" s="3" t="s">
        <v>292</v>
      </c>
      <c r="B270" s="5"/>
      <c r="C270" s="5"/>
      <c r="D270" s="5"/>
      <c r="E270" s="5"/>
      <c r="F270" s="5"/>
    </row>
    <row r="271" ht="12.0" customHeight="1">
      <c r="A271" s="3" t="s">
        <v>293</v>
      </c>
      <c r="B271" s="5"/>
      <c r="C271" s="5"/>
      <c r="D271" s="5"/>
      <c r="E271" s="5"/>
      <c r="F271" s="5"/>
    </row>
    <row r="272" ht="12.0" customHeight="1">
      <c r="A272" s="3" t="s">
        <v>294</v>
      </c>
      <c r="B272" s="5"/>
      <c r="C272" s="5"/>
      <c r="D272" s="5"/>
      <c r="E272" s="5"/>
      <c r="F272" s="5"/>
    </row>
    <row r="273" ht="12.0" customHeight="1">
      <c r="A273" s="3" t="s">
        <v>295</v>
      </c>
      <c r="B273" s="5"/>
      <c r="C273" s="5"/>
      <c r="D273" s="5"/>
      <c r="E273" s="5"/>
      <c r="F273" s="5"/>
    </row>
    <row r="274" ht="12.0" customHeight="1">
      <c r="A274" s="3" t="s">
        <v>296</v>
      </c>
      <c r="B274" s="5"/>
      <c r="C274" s="5"/>
      <c r="D274" s="5"/>
      <c r="E274" s="5"/>
      <c r="F274" s="5"/>
    </row>
    <row r="275" ht="12.0" customHeight="1">
      <c r="A275" s="3" t="s">
        <v>297</v>
      </c>
      <c r="B275" s="5"/>
      <c r="C275" s="5"/>
      <c r="D275" s="5"/>
      <c r="E275" s="5"/>
      <c r="F275" s="5"/>
    </row>
    <row r="276" ht="12.0" customHeight="1">
      <c r="A276" s="3" t="s">
        <v>298</v>
      </c>
      <c r="B276" s="5"/>
      <c r="C276" s="5"/>
      <c r="D276" s="5"/>
      <c r="E276" s="5"/>
      <c r="F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34.14"/>
    <col customWidth="1" min="3" max="3" width="70.14"/>
    <col customWidth="1" hidden="1" min="4" max="6" width="9.29"/>
  </cols>
  <sheetData>
    <row r="1" ht="39.0" customHeight="1">
      <c r="A1" s="1"/>
      <c r="B1" s="4" t="str">
        <f>C4</f>
        <v>Lifetime risk per 1000 of maternal deaths</v>
      </c>
      <c r="C1" s="6"/>
      <c r="D1" s="1"/>
      <c r="E1" s="7"/>
      <c r="F1" s="5"/>
    </row>
    <row r="2" ht="12.0" customHeight="1">
      <c r="A2" s="1"/>
      <c r="B2" s="8"/>
      <c r="C2" s="8"/>
      <c r="D2" s="1"/>
      <c r="E2" s="7"/>
      <c r="F2" s="5"/>
    </row>
    <row r="3" ht="12.0" customHeight="1">
      <c r="A3" s="1"/>
      <c r="B3" s="9" t="s">
        <v>37</v>
      </c>
      <c r="C3" s="1"/>
      <c r="D3" s="1"/>
      <c r="E3" s="7"/>
      <c r="F3" s="5"/>
    </row>
    <row r="4" ht="12.0" customHeight="1">
      <c r="A4" s="1"/>
      <c r="B4" s="10" t="s">
        <v>40</v>
      </c>
      <c r="C4" s="11" t="s">
        <v>0</v>
      </c>
      <c r="D4" s="1"/>
      <c r="E4" s="7"/>
      <c r="F4" s="5"/>
    </row>
    <row r="5" ht="24.0" customHeight="1">
      <c r="A5" s="1"/>
      <c r="B5" s="10" t="s">
        <v>54</v>
      </c>
      <c r="C5" s="12" t="s">
        <v>56</v>
      </c>
      <c r="D5" s="1"/>
      <c r="E5" s="7"/>
      <c r="F5" s="5"/>
    </row>
    <row r="6" ht="12.0" customHeight="1">
      <c r="A6" s="1"/>
      <c r="B6" s="10" t="s">
        <v>64</v>
      </c>
      <c r="C6" s="14"/>
      <c r="D6" s="1"/>
      <c r="E6" s="7"/>
      <c r="F6" s="5"/>
    </row>
    <row r="7" ht="12.0" customHeight="1">
      <c r="A7" s="1"/>
      <c r="B7" s="16"/>
      <c r="C7" s="8"/>
      <c r="D7" s="8"/>
      <c r="E7" s="7"/>
      <c r="F7" s="5"/>
    </row>
    <row r="8" ht="12.0" customHeight="1">
      <c r="A8" s="1"/>
      <c r="B8" s="17" t="s">
        <v>126</v>
      </c>
      <c r="C8" s="1"/>
      <c r="D8" s="1"/>
      <c r="E8" s="7"/>
      <c r="F8" s="5"/>
    </row>
    <row r="9" ht="12.0" customHeight="1">
      <c r="A9" s="1"/>
      <c r="B9" s="18" t="s">
        <v>131</v>
      </c>
      <c r="C9" s="12" t="s">
        <v>137</v>
      </c>
      <c r="D9" s="1"/>
      <c r="E9" s="7"/>
      <c r="F9" s="5"/>
    </row>
    <row r="10" ht="12.0" customHeight="1">
      <c r="A10" s="1"/>
      <c r="B10" s="18" t="s">
        <v>139</v>
      </c>
      <c r="C10" s="19" t="s">
        <v>141</v>
      </c>
      <c r="D10" s="1"/>
      <c r="E10" s="7"/>
      <c r="F10" s="5"/>
    </row>
    <row r="11" ht="12.0" customHeight="1">
      <c r="A11" s="1"/>
      <c r="B11" s="18" t="s">
        <v>157</v>
      </c>
      <c r="C11" s="11" t="s">
        <v>158</v>
      </c>
      <c r="D11" s="1"/>
      <c r="E11" s="7"/>
      <c r="F11" s="5"/>
    </row>
    <row r="12" ht="12.0" customHeight="1">
      <c r="A12" s="1"/>
      <c r="B12" s="18" t="s">
        <v>161</v>
      </c>
      <c r="C12" s="19" t="s">
        <v>162</v>
      </c>
      <c r="D12" s="1"/>
      <c r="E12" s="7"/>
      <c r="F12" s="5"/>
    </row>
    <row r="13" ht="12.0" customHeight="1">
      <c r="A13" s="1"/>
      <c r="B13" s="1"/>
      <c r="C13" s="1"/>
      <c r="D13" s="1"/>
      <c r="E13" s="7"/>
      <c r="F13" s="5"/>
    </row>
    <row r="14" ht="12.0" customHeight="1">
      <c r="A14" s="1"/>
      <c r="B14" s="17" t="s">
        <v>174</v>
      </c>
      <c r="C14" s="1"/>
      <c r="D14" s="1"/>
      <c r="E14" s="7"/>
      <c r="F14" s="5"/>
    </row>
    <row r="15" ht="12.0" customHeight="1">
      <c r="A15" s="1"/>
      <c r="B15" s="18" t="s">
        <v>176</v>
      </c>
      <c r="C15" s="20" t="s">
        <v>177</v>
      </c>
      <c r="D15" s="1"/>
      <c r="E15" s="7"/>
      <c r="F15" s="5"/>
    </row>
    <row r="16" ht="12.0" customHeight="1">
      <c r="A16" s="1"/>
      <c r="B16" s="18" t="s">
        <v>188</v>
      </c>
      <c r="C16" s="21" t="s">
        <v>189</v>
      </c>
      <c r="D16" s="1"/>
      <c r="E16" s="7"/>
      <c r="F16" s="5"/>
    </row>
    <row r="17" ht="12.0" customHeight="1">
      <c r="A17" s="1"/>
      <c r="B17" s="1"/>
      <c r="C17" s="22"/>
      <c r="D17" s="1"/>
      <c r="E17" s="7"/>
      <c r="F17" s="5"/>
    </row>
    <row r="18" ht="12.0" customHeight="1">
      <c r="A18" s="1"/>
      <c r="B18" s="1"/>
      <c r="C18" s="22"/>
      <c r="D18" s="1"/>
      <c r="E18" s="7"/>
      <c r="F18" s="5"/>
    </row>
    <row r="19" ht="12.0" customHeight="1">
      <c r="A19" s="1"/>
      <c r="B19" s="1"/>
      <c r="C19" s="22"/>
      <c r="D19" s="1"/>
      <c r="E19" s="7"/>
      <c r="F19" s="5"/>
    </row>
    <row r="20" ht="12.0" customHeight="1">
      <c r="A20" s="1"/>
      <c r="B20" s="1"/>
      <c r="C20" s="22"/>
      <c r="D20" s="1"/>
      <c r="E20" s="7"/>
      <c r="F20" s="5"/>
    </row>
    <row r="21" ht="12.0" customHeight="1">
      <c r="A21" s="1"/>
      <c r="B21" s="1"/>
      <c r="C21" s="22"/>
      <c r="D21" s="1"/>
      <c r="E21" s="7"/>
      <c r="F21" s="5"/>
    </row>
    <row r="22" ht="12.0" customHeight="1">
      <c r="A22" s="1"/>
      <c r="B22" s="1"/>
      <c r="C22" s="22"/>
      <c r="D22" s="1"/>
      <c r="E22" s="7"/>
      <c r="F22" s="5"/>
    </row>
    <row r="23" ht="12.0" customHeight="1">
      <c r="A23" s="1"/>
      <c r="B23" s="1"/>
      <c r="C23" s="1"/>
      <c r="D23" s="1"/>
      <c r="E23" s="7"/>
      <c r="F23" s="5"/>
    </row>
    <row r="24" ht="12.0" customHeight="1">
      <c r="A24" s="1"/>
      <c r="B24" s="1"/>
      <c r="C24" s="1"/>
      <c r="D24" s="1"/>
      <c r="E24" s="7"/>
      <c r="F24" s="5"/>
    </row>
    <row r="25" ht="12.0" customHeight="1">
      <c r="A25" s="15"/>
      <c r="B25" s="15"/>
      <c r="C25" s="15"/>
      <c r="D25" s="15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15.14"/>
    <col customWidth="1" min="3" max="3" width="70.14"/>
    <col customWidth="1" min="4" max="6" width="3.14"/>
  </cols>
  <sheetData>
    <row r="1">
      <c r="A1" s="13" t="s">
        <v>63</v>
      </c>
      <c r="B1" s="13" t="s">
        <v>87</v>
      </c>
      <c r="C1" s="13" t="s">
        <v>88</v>
      </c>
      <c r="D1" s="5"/>
      <c r="E1" s="5"/>
      <c r="F1" s="5"/>
    </row>
    <row r="2">
      <c r="A2" s="15"/>
      <c r="B2" s="15"/>
      <c r="C2" s="1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14"/>
    <col customWidth="1" min="2" max="2" width="42.14"/>
    <col customWidth="1" hidden="1" min="3" max="3" width="9.29"/>
    <col customWidth="1" min="4" max="4" width="44.14"/>
    <col customWidth="1" min="5" max="6" width="7.14"/>
  </cols>
  <sheetData>
    <row r="1" ht="39.0" customHeight="1">
      <c r="A1" s="23" t="s">
        <v>246</v>
      </c>
      <c r="B1" s="6"/>
      <c r="C1" s="6"/>
      <c r="D1" s="6"/>
      <c r="E1" s="7"/>
      <c r="F1" s="5"/>
    </row>
    <row r="2" ht="12.0" customHeight="1">
      <c r="A2" s="1"/>
      <c r="B2" s="1"/>
      <c r="C2" s="1"/>
      <c r="D2" s="24"/>
      <c r="E2" s="7"/>
      <c r="F2" s="5"/>
    </row>
    <row r="3" ht="46.5" customHeight="1">
      <c r="A3" s="9" t="s">
        <v>299</v>
      </c>
      <c r="B3" s="25" t="s">
        <v>300</v>
      </c>
      <c r="C3" s="27"/>
      <c r="D3" s="32" t="s">
        <v>303</v>
      </c>
      <c r="E3" s="7"/>
      <c r="F3" s="5"/>
    </row>
    <row r="4" ht="62.25" customHeight="1">
      <c r="A4" s="9" t="s">
        <v>309</v>
      </c>
      <c r="B4" s="34" t="s">
        <v>162</v>
      </c>
      <c r="C4" s="27"/>
      <c r="D4" s="32" t="s">
        <v>310</v>
      </c>
      <c r="E4" s="7"/>
      <c r="F4" s="5"/>
    </row>
    <row r="5" ht="32.25" customHeight="1">
      <c r="A5" s="9" t="s">
        <v>311</v>
      </c>
      <c r="B5" s="35" t="s">
        <v>312</v>
      </c>
      <c r="C5" s="27"/>
      <c r="D5" s="32" t="s">
        <v>313</v>
      </c>
      <c r="E5" s="7"/>
      <c r="F5" s="5"/>
    </row>
    <row r="6" ht="32.25" customHeight="1">
      <c r="A6" s="1"/>
      <c r="B6" s="1"/>
      <c r="C6" s="24"/>
      <c r="D6" s="24"/>
      <c r="E6" s="7"/>
      <c r="F6" s="5"/>
    </row>
    <row r="7" ht="12.0" customHeight="1">
      <c r="A7" s="15"/>
      <c r="B7" s="15"/>
      <c r="C7" s="15"/>
      <c r="D7" s="1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3.14"/>
    <col customWidth="1" min="3" max="3" width="70.14"/>
    <col customWidth="1" hidden="1" min="4" max="6" width="9.29"/>
  </cols>
  <sheetData>
    <row r="1" ht="39.0" customHeight="1">
      <c r="A1" s="1"/>
      <c r="B1" s="26" t="s">
        <v>301</v>
      </c>
      <c r="C1" s="6"/>
      <c r="D1" s="1"/>
      <c r="E1" s="7"/>
      <c r="F1" s="5"/>
    </row>
    <row r="2" ht="12.0" customHeight="1">
      <c r="A2" s="1"/>
      <c r="B2" s="8"/>
      <c r="C2" s="8"/>
      <c r="D2" s="1"/>
      <c r="E2" s="7"/>
      <c r="F2" s="5"/>
    </row>
    <row r="3" ht="12.0" customHeight="1">
      <c r="A3" s="1"/>
      <c r="B3" s="28" t="s">
        <v>302</v>
      </c>
      <c r="C3" s="6"/>
      <c r="D3" s="1"/>
      <c r="E3" s="7"/>
      <c r="F3" s="5"/>
    </row>
    <row r="4" ht="24.0" customHeight="1">
      <c r="A4" s="1"/>
      <c r="B4" s="29" t="s">
        <v>304</v>
      </c>
      <c r="C4" s="31" t="str">
        <f>HYPERLINK("http://spreadsheets.google.com/pub?key=pyj6tScZqmEc1TmMiFdmOVg&amp;output=xls","[Download xls]")</f>
        <v>[Download xls]</v>
      </c>
      <c r="D4" s="1"/>
      <c r="E4" s="7"/>
      <c r="F4" s="5"/>
    </row>
    <row r="5" ht="24.0" customHeight="1">
      <c r="A5" s="1"/>
      <c r="B5" s="29" t="s">
        <v>307</v>
      </c>
      <c r="C5" s="31" t="str">
        <f>HYPERLINK("http://spreadsheets.google.com/pub?key=pyj6tScZqmEc1TmMiFdmOVg&amp;output=csv","[Download csv]")</f>
        <v>[Download csv]</v>
      </c>
      <c r="D5" s="1"/>
      <c r="E5" s="7"/>
      <c r="F5" s="5"/>
    </row>
    <row r="6" ht="24.0" customHeight="1">
      <c r="A6" s="1"/>
      <c r="B6" s="29" t="s">
        <v>308</v>
      </c>
      <c r="C6" s="31" t="str">
        <f>HYPERLINK("http://spreadsheets.google.com/pub?key=pyj6tScZqmEc1TmMiFdmOVg&amp;output=pdf","[Download pdf]")</f>
        <v>[Download pdf]</v>
      </c>
      <c r="D6" s="1"/>
      <c r="E6" s="7"/>
      <c r="F6" s="5"/>
    </row>
    <row r="7" ht="18.0" customHeight="1">
      <c r="A7" s="1"/>
      <c r="B7" s="33"/>
      <c r="C7" s="33"/>
      <c r="D7" s="1"/>
      <c r="E7" s="7"/>
      <c r="F7" s="5"/>
    </row>
    <row r="8" ht="14.25" customHeight="1">
      <c r="A8" s="1"/>
      <c r="B8" s="8"/>
      <c r="C8" s="8"/>
      <c r="D8" s="1"/>
      <c r="E8" s="7"/>
      <c r="F8" s="5"/>
    </row>
    <row r="9" ht="15.75" customHeight="1">
      <c r="A9" s="15"/>
      <c r="B9" s="15"/>
      <c r="C9" s="15"/>
      <c r="D9" s="15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1.14"/>
    <col customWidth="1" min="3" max="6" width="3.14"/>
  </cols>
  <sheetData>
    <row r="1">
      <c r="A1" s="30" t="s">
        <v>305</v>
      </c>
      <c r="B1" s="30" t="s">
        <v>306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