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315"/>
  <workbookPr showInkAnnotation="0" autoCompressPictures="0"/>
  <mc:AlternateContent xmlns:mc="http://schemas.openxmlformats.org/markup-compatibility/2006">
    <mc:Choice Requires="x15">
      <x15ac:absPath xmlns:x15ac="http://schemas.microsoft.com/office/spreadsheetml/2010/11/ac" url="/Users/ellelucadamo/Box Sync/Research/Bioinformatics/"/>
    </mc:Choice>
  </mc:AlternateContent>
  <bookViews>
    <workbookView xWindow="2780" yWindow="460" windowWidth="25600" windowHeight="15520" tabRatio="500"/>
  </bookViews>
  <sheets>
    <sheet name="script builder" sheetId="2" r:id="rId1"/>
    <sheet name="script" sheetId="3" r:id="rId2"/>
    <sheet name="names" sheetId="4" r:id="rId3"/>
    <sheet name="filter" sheetId="5" r:id="rId4"/>
    <sheet name="fastq2fasta" sheetId="6"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 i="5" l="1"/>
  <c r="B2" i="6"/>
  <c r="E3" i="5"/>
  <c r="B3" i="6"/>
  <c r="E4" i="5"/>
  <c r="B4" i="6"/>
  <c r="E5" i="5"/>
  <c r="B5" i="6"/>
  <c r="E6" i="5"/>
  <c r="B6" i="6"/>
  <c r="E7" i="5"/>
  <c r="B7" i="6"/>
  <c r="E8" i="5"/>
  <c r="B8" i="6"/>
  <c r="E9" i="5"/>
  <c r="B9" i="6"/>
  <c r="E10" i="5"/>
  <c r="B10" i="6"/>
  <c r="E11" i="5"/>
  <c r="B11" i="6"/>
  <c r="E12" i="5"/>
  <c r="B12" i="6"/>
  <c r="E13" i="5"/>
  <c r="B13" i="6"/>
  <c r="E14" i="5"/>
  <c r="B14" i="6"/>
  <c r="E15" i="5"/>
  <c r="B15" i="6"/>
  <c r="E16" i="5"/>
  <c r="B16" i="6"/>
  <c r="E17" i="5"/>
  <c r="B17" i="6"/>
  <c r="E18" i="5"/>
  <c r="B18" i="6"/>
  <c r="E19" i="5"/>
  <c r="B19" i="6"/>
  <c r="E20" i="5"/>
  <c r="B20" i="6"/>
  <c r="E21" i="5"/>
  <c r="B21" i="6"/>
  <c r="E22" i="5"/>
  <c r="B22" i="6"/>
  <c r="E23" i="5"/>
  <c r="B23" i="6"/>
  <c r="E24" i="5"/>
  <c r="B24" i="6"/>
  <c r="E25" i="5"/>
  <c r="B25" i="6"/>
  <c r="E26" i="5"/>
  <c r="B26" i="6"/>
  <c r="E27" i="5"/>
  <c r="B27" i="6"/>
  <c r="E28" i="5"/>
  <c r="B28" i="6"/>
  <c r="E29" i="5"/>
  <c r="B29" i="6"/>
  <c r="E30" i="5"/>
  <c r="B30" i="6"/>
  <c r="E31" i="5"/>
  <c r="B31" i="6"/>
  <c r="E32" i="5"/>
  <c r="B32" i="6"/>
  <c r="E33" i="5"/>
  <c r="B33" i="6"/>
  <c r="E34" i="5"/>
  <c r="B34" i="6"/>
  <c r="E35" i="5"/>
  <c r="B35" i="6"/>
  <c r="E36" i="5"/>
  <c r="B36" i="6"/>
  <c r="E37" i="5"/>
  <c r="B37" i="6"/>
  <c r="E38" i="5"/>
  <c r="B38" i="6"/>
  <c r="E39" i="5"/>
  <c r="B39" i="6"/>
  <c r="E40" i="5"/>
  <c r="B40" i="6"/>
  <c r="E41" i="5"/>
  <c r="B41" i="6"/>
  <c r="E42" i="5"/>
  <c r="B42" i="6"/>
  <c r="E43" i="5"/>
  <c r="B43" i="6"/>
  <c r="E44" i="5"/>
  <c r="B44" i="6"/>
  <c r="E45" i="5"/>
  <c r="B45" i="6"/>
  <c r="E46" i="5"/>
  <c r="B46" i="6"/>
  <c r="E47" i="5"/>
  <c r="B47" i="6"/>
  <c r="E48" i="5"/>
  <c r="B48" i="6"/>
  <c r="E49" i="5"/>
  <c r="B49" i="6"/>
  <c r="E50" i="5"/>
  <c r="B50" i="6"/>
  <c r="E51" i="5"/>
  <c r="B51" i="6"/>
  <c r="E52" i="5"/>
  <c r="B52" i="6"/>
  <c r="E53" i="5"/>
  <c r="B53" i="6"/>
  <c r="E54" i="5"/>
  <c r="B54" i="6"/>
  <c r="E55" i="5"/>
  <c r="B55" i="6"/>
  <c r="E56" i="5"/>
  <c r="B56" i="6"/>
  <c r="E57" i="5"/>
  <c r="B57" i="6"/>
  <c r="E58" i="5"/>
  <c r="B58" i="6"/>
  <c r="E59" i="5"/>
  <c r="B59" i="6"/>
  <c r="E60" i="5"/>
  <c r="B60" i="6"/>
  <c r="E61" i="5"/>
  <c r="B61" i="6"/>
  <c r="E62" i="5"/>
  <c r="B62" i="6"/>
  <c r="E63" i="5"/>
  <c r="B63" i="6"/>
  <c r="E64" i="5"/>
  <c r="B64" i="6"/>
  <c r="E65" i="5"/>
  <c r="B65" i="6"/>
  <c r="E66" i="5"/>
  <c r="B66" i="6"/>
  <c r="E67" i="5"/>
  <c r="B67" i="6"/>
  <c r="E68" i="5"/>
  <c r="B68" i="6"/>
  <c r="E69" i="5"/>
  <c r="B69" i="6"/>
  <c r="E70" i="5"/>
  <c r="B70" i="6"/>
  <c r="E71" i="5"/>
  <c r="B71" i="6"/>
  <c r="E72" i="5"/>
  <c r="B72" i="6"/>
  <c r="E73" i="5"/>
  <c r="B73" i="6"/>
  <c r="E74" i="5"/>
  <c r="B74" i="6"/>
  <c r="E75" i="5"/>
  <c r="B75" i="6"/>
  <c r="E76" i="5"/>
  <c r="B76" i="6"/>
  <c r="E77" i="5"/>
  <c r="B77" i="6"/>
  <c r="E78" i="5"/>
  <c r="B78" i="6"/>
  <c r="E79" i="5"/>
  <c r="B79" i="6"/>
  <c r="E80" i="5"/>
  <c r="B80" i="6"/>
  <c r="E81" i="5"/>
  <c r="B81" i="6"/>
  <c r="E82" i="5"/>
  <c r="B82" i="6"/>
  <c r="E83" i="5"/>
  <c r="B83" i="6"/>
  <c r="E84" i="5"/>
  <c r="B84" i="6"/>
  <c r="E85" i="5"/>
  <c r="B85" i="6"/>
  <c r="E86" i="5"/>
  <c r="B86" i="6"/>
  <c r="E87" i="5"/>
  <c r="B87" i="6"/>
  <c r="E88" i="5"/>
  <c r="B88" i="6"/>
  <c r="E89" i="5"/>
  <c r="B89" i="6"/>
  <c r="E90" i="5"/>
  <c r="B90" i="6"/>
  <c r="E91" i="5"/>
  <c r="B91" i="6"/>
  <c r="E92" i="5"/>
  <c r="B92" i="6"/>
  <c r="E93" i="5"/>
  <c r="B93" i="6"/>
  <c r="E94" i="5"/>
  <c r="B94" i="6"/>
  <c r="E95" i="5"/>
  <c r="B95" i="6"/>
  <c r="E96" i="5"/>
  <c r="B96" i="6"/>
  <c r="E97" i="5"/>
  <c r="B97" i="6"/>
  <c r="E98" i="5"/>
  <c r="B98" i="6"/>
  <c r="E99" i="5"/>
  <c r="B99" i="6"/>
  <c r="E100" i="5"/>
  <c r="B100" i="6"/>
  <c r="E101" i="5"/>
  <c r="B101" i="6"/>
  <c r="E102" i="5"/>
  <c r="B102" i="6"/>
  <c r="E103" i="5"/>
  <c r="B103" i="6"/>
  <c r="E104" i="5"/>
  <c r="B104" i="6"/>
  <c r="E105" i="5"/>
  <c r="B105" i="6"/>
  <c r="E106" i="5"/>
  <c r="B106" i="6"/>
  <c r="E107" i="5"/>
  <c r="B107" i="6"/>
  <c r="E108" i="5"/>
  <c r="B108" i="6"/>
  <c r="E109" i="5"/>
  <c r="B109" i="6"/>
  <c r="E110" i="5"/>
  <c r="B110" i="6"/>
  <c r="E111" i="5"/>
  <c r="B111" i="6"/>
  <c r="E112" i="5"/>
  <c r="B112" i="6"/>
  <c r="E113" i="5"/>
  <c r="B113" i="6"/>
  <c r="E114" i="5"/>
  <c r="B114" i="6"/>
  <c r="E115" i="5"/>
  <c r="B115" i="6"/>
  <c r="E116" i="5"/>
  <c r="B116" i="6"/>
  <c r="E117" i="5"/>
  <c r="B117" i="6"/>
  <c r="E118" i="5"/>
  <c r="B118" i="6"/>
  <c r="E119" i="5"/>
  <c r="B119" i="6"/>
  <c r="E120" i="5"/>
  <c r="B120" i="6"/>
  <c r="E121" i="5"/>
  <c r="B121" i="6"/>
  <c r="E122" i="5"/>
  <c r="B122" i="6"/>
  <c r="E123" i="5"/>
  <c r="B123" i="6"/>
  <c r="E124" i="5"/>
  <c r="B124" i="6"/>
  <c r="E125" i="5"/>
  <c r="B125" i="6"/>
  <c r="E126" i="5"/>
  <c r="B126" i="6"/>
  <c r="E127" i="5"/>
  <c r="B127" i="6"/>
  <c r="E128" i="5"/>
  <c r="B128" i="6"/>
  <c r="E129" i="5"/>
  <c r="B129" i="6"/>
  <c r="E130" i="5"/>
  <c r="B130" i="6"/>
  <c r="E131" i="5"/>
  <c r="B131" i="6"/>
  <c r="E132" i="5"/>
  <c r="B132" i="6"/>
  <c r="E133" i="5"/>
  <c r="B133" i="6"/>
  <c r="E134" i="5"/>
  <c r="B134" i="6"/>
  <c r="E135" i="5"/>
  <c r="B135" i="6"/>
  <c r="E136" i="5"/>
  <c r="B136" i="6"/>
  <c r="E137" i="5"/>
  <c r="B137" i="6"/>
  <c r="E138" i="5"/>
  <c r="B138" i="6"/>
  <c r="E139" i="5"/>
  <c r="B139" i="6"/>
  <c r="E140" i="5"/>
  <c r="B140" i="6"/>
  <c r="E141" i="5"/>
  <c r="B141" i="6"/>
  <c r="E142" i="5"/>
  <c r="B142" i="6"/>
  <c r="E143" i="5"/>
  <c r="B143" i="6"/>
  <c r="E144" i="5"/>
  <c r="B144" i="6"/>
  <c r="E145" i="5"/>
  <c r="B145" i="6"/>
  <c r="E146" i="5"/>
  <c r="B146" i="6"/>
  <c r="E147" i="5"/>
  <c r="B147" i="6"/>
  <c r="E148" i="5"/>
  <c r="B148" i="6"/>
  <c r="E149" i="5"/>
  <c r="B149" i="6"/>
  <c r="E150" i="5"/>
  <c r="B150" i="6"/>
  <c r="E151" i="5"/>
  <c r="B151" i="6"/>
  <c r="E152" i="5"/>
  <c r="B152" i="6"/>
  <c r="E153" i="5"/>
  <c r="B153" i="6"/>
  <c r="E154" i="5"/>
  <c r="B154" i="6"/>
  <c r="E155" i="5"/>
  <c r="B155" i="6"/>
  <c r="E156" i="5"/>
  <c r="B156" i="6"/>
  <c r="E157" i="5"/>
  <c r="B157" i="6"/>
  <c r="E158" i="5"/>
  <c r="B158" i="6"/>
  <c r="E159" i="5"/>
  <c r="B159" i="6"/>
  <c r="C2" i="6"/>
  <c r="E2" i="6"/>
  <c r="C3" i="6"/>
  <c r="E3" i="6"/>
  <c r="C4" i="6"/>
  <c r="E4" i="6"/>
  <c r="C5" i="6"/>
  <c r="E5" i="6"/>
  <c r="C6" i="6"/>
  <c r="E6" i="6"/>
  <c r="C7" i="6"/>
  <c r="E7" i="6"/>
  <c r="C8" i="6"/>
  <c r="E8" i="6"/>
  <c r="C9" i="6"/>
  <c r="E9" i="6"/>
  <c r="C10" i="6"/>
  <c r="E10" i="6"/>
  <c r="C11" i="6"/>
  <c r="E11" i="6"/>
  <c r="C12" i="6"/>
  <c r="E12" i="6"/>
  <c r="C13" i="6"/>
  <c r="E13" i="6"/>
  <c r="C14" i="6"/>
  <c r="E14" i="6"/>
  <c r="C15" i="6"/>
  <c r="E15" i="6"/>
  <c r="C16" i="6"/>
  <c r="E16" i="6"/>
  <c r="C17" i="6"/>
  <c r="E17" i="6"/>
  <c r="C18" i="6"/>
  <c r="E18" i="6"/>
  <c r="C19" i="6"/>
  <c r="E19" i="6"/>
  <c r="C20" i="6"/>
  <c r="E20" i="6"/>
  <c r="C21" i="6"/>
  <c r="E21" i="6"/>
  <c r="C22" i="6"/>
  <c r="E22" i="6"/>
  <c r="C23" i="6"/>
  <c r="E23" i="6"/>
  <c r="C24" i="6"/>
  <c r="E24" i="6"/>
  <c r="C25" i="6"/>
  <c r="E25" i="6"/>
  <c r="C26" i="6"/>
  <c r="E26" i="6"/>
  <c r="C27" i="6"/>
  <c r="E27" i="6"/>
  <c r="C28" i="6"/>
  <c r="E28" i="6"/>
  <c r="C29" i="6"/>
  <c r="E29" i="6"/>
  <c r="C30" i="6"/>
  <c r="E30" i="6"/>
  <c r="C31" i="6"/>
  <c r="E31" i="6"/>
  <c r="C32" i="6"/>
  <c r="E32" i="6"/>
  <c r="C33" i="6"/>
  <c r="E33" i="6"/>
  <c r="C34" i="6"/>
  <c r="E34" i="6"/>
  <c r="C35" i="6"/>
  <c r="E35" i="6"/>
  <c r="C36" i="6"/>
  <c r="E36" i="6"/>
  <c r="C37" i="6"/>
  <c r="E37" i="6"/>
  <c r="C38" i="6"/>
  <c r="E38" i="6"/>
  <c r="C39" i="6"/>
  <c r="E39" i="6"/>
  <c r="C40" i="6"/>
  <c r="E40" i="6"/>
  <c r="C41" i="6"/>
  <c r="E41" i="6"/>
  <c r="C42" i="6"/>
  <c r="E42" i="6"/>
  <c r="C43" i="6"/>
  <c r="E43" i="6"/>
  <c r="C44" i="6"/>
  <c r="E44" i="6"/>
  <c r="C45" i="6"/>
  <c r="E45" i="6"/>
  <c r="C46" i="6"/>
  <c r="E46" i="6"/>
  <c r="C47" i="6"/>
  <c r="E47" i="6"/>
  <c r="C48" i="6"/>
  <c r="E48" i="6"/>
  <c r="C49" i="6"/>
  <c r="E49" i="6"/>
  <c r="C50" i="6"/>
  <c r="E50" i="6"/>
  <c r="C51" i="6"/>
  <c r="E51" i="6"/>
  <c r="C52" i="6"/>
  <c r="E52" i="6"/>
  <c r="C53" i="6"/>
  <c r="E53" i="6"/>
  <c r="C54" i="6"/>
  <c r="E54" i="6"/>
  <c r="C55" i="6"/>
  <c r="E55" i="6"/>
  <c r="C56" i="6"/>
  <c r="E56" i="6"/>
  <c r="C57" i="6"/>
  <c r="E57" i="6"/>
  <c r="C58" i="6"/>
  <c r="E58" i="6"/>
  <c r="C59" i="6"/>
  <c r="E59" i="6"/>
  <c r="C60" i="6"/>
  <c r="E60" i="6"/>
  <c r="C61" i="6"/>
  <c r="E61" i="6"/>
  <c r="C62" i="6"/>
  <c r="E62" i="6"/>
  <c r="C63" i="6"/>
  <c r="E63" i="6"/>
  <c r="C64" i="6"/>
  <c r="E64" i="6"/>
  <c r="C65" i="6"/>
  <c r="E65" i="6"/>
  <c r="C66" i="6"/>
  <c r="E66" i="6"/>
  <c r="C67" i="6"/>
  <c r="E67" i="6"/>
  <c r="C68" i="6"/>
  <c r="E68" i="6"/>
  <c r="C69" i="6"/>
  <c r="E69" i="6"/>
  <c r="C70" i="6"/>
  <c r="E70" i="6"/>
  <c r="C71" i="6"/>
  <c r="E71" i="6"/>
  <c r="C72" i="6"/>
  <c r="E72" i="6"/>
  <c r="C73" i="6"/>
  <c r="E73" i="6"/>
  <c r="C74" i="6"/>
  <c r="E74" i="6"/>
  <c r="C75" i="6"/>
  <c r="E75" i="6"/>
  <c r="C76" i="6"/>
  <c r="E76" i="6"/>
  <c r="C77" i="6"/>
  <c r="E77" i="6"/>
  <c r="C78" i="6"/>
  <c r="E78" i="6"/>
  <c r="C79" i="6"/>
  <c r="E79" i="6"/>
  <c r="C80" i="6"/>
  <c r="E80" i="6"/>
  <c r="C81" i="6"/>
  <c r="E81" i="6"/>
  <c r="C82" i="6"/>
  <c r="E82" i="6"/>
  <c r="C83" i="6"/>
  <c r="E83" i="6"/>
  <c r="C84" i="6"/>
  <c r="E84" i="6"/>
  <c r="C85" i="6"/>
  <c r="E85" i="6"/>
  <c r="C86" i="6"/>
  <c r="E86" i="6"/>
  <c r="C87" i="6"/>
  <c r="E87" i="6"/>
  <c r="C88" i="6"/>
  <c r="E88" i="6"/>
  <c r="C89" i="6"/>
  <c r="E89" i="6"/>
  <c r="C90" i="6"/>
  <c r="E90" i="6"/>
  <c r="C91" i="6"/>
  <c r="E91" i="6"/>
  <c r="C92" i="6"/>
  <c r="E92" i="6"/>
  <c r="C93" i="6"/>
  <c r="E93" i="6"/>
  <c r="C94" i="6"/>
  <c r="E94" i="6"/>
  <c r="C95" i="6"/>
  <c r="E95" i="6"/>
  <c r="C96" i="6"/>
  <c r="E96" i="6"/>
  <c r="C97" i="6"/>
  <c r="E97" i="6"/>
  <c r="C98" i="6"/>
  <c r="E98" i="6"/>
  <c r="C99" i="6"/>
  <c r="E99" i="6"/>
  <c r="C100" i="6"/>
  <c r="E100" i="6"/>
  <c r="C101" i="6"/>
  <c r="E101" i="6"/>
  <c r="C102" i="6"/>
  <c r="E102" i="6"/>
  <c r="C103" i="6"/>
  <c r="E103" i="6"/>
  <c r="C104" i="6"/>
  <c r="E104" i="6"/>
  <c r="C105" i="6"/>
  <c r="E105" i="6"/>
  <c r="C106" i="6"/>
  <c r="E106" i="6"/>
  <c r="C107" i="6"/>
  <c r="E107" i="6"/>
  <c r="C108" i="6"/>
  <c r="E108" i="6"/>
  <c r="C109" i="6"/>
  <c r="E109" i="6"/>
  <c r="C110" i="6"/>
  <c r="E110" i="6"/>
  <c r="C111" i="6"/>
  <c r="E111" i="6"/>
  <c r="C112" i="6"/>
  <c r="E112" i="6"/>
  <c r="C113" i="6"/>
  <c r="E113" i="6"/>
  <c r="C114" i="6"/>
  <c r="E114" i="6"/>
  <c r="C115" i="6"/>
  <c r="E115" i="6"/>
  <c r="C116" i="6"/>
  <c r="E116" i="6"/>
  <c r="C117" i="6"/>
  <c r="E117" i="6"/>
  <c r="C118" i="6"/>
  <c r="E118" i="6"/>
  <c r="C119" i="6"/>
  <c r="E119" i="6"/>
  <c r="C120" i="6"/>
  <c r="E120" i="6"/>
  <c r="C121" i="6"/>
  <c r="E121" i="6"/>
  <c r="C122" i="6"/>
  <c r="E122" i="6"/>
  <c r="C123" i="6"/>
  <c r="E123" i="6"/>
  <c r="C124" i="6"/>
  <c r="E124" i="6"/>
  <c r="C125" i="6"/>
  <c r="E125" i="6"/>
  <c r="C126" i="6"/>
  <c r="E126" i="6"/>
  <c r="C127" i="6"/>
  <c r="E127" i="6"/>
  <c r="C128" i="6"/>
  <c r="E128" i="6"/>
  <c r="C129" i="6"/>
  <c r="E129" i="6"/>
  <c r="C130" i="6"/>
  <c r="E130" i="6"/>
  <c r="C131" i="6"/>
  <c r="E131" i="6"/>
  <c r="C132" i="6"/>
  <c r="E132" i="6"/>
  <c r="C133" i="6"/>
  <c r="E133" i="6"/>
  <c r="C134" i="6"/>
  <c r="E134" i="6"/>
  <c r="C135" i="6"/>
  <c r="E135" i="6"/>
  <c r="C136" i="6"/>
  <c r="E136" i="6"/>
  <c r="C137" i="6"/>
  <c r="E137" i="6"/>
  <c r="C138" i="6"/>
  <c r="E138" i="6"/>
  <c r="C139" i="6"/>
  <c r="E139" i="6"/>
  <c r="C140" i="6"/>
  <c r="E140" i="6"/>
  <c r="C141" i="6"/>
  <c r="E141" i="6"/>
  <c r="C142" i="6"/>
  <c r="E142" i="6"/>
  <c r="C143" i="6"/>
  <c r="E143" i="6"/>
  <c r="C144" i="6"/>
  <c r="E144" i="6"/>
  <c r="C145" i="6"/>
  <c r="E145" i="6"/>
  <c r="C146" i="6"/>
  <c r="E146" i="6"/>
  <c r="C147" i="6"/>
  <c r="E147" i="6"/>
  <c r="C148" i="6"/>
  <c r="E148" i="6"/>
  <c r="C149" i="6"/>
  <c r="E149" i="6"/>
  <c r="C150" i="6"/>
  <c r="E150" i="6"/>
  <c r="C151" i="6"/>
  <c r="E151" i="6"/>
  <c r="C152" i="6"/>
  <c r="E152" i="6"/>
  <c r="C153" i="6"/>
  <c r="E153" i="6"/>
  <c r="C154" i="6"/>
  <c r="E154" i="6"/>
  <c r="C155" i="6"/>
  <c r="E155" i="6"/>
  <c r="C156" i="6"/>
  <c r="E156" i="6"/>
  <c r="C157" i="6"/>
  <c r="E157" i="6"/>
  <c r="C158" i="6"/>
  <c r="E158" i="6"/>
  <c r="C159" i="6"/>
  <c r="E159" i="6"/>
  <c r="C1" i="6"/>
  <c r="E1" i="5"/>
  <c r="B1" i="6"/>
  <c r="E1" i="6"/>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 i="5"/>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S4" i="2"/>
  <c r="A3" i="3"/>
  <c r="S5" i="2"/>
  <c r="A4" i="3"/>
  <c r="S6" i="2"/>
  <c r="A5" i="3"/>
  <c r="S7" i="2"/>
  <c r="A6" i="3"/>
  <c r="S8" i="2"/>
  <c r="A7" i="3"/>
  <c r="S9" i="2"/>
  <c r="A8" i="3"/>
  <c r="S10" i="2"/>
  <c r="A9" i="3"/>
  <c r="S11" i="2"/>
  <c r="A10" i="3"/>
  <c r="S12" i="2"/>
  <c r="A11" i="3"/>
  <c r="S13" i="2"/>
  <c r="A12" i="3"/>
  <c r="S14" i="2"/>
  <c r="A13" i="3"/>
  <c r="S15" i="2"/>
  <c r="A14" i="3"/>
  <c r="S16" i="2"/>
  <c r="A15" i="3"/>
  <c r="S17" i="2"/>
  <c r="A16" i="3"/>
  <c r="S18" i="2"/>
  <c r="A17" i="3"/>
  <c r="S19" i="2"/>
  <c r="A18" i="3"/>
  <c r="S20" i="2"/>
  <c r="A19" i="3"/>
  <c r="S21" i="2"/>
  <c r="A20" i="3"/>
  <c r="S22" i="2"/>
  <c r="A21" i="3"/>
  <c r="S23" i="2"/>
  <c r="A22" i="3"/>
  <c r="S24" i="2"/>
  <c r="A23" i="3"/>
  <c r="S25" i="2"/>
  <c r="A24" i="3"/>
  <c r="S26" i="2"/>
  <c r="A25" i="3"/>
  <c r="S27" i="2"/>
  <c r="A26" i="3"/>
  <c r="S28" i="2"/>
  <c r="A27" i="3"/>
  <c r="S29" i="2"/>
  <c r="A28" i="3"/>
  <c r="S30" i="2"/>
  <c r="A29" i="3"/>
  <c r="S31" i="2"/>
  <c r="A30" i="3"/>
  <c r="S32" i="2"/>
  <c r="A31" i="3"/>
  <c r="S33" i="2"/>
  <c r="A32" i="3"/>
  <c r="S34" i="2"/>
  <c r="A33" i="3"/>
  <c r="S35" i="2"/>
  <c r="A34" i="3"/>
  <c r="S36" i="2"/>
  <c r="A35" i="3"/>
  <c r="S37" i="2"/>
  <c r="A36" i="3"/>
  <c r="S38" i="2"/>
  <c r="A37" i="3"/>
  <c r="S39" i="2"/>
  <c r="A38" i="3"/>
  <c r="S40" i="2"/>
  <c r="A39" i="3"/>
  <c r="S41" i="2"/>
  <c r="A40" i="3"/>
  <c r="S42" i="2"/>
  <c r="A41" i="3"/>
  <c r="S43" i="2"/>
  <c r="A42" i="3"/>
  <c r="S44" i="2"/>
  <c r="A43" i="3"/>
  <c r="S45" i="2"/>
  <c r="A44" i="3"/>
  <c r="S46" i="2"/>
  <c r="A45" i="3"/>
  <c r="S47" i="2"/>
  <c r="A46" i="3"/>
  <c r="S48" i="2"/>
  <c r="A47" i="3"/>
  <c r="S49" i="2"/>
  <c r="A48" i="3"/>
  <c r="S50" i="2"/>
  <c r="A49" i="3"/>
  <c r="S51" i="2"/>
  <c r="A50" i="3"/>
  <c r="S52" i="2"/>
  <c r="A51" i="3"/>
  <c r="S53" i="2"/>
  <c r="A52" i="3"/>
  <c r="S54" i="2"/>
  <c r="A53" i="3"/>
  <c r="S55" i="2"/>
  <c r="A54" i="3"/>
  <c r="S56" i="2"/>
  <c r="A55" i="3"/>
  <c r="S57" i="2"/>
  <c r="A56" i="3"/>
  <c r="S58" i="2"/>
  <c r="A57" i="3"/>
  <c r="S59" i="2"/>
  <c r="A58" i="3"/>
  <c r="S60" i="2"/>
  <c r="A59" i="3"/>
  <c r="S61" i="2"/>
  <c r="A60" i="3"/>
  <c r="S62" i="2"/>
  <c r="A61" i="3"/>
  <c r="S63" i="2"/>
  <c r="A62" i="3"/>
  <c r="S64" i="2"/>
  <c r="A63" i="3"/>
  <c r="S65" i="2"/>
  <c r="A64" i="3"/>
  <c r="S66" i="2"/>
  <c r="A65" i="3"/>
  <c r="S67" i="2"/>
  <c r="A66" i="3"/>
  <c r="S68" i="2"/>
  <c r="A67" i="3"/>
  <c r="S69" i="2"/>
  <c r="A68" i="3"/>
  <c r="S70" i="2"/>
  <c r="A69" i="3"/>
  <c r="S71" i="2"/>
  <c r="A70" i="3"/>
  <c r="S72" i="2"/>
  <c r="A71" i="3"/>
  <c r="S73" i="2"/>
  <c r="A72" i="3"/>
  <c r="S74" i="2"/>
  <c r="A73" i="3"/>
  <c r="S75" i="2"/>
  <c r="A74" i="3"/>
  <c r="S76" i="2"/>
  <c r="A75" i="3"/>
  <c r="S77" i="2"/>
  <c r="A76" i="3"/>
  <c r="S78" i="2"/>
  <c r="A77" i="3"/>
  <c r="S79" i="2"/>
  <c r="A78" i="3"/>
  <c r="S80" i="2"/>
  <c r="A79" i="3"/>
  <c r="S81" i="2"/>
  <c r="A80" i="3"/>
  <c r="S82" i="2"/>
  <c r="A81" i="3"/>
  <c r="S83" i="2"/>
  <c r="A82" i="3"/>
  <c r="S84" i="2"/>
  <c r="A83" i="3"/>
  <c r="S85" i="2"/>
  <c r="A84" i="3"/>
  <c r="S86" i="2"/>
  <c r="A85" i="3"/>
  <c r="S87" i="2"/>
  <c r="A86" i="3"/>
  <c r="S88" i="2"/>
  <c r="A87" i="3"/>
  <c r="S89" i="2"/>
  <c r="A88" i="3"/>
  <c r="S90" i="2"/>
  <c r="A89" i="3"/>
  <c r="S91" i="2"/>
  <c r="A90" i="3"/>
  <c r="S92" i="2"/>
  <c r="A91" i="3"/>
  <c r="S93" i="2"/>
  <c r="A92" i="3"/>
  <c r="S94" i="2"/>
  <c r="A93" i="3"/>
  <c r="S95" i="2"/>
  <c r="A94" i="3"/>
  <c r="S96" i="2"/>
  <c r="A95" i="3"/>
  <c r="S97" i="2"/>
  <c r="A96" i="3"/>
  <c r="S98" i="2"/>
  <c r="A97" i="3"/>
  <c r="S99" i="2"/>
  <c r="A98" i="3"/>
  <c r="S100" i="2"/>
  <c r="A99" i="3"/>
  <c r="S101" i="2"/>
  <c r="A100" i="3"/>
  <c r="S102" i="2"/>
  <c r="A101" i="3"/>
  <c r="S103" i="2"/>
  <c r="A102" i="3"/>
  <c r="S104" i="2"/>
  <c r="A103" i="3"/>
  <c r="S105" i="2"/>
  <c r="A104" i="3"/>
  <c r="S106" i="2"/>
  <c r="A105" i="3"/>
  <c r="S107" i="2"/>
  <c r="A106" i="3"/>
  <c r="S108" i="2"/>
  <c r="A107" i="3"/>
  <c r="S109" i="2"/>
  <c r="A108" i="3"/>
  <c r="S110" i="2"/>
  <c r="A109" i="3"/>
  <c r="S111" i="2"/>
  <c r="A110" i="3"/>
  <c r="S112" i="2"/>
  <c r="A111" i="3"/>
  <c r="S113" i="2"/>
  <c r="A112" i="3"/>
  <c r="S114" i="2"/>
  <c r="A113" i="3"/>
  <c r="S115" i="2"/>
  <c r="A114" i="3"/>
  <c r="S116" i="2"/>
  <c r="A115" i="3"/>
  <c r="S117" i="2"/>
  <c r="A116" i="3"/>
  <c r="S118" i="2"/>
  <c r="A117" i="3"/>
  <c r="S119" i="2"/>
  <c r="A118" i="3"/>
  <c r="S120" i="2"/>
  <c r="A119" i="3"/>
  <c r="S121" i="2"/>
  <c r="A120" i="3"/>
  <c r="S122" i="2"/>
  <c r="A121" i="3"/>
  <c r="S123" i="2"/>
  <c r="A122" i="3"/>
  <c r="S124" i="2"/>
  <c r="A123" i="3"/>
  <c r="S125" i="2"/>
  <c r="A124" i="3"/>
  <c r="S126" i="2"/>
  <c r="A125" i="3"/>
  <c r="S127" i="2"/>
  <c r="A126" i="3"/>
  <c r="S128" i="2"/>
  <c r="A127" i="3"/>
  <c r="S129" i="2"/>
  <c r="A128" i="3"/>
  <c r="S130" i="2"/>
  <c r="A129" i="3"/>
  <c r="S131" i="2"/>
  <c r="A130" i="3"/>
  <c r="S132" i="2"/>
  <c r="A131" i="3"/>
  <c r="S133" i="2"/>
  <c r="A132" i="3"/>
  <c r="S134" i="2"/>
  <c r="A133" i="3"/>
  <c r="S135" i="2"/>
  <c r="A134" i="3"/>
  <c r="S136" i="2"/>
  <c r="A135" i="3"/>
  <c r="S137" i="2"/>
  <c r="A136" i="3"/>
  <c r="S138" i="2"/>
  <c r="A137" i="3"/>
  <c r="S139" i="2"/>
  <c r="A138" i="3"/>
  <c r="S140" i="2"/>
  <c r="A139" i="3"/>
  <c r="S141" i="2"/>
  <c r="A140" i="3"/>
  <c r="S142" i="2"/>
  <c r="A141" i="3"/>
  <c r="S143" i="2"/>
  <c r="A142" i="3"/>
  <c r="S144" i="2"/>
  <c r="A143" i="3"/>
  <c r="S145" i="2"/>
  <c r="A144" i="3"/>
  <c r="S146" i="2"/>
  <c r="A145" i="3"/>
  <c r="S147" i="2"/>
  <c r="A146" i="3"/>
  <c r="S148" i="2"/>
  <c r="A147" i="3"/>
  <c r="S149" i="2"/>
  <c r="A148" i="3"/>
  <c r="S150" i="2"/>
  <c r="A149" i="3"/>
  <c r="S151" i="2"/>
  <c r="A150" i="3"/>
  <c r="S152" i="2"/>
  <c r="A151" i="3"/>
  <c r="S153" i="2"/>
  <c r="A152" i="3"/>
  <c r="S154" i="2"/>
  <c r="A153" i="3"/>
  <c r="S155" i="2"/>
  <c r="A154" i="3"/>
  <c r="S156" i="2"/>
  <c r="A155" i="3"/>
  <c r="S157" i="2"/>
  <c r="A156" i="3"/>
  <c r="S158" i="2"/>
  <c r="A157" i="3"/>
  <c r="S159" i="2"/>
  <c r="A158" i="3"/>
  <c r="S160" i="2"/>
  <c r="A159" i="3"/>
  <c r="S161" i="2"/>
  <c r="A160" i="3"/>
  <c r="S162" i="2"/>
  <c r="A161" i="3"/>
  <c r="S163" i="2"/>
  <c r="A162" i="3"/>
  <c r="S164" i="2"/>
  <c r="A163" i="3"/>
  <c r="S165" i="2"/>
  <c r="A164" i="3"/>
  <c r="S166" i="2"/>
  <c r="A165" i="3"/>
  <c r="S167" i="2"/>
  <c r="A166" i="3"/>
  <c r="S168" i="2"/>
  <c r="A167" i="3"/>
  <c r="S169" i="2"/>
  <c r="A168" i="3"/>
  <c r="S170" i="2"/>
  <c r="A169" i="3"/>
  <c r="S171" i="2"/>
  <c r="A170" i="3"/>
  <c r="S172" i="2"/>
  <c r="A171" i="3"/>
  <c r="S173" i="2"/>
  <c r="A172" i="3"/>
  <c r="S174" i="2"/>
  <c r="A173" i="3"/>
  <c r="S175" i="2"/>
  <c r="A174" i="3"/>
  <c r="S176" i="2"/>
  <c r="A175" i="3"/>
  <c r="S177" i="2"/>
  <c r="A176" i="3"/>
  <c r="S178" i="2"/>
  <c r="A177" i="3"/>
  <c r="S179" i="2"/>
  <c r="A178" i="3"/>
  <c r="S180" i="2"/>
  <c r="A179" i="3"/>
  <c r="S181" i="2"/>
  <c r="A180" i="3"/>
  <c r="S182" i="2"/>
  <c r="A181" i="3"/>
  <c r="S183" i="2"/>
  <c r="A182" i="3"/>
  <c r="S184" i="2"/>
  <c r="A183" i="3"/>
  <c r="S185" i="2"/>
  <c r="A184" i="3"/>
  <c r="S186" i="2"/>
  <c r="A185" i="3"/>
  <c r="S187" i="2"/>
  <c r="A186" i="3"/>
  <c r="S188" i="2"/>
  <c r="A187" i="3"/>
  <c r="S189" i="2"/>
  <c r="A188" i="3"/>
  <c r="S190" i="2"/>
  <c r="A189" i="3"/>
  <c r="S191" i="2"/>
  <c r="A190" i="3"/>
  <c r="S192" i="2"/>
  <c r="A191" i="3"/>
  <c r="S193" i="2"/>
  <c r="A192" i="3"/>
  <c r="S194" i="2"/>
  <c r="A193" i="3"/>
  <c r="S195" i="2"/>
  <c r="A194" i="3"/>
  <c r="S196" i="2"/>
  <c r="A195" i="3"/>
  <c r="S197" i="2"/>
  <c r="A196" i="3"/>
  <c r="S198" i="2"/>
  <c r="A197" i="3"/>
  <c r="S199" i="2"/>
  <c r="A198" i="3"/>
  <c r="S200" i="2"/>
  <c r="A199" i="3"/>
  <c r="S201" i="2"/>
  <c r="A200" i="3"/>
  <c r="S202" i="2"/>
  <c r="A201" i="3"/>
  <c r="S203" i="2"/>
  <c r="A202" i="3"/>
  <c r="S204" i="2"/>
  <c r="A203" i="3"/>
  <c r="S205" i="2"/>
  <c r="A204" i="3"/>
  <c r="S206" i="2"/>
  <c r="A205" i="3"/>
  <c r="S207" i="2"/>
  <c r="A206" i="3"/>
  <c r="S208" i="2"/>
  <c r="A207" i="3"/>
  <c r="S209" i="2"/>
  <c r="A208" i="3"/>
  <c r="S210" i="2"/>
  <c r="A209" i="3"/>
  <c r="S211" i="2"/>
  <c r="A210" i="3"/>
  <c r="S212" i="2"/>
  <c r="A211" i="3"/>
  <c r="S213" i="2"/>
  <c r="A212" i="3"/>
  <c r="S214" i="2"/>
  <c r="A213" i="3"/>
  <c r="S215" i="2"/>
  <c r="A214" i="3"/>
  <c r="S216" i="2"/>
  <c r="A215" i="3"/>
  <c r="S217" i="2"/>
  <c r="A216" i="3"/>
  <c r="S218" i="2"/>
  <c r="A217" i="3"/>
  <c r="S219" i="2"/>
  <c r="A218" i="3"/>
  <c r="S220" i="2"/>
  <c r="A219" i="3"/>
  <c r="S221" i="2"/>
  <c r="A220" i="3"/>
  <c r="S222" i="2"/>
  <c r="A221" i="3"/>
  <c r="S223" i="2"/>
  <c r="A222" i="3"/>
  <c r="S224" i="2"/>
  <c r="A223" i="3"/>
  <c r="S225" i="2"/>
  <c r="A224" i="3"/>
  <c r="S226" i="2"/>
  <c r="A225" i="3"/>
  <c r="S227" i="2"/>
  <c r="A226" i="3"/>
  <c r="S228" i="2"/>
  <c r="A227" i="3"/>
  <c r="S229" i="2"/>
  <c r="A228" i="3"/>
  <c r="S230" i="2"/>
  <c r="A229" i="3"/>
  <c r="S231" i="2"/>
  <c r="A230" i="3"/>
  <c r="S232" i="2"/>
  <c r="A231" i="3"/>
  <c r="S233" i="2"/>
  <c r="A232" i="3"/>
  <c r="S234" i="2"/>
  <c r="A233" i="3"/>
  <c r="S235" i="2"/>
  <c r="A234" i="3"/>
  <c r="S236" i="2"/>
  <c r="A235" i="3"/>
  <c r="S237" i="2"/>
  <c r="A236" i="3"/>
  <c r="S3" i="2"/>
  <c r="M258" i="2"/>
  <c r="G261" i="2"/>
  <c r="J261" i="2"/>
  <c r="O261" i="2"/>
  <c r="L258" i="2"/>
  <c r="F261" i="2"/>
  <c r="I261" i="2"/>
  <c r="J258" i="2"/>
  <c r="O258" i="2"/>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I258" i="2"/>
  <c r="F255" i="2"/>
  <c r="C252" i="2"/>
  <c r="A2" i="3"/>
  <c r="A2" i="4"/>
  <c r="A3" i="4"/>
  <c r="A4" i="4"/>
  <c r="A5" i="4"/>
  <c r="A6" i="4"/>
  <c r="A7" i="4"/>
  <c r="A8" i="4"/>
  <c r="A9" i="4"/>
  <c r="A1" i="4"/>
</calcChain>
</file>

<file path=xl/comments1.xml><?xml version="1.0" encoding="utf-8"?>
<comments xmlns="http://schemas.openxmlformats.org/spreadsheetml/2006/main">
  <authors>
    <author>Angela Kent</author>
  </authors>
  <commentList>
    <comment ref="E2" authorId="0">
      <text>
        <r>
          <rPr>
            <b/>
            <sz val="9"/>
            <color indexed="81"/>
            <rFont val="Calibri"/>
            <family val="2"/>
          </rPr>
          <t>Angela Kent:</t>
        </r>
        <r>
          <rPr>
            <sz val="9"/>
            <color indexed="81"/>
            <rFont val="Calibri"/>
            <family val="2"/>
          </rPr>
          <t xml:space="preserve">
this must be customized based on reads that are being combined.</t>
        </r>
      </text>
    </comment>
    <comment ref="M2" authorId="0">
      <text>
        <r>
          <rPr>
            <b/>
            <sz val="9"/>
            <color indexed="81"/>
            <rFont val="Calibri"/>
            <family val="2"/>
          </rPr>
          <t>Angela Kent:</t>
        </r>
        <r>
          <rPr>
            <sz val="9"/>
            <color indexed="81"/>
            <rFont val="Calibri"/>
            <family val="2"/>
          </rPr>
          <t xml:space="preserve">
file extentions (e.g. .fastq) are </t>
        </r>
        <r>
          <rPr>
            <b/>
            <u/>
            <sz val="9"/>
            <color indexed="81"/>
            <rFont val="Calibri"/>
          </rPr>
          <t>not</t>
        </r>
        <r>
          <rPr>
            <sz val="9"/>
            <color indexed="81"/>
            <rFont val="Calibri"/>
            <family val="2"/>
          </rPr>
          <t xml:space="preserve"> needed. Just use the sample ID</t>
        </r>
      </text>
    </comment>
    <comment ref="N2" authorId="0">
      <text>
        <r>
          <rPr>
            <b/>
            <sz val="9"/>
            <color indexed="81"/>
            <rFont val="Calibri"/>
            <family val="2"/>
          </rPr>
          <t>Angela Kent:</t>
        </r>
        <r>
          <rPr>
            <sz val="9"/>
            <color indexed="81"/>
            <rFont val="Calibri"/>
            <family val="2"/>
          </rPr>
          <t xml:space="preserve">
Add N and O to the command builder formula in column S if the directory needs to be specified.</t>
        </r>
      </text>
    </comment>
    <comment ref="I258" authorId="0">
      <text>
        <r>
          <rPr>
            <b/>
            <sz val="9"/>
            <color indexed="81"/>
            <rFont val="Calibri"/>
            <family val="2"/>
          </rPr>
          <t>Angela Kent:</t>
        </r>
        <r>
          <rPr>
            <sz val="9"/>
            <color indexed="81"/>
            <rFont val="Calibri"/>
            <family val="2"/>
          </rPr>
          <t xml:space="preserve">
Directory path is not needed if performed in the current directory.</t>
        </r>
      </text>
    </comment>
    <comment ref="L258" authorId="0">
      <text>
        <r>
          <rPr>
            <b/>
            <sz val="9"/>
            <color indexed="81"/>
            <rFont val="Calibri"/>
            <family val="2"/>
          </rPr>
          <t>Angela Kent:</t>
        </r>
        <r>
          <rPr>
            <sz val="9"/>
            <color indexed="81"/>
            <rFont val="Calibri"/>
            <family val="2"/>
          </rPr>
          <t xml:space="preserve">
not needed if performed in current directory</t>
        </r>
      </text>
    </comment>
    <comment ref="F261" authorId="0">
      <text>
        <r>
          <rPr>
            <b/>
            <sz val="9"/>
            <color indexed="81"/>
            <rFont val="Calibri"/>
            <family val="2"/>
          </rPr>
          <t>Angela Kent:</t>
        </r>
        <r>
          <rPr>
            <sz val="9"/>
            <color indexed="81"/>
            <rFont val="Calibri"/>
            <family val="2"/>
          </rPr>
          <t xml:space="preserve">
Directory path is not needed when performed in the current directory.</t>
        </r>
      </text>
    </comment>
    <comment ref="I261" authorId="0">
      <text>
        <r>
          <rPr>
            <b/>
            <sz val="9"/>
            <color indexed="81"/>
            <rFont val="Calibri"/>
            <family val="2"/>
          </rPr>
          <t>Angela Kent:</t>
        </r>
        <r>
          <rPr>
            <sz val="9"/>
            <color indexed="81"/>
            <rFont val="Calibri"/>
            <family val="2"/>
          </rPr>
          <t xml:space="preserve">
Directory path is not needed when performed in the current directory.</t>
        </r>
      </text>
    </comment>
  </commentList>
</comments>
</file>

<file path=xl/sharedStrings.xml><?xml version="1.0" encoding="utf-8"?>
<sst xmlns="http://schemas.openxmlformats.org/spreadsheetml/2006/main" count="4761" uniqueCount="538">
  <si>
    <t>250</t>
  </si>
  <si>
    <t xml:space="preserve"> -M </t>
  </si>
  <si>
    <t xml:space="preserve"> -r </t>
  </si>
  <si>
    <t xml:space="preserve"> -f </t>
  </si>
  <si>
    <t xml:space="preserve"> -s </t>
  </si>
  <si>
    <t xml:space="preserve"> -o </t>
  </si>
  <si>
    <t xml:space="preserve"> -d </t>
  </si>
  <si>
    <t xml:space="preserve"> -m </t>
  </si>
  <si>
    <t xml:space="preserve">cat </t>
  </si>
  <si>
    <t>&gt;</t>
  </si>
  <si>
    <t>fastq_to_fasta</t>
  </si>
  <si>
    <t xml:space="preserve"> -Q </t>
  </si>
  <si>
    <t>33</t>
  </si>
  <si>
    <t xml:space="preserve"> -v </t>
  </si>
  <si>
    <t xml:space="preserve"> -i  </t>
  </si>
  <si>
    <t>fastq_quality_filter</t>
  </si>
  <si>
    <t xml:space="preserve"> -q </t>
  </si>
  <si>
    <t>30</t>
  </si>
  <si>
    <t xml:space="preserve"> -p </t>
  </si>
  <si>
    <t>90</t>
  </si>
  <si>
    <t>.fastq</t>
  </si>
  <si>
    <t>flash</t>
  </si>
  <si>
    <t>* DO NOT include any "_" in the output file name</t>
  </si>
  <si>
    <t xml:space="preserve">perl </t>
  </si>
  <si>
    <t>IlluminaFastQ_Rename.pl</t>
  </si>
  <si>
    <t xml:space="preserve"> -v</t>
  </si>
  <si>
    <t xml:space="preserve">*renamed.fastq </t>
  </si>
  <si>
    <t>"Path to output folder. Typically ~/…/preProcess"</t>
  </si>
  <si>
    <t>"*R2*.fastq"</t>
  </si>
  <si>
    <t>"*R1*.fastq"</t>
  </si>
  <si>
    <t>parameter not currently used</t>
  </si>
  <si>
    <t>All-Samples</t>
  </si>
  <si>
    <t>"name-of-output-file"</t>
  </si>
  <si>
    <t>Paste in the name of Input File 1 (*R1*.fastq)</t>
  </si>
  <si>
    <t>Paste in the name of Input File 2 (*R2*.fastq)</t>
  </si>
  <si>
    <t>fill in max overlap here</t>
  </si>
  <si>
    <t>output file</t>
  </si>
  <si>
    <t>paste in names of output file (typically the sample name, should not include underscore _)</t>
  </si>
  <si>
    <t>max overlap</t>
  </si>
  <si>
    <t>Output directory (not currently used with the folder set)</t>
  </si>
  <si>
    <t>full command for script</t>
  </si>
  <si>
    <t>#Step 3: Combine individual sample fasta files into a single fasta file for the project</t>
  </si>
  <si>
    <t># Step 2: rename all the reads so their name will in a SampleName_SeqNum format</t>
  </si>
  <si>
    <t># Step 4: remove sequences with low read quality</t>
  </si>
  <si>
    <t># Step 5: convert fastq files to fasta</t>
  </si>
  <si>
    <t># Step 1: use FLASH to merge read 1 and read 2 for each sample</t>
  </si>
  <si>
    <t># Below are the flash commands to merge forward and reverse reads for each sample 1…N with flash, and store the merged files (named &lt;sampleName-Number&gt;.extendedFrags.fastq) in folder /preProcess along with data on the merge and the log for the merge operation. Paste these commands into the 01_Preprocess_script file, where indicated.</t>
  </si>
  <si>
    <r>
      <t>../</t>
    </r>
    <r>
      <rPr>
        <sz val="10"/>
        <color rgb="FF008000"/>
        <rFont val="Menlo Regular"/>
      </rPr>
      <t>00_rawSequence/</t>
    </r>
  </si>
  <si>
    <t>The following steps are already included in the Pre-processing script file, and are include here just FYI, or for instances where you'd want to customize the commands or carry them out manually.</t>
  </si>
  <si>
    <t>revised 6/15/16, AK, designed to work with the static folder set</t>
  </si>
  <si>
    <t>command builder: concatenates the commands needed to merge R1 and R2, and specify output and input files (and input directory, if needed). Modify the concatenate formula if more details need to be included. Copy these commands (or the script on the next page) to the 01_Preprocess script.</t>
  </si>
  <si>
    <r>
      <t xml:space="preserve">This file helps to build a script of flash commands for merging Illumina read 1 and read 2 sequence files. Enter the names desired for the input and output file and the input and output directories here in the Script builder tab. The finished flash script (found in the Script tab) will be pasted into the Preprocess script, which will also call the Perl script for renaming individual reads within a sample file, and perform a quality filter. This flash script builder is for 96 samples, but can easily be expanded (but also be sure to expand the script building rows on all tabs). </t>
    </r>
    <r>
      <rPr>
        <b/>
        <sz val="12"/>
        <color theme="1"/>
        <rFont val="Calibri"/>
        <family val="2"/>
        <scheme val="minor"/>
      </rPr>
      <t xml:space="preserve">Paste the flash commands into the Preprocess script file, and the sample names into the names.txt file in the 01_preProcess folder. </t>
    </r>
  </si>
  <si>
    <t>292</t>
  </si>
  <si>
    <t>29</t>
  </si>
  <si>
    <t>Path to Input Folder (Typically ../rawSequence/")</t>
  </si>
  <si>
    <t>Add extra lines as needed to accommodate all of your files, make corresponding changes to the other tabs.</t>
  </si>
  <si>
    <t>V4_515F_New_V4_806R_New-DNRA16_002_GAGACTATGC_R1.fastq</t>
  </si>
  <si>
    <t>V4_515F_New_V4_806R_New-DNRA16_003_GCGAGATGTA_R1.fastq</t>
  </si>
  <si>
    <t>V4_515F_New_V4_806R_New-DNRA16_004_GCAGCTGTCA_R1.fastq</t>
  </si>
  <si>
    <t>V4_515F_New_V4_806R_New-DNRA16_005_ACTGATGTAG_R1.fastq</t>
  </si>
  <si>
    <t>V4_515F_New_V4_806R_New-DNRA16_006_ACTCGATAGT_R1.fastq</t>
  </si>
  <si>
    <t>V4_515F_New_V4_806R_New-DNRA16_007_CACGAGATGA_R1.fastq</t>
  </si>
  <si>
    <t>V4_515F_New_V4_806R_New-DNRA16_008_TATAGAGATC_R1.fastq</t>
  </si>
  <si>
    <t>V4_515F_New_V4_806R_New-DNRA16_009_ACATAGTATC_R1.fastq</t>
  </si>
  <si>
    <t>V4_515F_New_V4_806R_New-DNRA16_010_ATCACTCATA_R1.fastq</t>
  </si>
  <si>
    <t>V4_515F_New_V4_806R_New-DNRA16_011_AGTCAGACGC_R1.fastq</t>
  </si>
  <si>
    <t>V4_515F_New_V4_806R_New-DNRA16_012_GACGATCGCA_R1.fastq</t>
  </si>
  <si>
    <t>V4_515F_New_V4_806R_New-DNRA16_013_ACGCACATAT_R1.fastq</t>
  </si>
  <si>
    <t>V4_515F_New_V4_806R_New-DNRA16_014_TCGATATCTA_R1.fastq</t>
  </si>
  <si>
    <t>V4_515F_New_V4_806R_New-DNRA16_015_ATGTATAGTC_R1.fastq</t>
  </si>
  <si>
    <t>V4_515F_New_V4_806R_New-DNRA16_016_AGCTCTGTGA_R1.fastq</t>
  </si>
  <si>
    <t>V4_515F_New_V4_806R_New-DNRA16_017_ACGATACACT_R1.fastq</t>
  </si>
  <si>
    <t>V4_515F_New_V4_806R_New-DNRA16_018_TCATCATGCG_R1.fastq</t>
  </si>
  <si>
    <t>V4_515F_New_V4_806R_New-DNRA16_019_ACGTGCTCTG_R1.fastq</t>
  </si>
  <si>
    <t>V4_515F_New_V4_806R_New-DNRA16_020_TACATGATAG_R1.fastq</t>
  </si>
  <si>
    <t>V4_515F_New_V4_806R_New-DNRA16_021_ACAGTCATAT_R1.fastq</t>
  </si>
  <si>
    <t>V4_515F_New_V4_806R_New-DNRA16_022_ATGTCATGCT_R1.fastq</t>
  </si>
  <si>
    <t>V4_515F_New_V4_806R_New-DNRA16_023_AGCGAGTATG_R1.fastq</t>
  </si>
  <si>
    <t>V4_515F_New_V4_806R_New-DNRA16_024_ACATGTCTGA_R1.fastq</t>
  </si>
  <si>
    <t>V4_515F_New_V4_806R_New-DNRA16_025_ACGATCACAT_R1.fastq</t>
  </si>
  <si>
    <t>V4_515F_New_V4_806R_New-DNRA16_026_TGAGATCATA_R1.fastq</t>
  </si>
  <si>
    <t>V4_515F_New_V4_806R_New-DNRA16_027_ACATATACGT_R1.fastq</t>
  </si>
  <si>
    <t>V4_515F_New_V4_806R_New-DNRA16_028_GCTGACAGAG_R1.fastq</t>
  </si>
  <si>
    <t>V4_515F_New_V4_806R_New-DNRA16_029_ATCGCTACAT_R1.fastq</t>
  </si>
  <si>
    <t>V4_515F_New_V4_806R_New-DNRA16_030_AGTCATCGCA_R1.fastq</t>
  </si>
  <si>
    <t>V4_515F_New_V4_806R_New-DNRA16_031_AGTGTACTCA_R1.fastq</t>
  </si>
  <si>
    <t>V4_515F_New_V4_806R_New-DNRA16_032_CTACATACTA_R1.fastq</t>
  </si>
  <si>
    <t>V4_515F_New_V4_806R_New-DNRA16_033_AGCATCTATA_R1.fastq</t>
  </si>
  <si>
    <t>V4_515F_New_V4_806R_New-DNRA16_034_ATACAGTCTC_R1.fastq</t>
  </si>
  <si>
    <t>V4_515F_New_V4_806R_New-DNRA16_035_ATGCTAGAGA_R1.fastq</t>
  </si>
  <si>
    <t>V4_515F_New_V4_806R_New-DNRA16_036_TAGCATACAG_R1.fastq</t>
  </si>
  <si>
    <t>V4_515F_New_V4_806R_New-DNRA16_037_TGATGTATGT_R1.fastq</t>
  </si>
  <si>
    <t>V4_515F_New_V4_806R_New-DNRA16_038_ATCAGTGTAT_R1.fastq</t>
  </si>
  <si>
    <t>V4_515F_New_V4_806R_New-DNRA16_039_AGACTATATC_R1.fastq</t>
  </si>
  <si>
    <t>V4_515F_New_V4_806R_New-DNRA16_040_CATAGACGTG_R1.fastq</t>
  </si>
  <si>
    <t>V4_515F_New_V4_806R_New-DNRA16_041_AGCAGTACTC_R1.fastq</t>
  </si>
  <si>
    <t>V4_515F_New_V4_806R_New-DNRA16_042_AGAGTCGCGT_R1.fastq</t>
  </si>
  <si>
    <t>V4_515F_New_V4_806R_New-DNRA16_043_GATATATGTC_R1.fastq</t>
  </si>
  <si>
    <t>V4_515F_New_V4_806R_New-DNRA16_044_ATCATATCTC_R1.fastq</t>
  </si>
  <si>
    <t>V4_515F_New_V4_806R_New-DNRA16_045_CAGCATCTAG_R1.fastq</t>
  </si>
  <si>
    <t>V4_515F_New_V4_806R_New-DNRA16_046_AGAGATATCA_R1.fastq</t>
  </si>
  <si>
    <t>V4_515F_New_V4_806R_New-DNRA16_047_ATCTAGATCA_R1.fastq</t>
  </si>
  <si>
    <t>V4_515F_New_V4_806R_New-DNRA16_048_TCTACGACAT_R1.fastq</t>
  </si>
  <si>
    <t>V4_515F_New_V4_806R_New-DNRA16_049_TAGTACTAGA_R1.fastq</t>
  </si>
  <si>
    <t>V4_515F_New_V4_806R_New-DNRA16_050_AGTAGATCAT_R1.fastq</t>
  </si>
  <si>
    <t>V4_515F_New_V4_806R_New-DNRA16_052_CGAGACGACA_R1.fastq</t>
  </si>
  <si>
    <t>V4_515F_New_V4_806R_New-DNRA16_053_ATGCTGCGCT_R1.fastq</t>
  </si>
  <si>
    <t>V4_515F_New_V4_806R_New-DNRA16_054_ATCGCATAGA_R1.fastq</t>
  </si>
  <si>
    <t>V4_515F_New_V4_806R_New-DNRA16_055_TTGTTGCTGT_R1.fastq</t>
  </si>
  <si>
    <t>V4_515F_New_V4_806R_New-DNRA16_056_GGTCAGTGTA_R1.fastq</t>
  </si>
  <si>
    <t>V4_515F_New_V4_806R_New-DNRA16_057_CTCTTAGTTC_R1.fastq</t>
  </si>
  <si>
    <t>V4_515F_New_V4_806R_New-DNRA16_058_TACTAGGATC_R1.fastq</t>
  </si>
  <si>
    <t>V4_515F_New_V4_806R_New-DNRA16_059_TGGTGCTGGA_R1.fastq</t>
  </si>
  <si>
    <t>V4_515F_New_V4_806R_New-DNRA16_060_TTCTGTTGCC_R1.fastq</t>
  </si>
  <si>
    <t>V4_515F_New_V4_806R_New-DNRA16_061_GTGTGGTTGT_R1.fastq</t>
  </si>
  <si>
    <t>V4_515F_New_V4_806R_New-DNRA16_062_GTAATGGAGT_R1.fastq</t>
  </si>
  <si>
    <t>V4_515F_New_V4_806R_New-DNRA16_063_GGATAGGATC_R1.fastq</t>
  </si>
  <si>
    <t>V4_515F_New_V4_806R_New-DNRA16_064_GTCTCAATGT_R1.fastq</t>
  </si>
  <si>
    <t>V4_515F_New_V4_806R_New-DNRA16_065_TATGGTAAGG_R1.fastq</t>
  </si>
  <si>
    <t>V4_515F_New_V4_806R_New-DNRA16_066_TTGTCCTTGC_R1.fastq</t>
  </si>
  <si>
    <t>V4_515F_New_V4_806R_New-DNRA16_067_TAGGTGGAAT_R1.fastq</t>
  </si>
  <si>
    <t>V4_515F_New_V4_806R_New-DNRA16_068_CTCGTTATTC_R1.fastq</t>
  </si>
  <si>
    <t>V4_515F_New_V4_806R_New-DNRA16_069_GGTGTCTTGT_R1.fastq</t>
  </si>
  <si>
    <t>V4_515F_New_V4_806R_New-DNRA16_070_GATGAGGTAT_R1.fastq</t>
  </si>
  <si>
    <t>V4_515F_New_V4_806R_New-DNRA16_071_GTTCGATTGT_R1.fastq</t>
  </si>
  <si>
    <t>V4_515F_New_V4_806R_New-DNRA16_072_CCTGTGTAGA_R1.fastq</t>
  </si>
  <si>
    <t>V4_515F_New_V4_806R_New-DNRA16_073_TGTAGGTGGA_R1.fastq</t>
  </si>
  <si>
    <t>V4_515F_New_V4_806R_New-DNRA16_074_GGAAGTAAGG_R1.fastq</t>
  </si>
  <si>
    <t>V4_515F_New_V4_806R_New-DNRA16_075_GATGGTTGTA_R1.fastq</t>
  </si>
  <si>
    <t>V4_515F_New_V4_806R_New-DNRA16_076_GGTGTTAGTG_R1.fastq</t>
  </si>
  <si>
    <t>V4_515F_New_V4_806R_New-DNRA16_077_GGTAGAATGA_R1.fastq</t>
  </si>
  <si>
    <t>V4_515F_New_V4_806R_New-DNRA16_078_GATAAGAAGG_R1.fastq</t>
  </si>
  <si>
    <t>V4_515F_New_V4_806R_New-DNRA16_079_TTAGTGGTGA_R1.fastq</t>
  </si>
  <si>
    <t>V4_515F_New_V4_806R_New-DNRA16_080_CGGTGTGTGT_R1.fastq</t>
  </si>
  <si>
    <t>V4_515F_New_V4_806R_New-DNRA16_081_CCTCGTTGTT_R1.fastq</t>
  </si>
  <si>
    <t>V4_515F_New_V4_806R_New-DNRA16_082_CATTCTCTGA_R1.fastq</t>
  </si>
  <si>
    <t>V4_515F_New_V4_806R_New-DNRA16_083_TTCTCATCGT_R1.fastq</t>
  </si>
  <si>
    <t>V4_515F_New_V4_806R_New-DNRA16_084_CAGGTCACAT_R1.fastq</t>
  </si>
  <si>
    <t>V4_515F_New_V4_806R_New-DNRA16_085_GTGAAGGTAA_R1.fastq</t>
  </si>
  <si>
    <t>V4_515F_New_V4_806R_New-DNRA16_086_CGTCTTCTTA_R1.fastq</t>
  </si>
  <si>
    <t>V4_515F_New_V4_806R_New-DNRA16_087_GGTTGGAGTT_R1.fastq</t>
  </si>
  <si>
    <t>V4_515F_New_V4_806R_New-DNRA16_088_CATCTGGAGT_R1.fastq</t>
  </si>
  <si>
    <t>V4_515F_New_V4_806R_New-DNRA16_089_CTCAATCGTA_R1.fastq</t>
  </si>
  <si>
    <t>V4_515F_New_V4_806R_New-DNRA16_090_GCCATGTCAT_R1.fastq</t>
  </si>
  <si>
    <t>V4_515F_New_V4_806R_New-DNRA16_091_TGTTGTGGTA_R1.fastq</t>
  </si>
  <si>
    <t>V4_515F_New_V4_806R_New-DNRA16_092_TGTGAATCTC_R1.fastq</t>
  </si>
  <si>
    <t>V4_515F_New_V4_806R_New-DNRA16_093_TGGTGTCCGT_R1.fastq</t>
  </si>
  <si>
    <t>V4_515F_New_V4_806R_New-DNRA16_094_GAATGGAAGA_R1.fastq</t>
  </si>
  <si>
    <t>V4_515F_New_V4_806R_New-DNRA16_095_CGCTAATGTA_R1.fastq</t>
  </si>
  <si>
    <t>V4_515F_New_V4_806R_New-DNRA16_096_TCTGCCTATA_R1.fastq</t>
  </si>
  <si>
    <t>V4_515F_New_V4_806R_New-DNRA16_097_GTTGATGAGT_R1.fastq</t>
  </si>
  <si>
    <t>V4_515F_New_V4_806R_New-DNRA16_098_CTAATCGTGT_R1.fastq</t>
  </si>
  <si>
    <t>V4_515F_New_V4_806R_New-DNRA16_099_CGTTAGCGTA_R1.fastq</t>
  </si>
  <si>
    <t>V4_515F_New_V4_806R_New-DNRA16_100_GGCTGTGATC_R1.fastq</t>
  </si>
  <si>
    <t>V4_515F_New_V4_806R_New-DNRA16_101_GCGTCTGAAT_R1.fastq</t>
  </si>
  <si>
    <t>V4_515F_New_V4_806R_New-DNRA16_102_CTTAGTTCGC_R1.fastq</t>
  </si>
  <si>
    <t>V4_515F_New_V4_806R_New-DNRA16_103_CGTAATGAGC_R1.fastq</t>
  </si>
  <si>
    <t>V4_515F_New_V4_806R_New-DNRA16_104_TGGAGCATGT_R1.fastq</t>
  </si>
  <si>
    <t>V4_515F_New_V4_806R_New-DNRA16_105_GTTCTTCGTA_R1.fastq</t>
  </si>
  <si>
    <t>V4_515F_New_V4_806R_New-DNRA16_106_TCGAATGTGC_R1.fastq</t>
  </si>
  <si>
    <t>V4_515F_New_V4_806R_New-DNRA16_107_CTAAGTCATG_R1.fastq</t>
  </si>
  <si>
    <t>V4_515F_New_V4_806R_New-DNRA16_108_TGTTACGATC_R1.fastq</t>
  </si>
  <si>
    <t>V4_515F_New_V4_806R_New-DNRA16_109_TTGCTTAGTC_R1.fastq</t>
  </si>
  <si>
    <t>V4_515F_New_V4_806R_New-DNRA16_110_GAAGGAGATA_R1.fastq</t>
  </si>
  <si>
    <t>V4_515F_New_V4_806R_New-DNRA16_111_TTACACGTTC_R1.fastq</t>
  </si>
  <si>
    <t>V4_515F_New_V4_806R_New-DNRA16_112_TCGCTGAACA_R1.fastq</t>
  </si>
  <si>
    <t>V4_515F_New_V4_806R_New-DNRA16_113_TTGCAGATCA_R1.fastq</t>
  </si>
  <si>
    <t>V4_515F_New_V4_806R_New-DNRA16_114_GTCTTGGCTC_R1.fastq</t>
  </si>
  <si>
    <t>V4_515F_New_V4_806R_New-DNRA16_115_TCTTGTTCAC_R1.fastq</t>
  </si>
  <si>
    <t>V4_515F_New_V4_806R_New-DNRA16_116_CGAATGTATG_R1.fastq</t>
  </si>
  <si>
    <t>V4_515F_New_V4_806R_New-DNRA16_117_GTAGCCAGTA_R1.fastq</t>
  </si>
  <si>
    <t>V4_515F_New_V4_806R_New-DNRA16_118_GCGTTATTGC_R1.fastq</t>
  </si>
  <si>
    <t>V4_515F_New_V4_806R_New-DNRA16_119_CTGCGAATGT_R1.fastq</t>
  </si>
  <si>
    <t>V4_515F_New_V4_806R_New-DNRA16_120_GGTCGTGCAT_R1.fastq</t>
  </si>
  <si>
    <t>V4_515F_New_V4_806R_New-DNRA16_121_GTGGCTTCGT_R1.fastq</t>
  </si>
  <si>
    <t>V4_515F_New_V4_806R_New-DNRA16_122_TCGTGAATGA_R1.fastq</t>
  </si>
  <si>
    <t>V4_515F_New_V4_806R_New-DNRA16_123_TGAGAAGGTA_R1.fastq</t>
  </si>
  <si>
    <t>V4_515F_New_V4_806R_New-DNRA16_124_GAACTATCAC_R1.fastq</t>
  </si>
  <si>
    <t>V4_515F_New_V4_806R_New-DNRA16_125_CTGTTCTAGC_R1.fastq</t>
  </si>
  <si>
    <t>V4_515F_New_V4_806R_New-DNRA16_126_CAGGCTCAGT_R1.fastq</t>
  </si>
  <si>
    <t>V4_515F_New_V4_806R_New-DNRA16_127_TGTTCGATAG_R1.fastq</t>
  </si>
  <si>
    <t>V4_515F_New_V4_806R_New-DNRA16_128_GAATAGCTGA_R1.fastq</t>
  </si>
  <si>
    <t>V4_515F_New_V4_806R_New-DNRA16_129_CCATATGATC_R1.fastq</t>
  </si>
  <si>
    <t>V4_515F_New_V4_806R_New-DNRA16_130_TCGAGGTACT_R1.fastq</t>
  </si>
  <si>
    <t>V4_515F_New_V4_806R_New-DNRA16_131_CACTTGTGTG_R1.fastq</t>
  </si>
  <si>
    <t>V4_515F_New_V4_806R_New-DNRA16_132_TAGCTTCACT_R1.fastq</t>
  </si>
  <si>
    <t>V4_515F_New_V4_806R_New-DNRA16_133_TCATTCAGTG_R1.fastq</t>
  </si>
  <si>
    <t>V4_515F_New_V4_806R_New-DNRA16_134_TTGTCACATC_R1.fastq</t>
  </si>
  <si>
    <t>V4_515F_New_V4_806R_New-DNRA16_135_CGATCCTATA_R1.fastq</t>
  </si>
  <si>
    <t>V4_515F_New_V4_806R_New-DNRA16_136_TGCGGATGGT_R1.fastq</t>
  </si>
  <si>
    <t>V4_515F_New_V4_806R_New-DNRA16_137_TGGATGACAT_R1.fastq</t>
  </si>
  <si>
    <t>V4_515F_New_V4_806R_New-DNRA16_138_CAGATGTCCT_R1.fastq</t>
  </si>
  <si>
    <t>V4_515F_New_V4_806R_New-DNRA16_139_GTGGAGAGCT_R1.fastq</t>
  </si>
  <si>
    <t>V4_515F_New_V4_806R_New-DNRA16_140_CTGGAGGCTA_R1.fastq</t>
  </si>
  <si>
    <t>V4_515F_New_V4_806R_New-DNRA16_141_TGACTAGCTT_R1.fastq</t>
  </si>
  <si>
    <t>V4_515F_New_V4_806R_New-DNRA16_142_TTCGAGCTAT_R1.fastq</t>
  </si>
  <si>
    <t>V4_515F_New_V4_806R_New-DNRA16_143_GATCCTGAGC_R1.fastq</t>
  </si>
  <si>
    <t>V4_515F_New_V4_806R_New-DNRA16_144_TTACGCAGTG_R1.fastq</t>
  </si>
  <si>
    <t>V4_515F_New_V4_806R_New-DNRA16_145_GTAGAAGTGG_R1.fastq</t>
  </si>
  <si>
    <t>V4_515F_New_V4_806R_New-DNRA16_146_TGTCAGCTTA_R1.fastq</t>
  </si>
  <si>
    <t>V4_515F_New_V4_806R_New-DNRA16_147_TAACTCTGCT_R1.fastq</t>
  </si>
  <si>
    <t>V4_515F_New_V4_806R_New-DNRA16_148_GGTCTGGTGT_R1.fastq</t>
  </si>
  <si>
    <t>V4_515F_New_V4_806R_New-DNRA16_149_GTCGGTCTGA_R1.fastq</t>
  </si>
  <si>
    <t>V4_515F_New_V4_806R_New-DNRA16_150_TTCGTTCCTG_R1.fastq</t>
  </si>
  <si>
    <t>V4_515F_New_V4_806R_New-DNRA16_151_CACTGCTTGA_R1.fastq</t>
  </si>
  <si>
    <t>V4_515F_New_V4_806R_New-DNRA16_152_CTCAAGAAGC_R1.fastq</t>
  </si>
  <si>
    <t>V4_515F_New_V4_806R_New-DNRA16_153_GGCATCATGC_R1.fastq</t>
  </si>
  <si>
    <t>V4_515F_New_V4_806R_New-DNRA16_154_CACATTAGCG_R1.fastq</t>
  </si>
  <si>
    <t>V4_515F_New_V4_806R_New-DNRA16_155_TGCTGGCTTG_R1.fastq</t>
  </si>
  <si>
    <t>V4_515F_New_V4_806R_New-DNRA16_156_TGCGGCGATA_R1.fastq</t>
  </si>
  <si>
    <t>V4_515F_New_V4_806R_New-DNRA16_157_TCTAGCGTGG_R1.fastq</t>
  </si>
  <si>
    <t>V4_515F_New_V4_806R_New-DNRA16_158_TCTCGGATAG_R1.fastq</t>
  </si>
  <si>
    <t>V4_515F_New_V4_806R_New-DNRA16_159_GTATAACGCT_R1.fastq</t>
  </si>
  <si>
    <t>V4_515F_New_V4_806R_New-DNRA16_160_GAAGCGCACT_R1.fastq</t>
  </si>
  <si>
    <t>V4_515F_New_V4_806R_New-DNRA16_001_GCGTAGACGA_R2.fastq</t>
  </si>
  <si>
    <t>V4_515F_New_V4_806R_New-DNRA16_002_GAGACTATGC_R2.fastq</t>
  </si>
  <si>
    <t>V4_515F_New_V4_806R_New-DNRA16_003_GCGAGATGTA_R2.fastq</t>
  </si>
  <si>
    <t>V4_515F_New_V4_806R_New-DNRA16_004_GCAGCTGTCA_R2.fastq</t>
  </si>
  <si>
    <t>V4_515F_New_V4_806R_New-DNRA16_005_ACTGATGTAG_R2.fastq</t>
  </si>
  <si>
    <t>V4_515F_New_V4_806R_New-DNRA16_006_ACTCGATAGT_R2.fastq</t>
  </si>
  <si>
    <t>V4_515F_New_V4_806R_New-DNRA16_007_CACGAGATGA_R2.fastq</t>
  </si>
  <si>
    <t>V4_515F_New_V4_806R_New-DNRA16_008_TATAGAGATC_R2.fastq</t>
  </si>
  <si>
    <t>V4_515F_New_V4_806R_New-DNRA16_009_ACATAGTATC_R2.fastq</t>
  </si>
  <si>
    <t>V4_515F_New_V4_806R_New-DNRA16_010_ATCACTCATA_R2.fastq</t>
  </si>
  <si>
    <t>V4_515F_New_V4_806R_New-DNRA16_011_AGTCAGACGC_R2.fastq</t>
  </si>
  <si>
    <t>V4_515F_New_V4_806R_New-DNRA16_012_GACGATCGCA_R2.fastq</t>
  </si>
  <si>
    <t>V4_515F_New_V4_806R_New-DNRA16_013_ACGCACATAT_R2.fastq</t>
  </si>
  <si>
    <t>V4_515F_New_V4_806R_New-DNRA16_014_TCGATATCTA_R2.fastq</t>
  </si>
  <si>
    <t>V4_515F_New_V4_806R_New-DNRA16_015_ATGTATAGTC_R2.fastq</t>
  </si>
  <si>
    <t>V4_515F_New_V4_806R_New-DNRA16_016_AGCTCTGTGA_R2.fastq</t>
  </si>
  <si>
    <t>V4_515F_New_V4_806R_New-DNRA16_017_ACGATACACT_R2.fastq</t>
  </si>
  <si>
    <t>V4_515F_New_V4_806R_New-DNRA16_018_TCATCATGCG_R2.fastq</t>
  </si>
  <si>
    <t>V4_515F_New_V4_806R_New-DNRA16_019_ACGTGCTCTG_R2.fastq</t>
  </si>
  <si>
    <t>V4_515F_New_V4_806R_New-DNRA16_020_TACATGATAG_R2.fastq</t>
  </si>
  <si>
    <t>V4_515F_New_V4_806R_New-DNRA16_021_ACAGTCATAT_R2.fastq</t>
  </si>
  <si>
    <t>V4_515F_New_V4_806R_New-DNRA16_022_ATGTCATGCT_R2.fastq</t>
  </si>
  <si>
    <t>V4_515F_New_V4_806R_New-DNRA16_023_AGCGAGTATG_R2.fastq</t>
  </si>
  <si>
    <t>V4_515F_New_V4_806R_New-DNRA16_024_ACATGTCTGA_R2.fastq</t>
  </si>
  <si>
    <t>V4_515F_New_V4_806R_New-DNRA16_025_ACGATCACAT_R2.fastq</t>
  </si>
  <si>
    <t>V4_515F_New_V4_806R_New-DNRA16_026_TGAGATCATA_R2.fastq</t>
  </si>
  <si>
    <t>V4_515F_New_V4_806R_New-DNRA16_027_ACATATACGT_R2.fastq</t>
  </si>
  <si>
    <t>V4_515F_New_V4_806R_New-DNRA16_028_GCTGACAGAG_R2.fastq</t>
  </si>
  <si>
    <t>V4_515F_New_V4_806R_New-DNRA16_029_ATCGCTACAT_R2.fastq</t>
  </si>
  <si>
    <t>V4_515F_New_V4_806R_New-DNRA16_030_AGTCATCGCA_R2.fastq</t>
  </si>
  <si>
    <t>V4_515F_New_V4_806R_New-DNRA16_031_AGTGTACTCA_R2.fastq</t>
  </si>
  <si>
    <t>V4_515F_New_V4_806R_New-DNRA16_032_CTACATACTA_R2.fastq</t>
  </si>
  <si>
    <t>V4_515F_New_V4_806R_New-DNRA16_033_AGCATCTATA_R2.fastq</t>
  </si>
  <si>
    <t>V4_515F_New_V4_806R_New-DNRA16_034_ATACAGTCTC_R2.fastq</t>
  </si>
  <si>
    <t>V4_515F_New_V4_806R_New-DNRA16_035_ATGCTAGAGA_R2.fastq</t>
  </si>
  <si>
    <t>V4_515F_New_V4_806R_New-DNRA16_036_TAGCATACAG_R2.fastq</t>
  </si>
  <si>
    <t>V4_515F_New_V4_806R_New-DNRA16_037_TGATGTATGT_R2.fastq</t>
  </si>
  <si>
    <t>V4_515F_New_V4_806R_New-DNRA16_038_ATCAGTGTAT_R2.fastq</t>
  </si>
  <si>
    <t>V4_515F_New_V4_806R_New-DNRA16_039_AGACTATATC_R2.fastq</t>
  </si>
  <si>
    <t>V4_515F_New_V4_806R_New-DNRA16_040_CATAGACGTG_R2.fastq</t>
  </si>
  <si>
    <t>V4_515F_New_V4_806R_New-DNRA16_041_AGCAGTACTC_R2.fastq</t>
  </si>
  <si>
    <t>V4_515F_New_V4_806R_New-DNRA16_042_AGAGTCGCGT_R2.fastq</t>
  </si>
  <si>
    <t>V4_515F_New_V4_806R_New-DNRA16_043_GATATATGTC_R2.fastq</t>
  </si>
  <si>
    <t>V4_515F_New_V4_806R_New-DNRA16_044_ATCATATCTC_R2.fastq</t>
  </si>
  <si>
    <t>V4_515F_New_V4_806R_New-DNRA16_045_CAGCATCTAG_R2.fastq</t>
  </si>
  <si>
    <t>V4_515F_New_V4_806R_New-DNRA16_046_AGAGATATCA_R2.fastq</t>
  </si>
  <si>
    <t>V4_515F_New_V4_806R_New-DNRA16_047_ATCTAGATCA_R2.fastq</t>
  </si>
  <si>
    <t>V4_515F_New_V4_806R_New-DNRA16_048_TCTACGACAT_R2.fastq</t>
  </si>
  <si>
    <t>V4_515F_New_V4_806R_New-DNRA16_049_TAGTACTAGA_R2.fastq</t>
  </si>
  <si>
    <t>V4_515F_New_V4_806R_New-DNRA16_050_AGTAGATCAT_R2.fastq</t>
  </si>
  <si>
    <t>V4_515F_New_V4_806R_New-DNRA16_052_CGAGACGACA_R2.fastq</t>
  </si>
  <si>
    <t>V4_515F_New_V4_806R_New-DNRA16_053_ATGCTGCGCT_R2.fastq</t>
  </si>
  <si>
    <t>V4_515F_New_V4_806R_New-DNRA16_054_ATCGCATAGA_R2.fastq</t>
  </si>
  <si>
    <t>V4_515F_New_V4_806R_New-DNRA16_055_TTGTTGCTGT_R2.fastq</t>
  </si>
  <si>
    <t>V4_515F_New_V4_806R_New-DNRA16_056_GGTCAGTGTA_R2.fastq</t>
  </si>
  <si>
    <t>V4_515F_New_V4_806R_New-DNRA16_057_CTCTTAGTTC_R2.fastq</t>
  </si>
  <si>
    <t>V4_515F_New_V4_806R_New-DNRA16_058_TACTAGGATC_R2.fastq</t>
  </si>
  <si>
    <t>V4_515F_New_V4_806R_New-DNRA16_059_TGGTGCTGGA_R2.fastq</t>
  </si>
  <si>
    <t>V4_515F_New_V4_806R_New-DNRA16_060_TTCTGTTGCC_R2.fastq</t>
  </si>
  <si>
    <t>V4_515F_New_V4_806R_New-DNRA16_061_GTGTGGTTGT_R2.fastq</t>
  </si>
  <si>
    <t>V4_515F_New_V4_806R_New-DNRA16_062_GTAATGGAGT_R2.fastq</t>
  </si>
  <si>
    <t>V4_515F_New_V4_806R_New-DNRA16_063_GGATAGGATC_R2.fastq</t>
  </si>
  <si>
    <t>V4_515F_New_V4_806R_New-DNRA16_064_GTCTCAATGT_R2.fastq</t>
  </si>
  <si>
    <t>V4_515F_New_V4_806R_New-DNRA16_065_TATGGTAAGG_R2.fastq</t>
  </si>
  <si>
    <t>V4_515F_New_V4_806R_New-DNRA16_066_TTGTCCTTGC_R2.fastq</t>
  </si>
  <si>
    <t>V4_515F_New_V4_806R_New-DNRA16_067_TAGGTGGAAT_R2.fastq</t>
  </si>
  <si>
    <t>V4_515F_New_V4_806R_New-DNRA16_068_CTCGTTATTC_R2.fastq</t>
  </si>
  <si>
    <t>V4_515F_New_V4_806R_New-DNRA16_069_GGTGTCTTGT_R2.fastq</t>
  </si>
  <si>
    <t>V4_515F_New_V4_806R_New-DNRA16_070_GATGAGGTAT_R2.fastq</t>
  </si>
  <si>
    <t>V4_515F_New_V4_806R_New-DNRA16_071_GTTCGATTGT_R2.fastq</t>
  </si>
  <si>
    <t>V4_515F_New_V4_806R_New-DNRA16_072_CCTGTGTAGA_R2.fastq</t>
  </si>
  <si>
    <t>V4_515F_New_V4_806R_New-DNRA16_073_TGTAGGTGGA_R2.fastq</t>
  </si>
  <si>
    <t>V4_515F_New_V4_806R_New-DNRA16_074_GGAAGTAAGG_R2.fastq</t>
  </si>
  <si>
    <t>V4_515F_New_V4_806R_New-DNRA16_075_GATGGTTGTA_R2.fastq</t>
  </si>
  <si>
    <t>V4_515F_New_V4_806R_New-DNRA16_076_GGTGTTAGTG_R2.fastq</t>
  </si>
  <si>
    <t>V4_515F_New_V4_806R_New-DNRA16_077_GGTAGAATGA_R2.fastq</t>
  </si>
  <si>
    <t>V4_515F_New_V4_806R_New-DNRA16_078_GATAAGAAGG_R2.fastq</t>
  </si>
  <si>
    <t>V4_515F_New_V4_806R_New-DNRA16_079_TTAGTGGTGA_R2.fastq</t>
  </si>
  <si>
    <t>V4_515F_New_V4_806R_New-DNRA16_080_CGGTGTGTGT_R2.fastq</t>
  </si>
  <si>
    <t>V4_515F_New_V4_806R_New-DNRA16_081_CCTCGTTGTT_R2.fastq</t>
  </si>
  <si>
    <t>V4_515F_New_V4_806R_New-DNRA16_082_CATTCTCTGA_R2.fastq</t>
  </si>
  <si>
    <t>V4_515F_New_V4_806R_New-DNRA16_083_TTCTCATCGT_R2.fastq</t>
  </si>
  <si>
    <t>V4_515F_New_V4_806R_New-DNRA16_084_CAGGTCACAT_R2.fastq</t>
  </si>
  <si>
    <t>V4_515F_New_V4_806R_New-DNRA16_085_GTGAAGGTAA_R2.fastq</t>
  </si>
  <si>
    <t>V4_515F_New_V4_806R_New-DNRA16_086_CGTCTTCTTA_R2.fastq</t>
  </si>
  <si>
    <t>V4_515F_New_V4_806R_New-DNRA16_087_GGTTGGAGTT_R2.fastq</t>
  </si>
  <si>
    <t>V4_515F_New_V4_806R_New-DNRA16_088_CATCTGGAGT_R2.fastq</t>
  </si>
  <si>
    <t>V4_515F_New_V4_806R_New-DNRA16_089_CTCAATCGTA_R2.fastq</t>
  </si>
  <si>
    <t>V4_515F_New_V4_806R_New-DNRA16_090_GCCATGTCAT_R2.fastq</t>
  </si>
  <si>
    <t>V4_515F_New_V4_806R_New-DNRA16_091_TGTTGTGGTA_R2.fastq</t>
  </si>
  <si>
    <t>V4_515F_New_V4_806R_New-DNRA16_092_TGTGAATCTC_R2.fastq</t>
  </si>
  <si>
    <t>V4_515F_New_V4_806R_New-DNRA16_093_TGGTGTCCGT_R2.fastq</t>
  </si>
  <si>
    <t>V4_515F_New_V4_806R_New-DNRA16_094_GAATGGAAGA_R2.fastq</t>
  </si>
  <si>
    <t>V4_515F_New_V4_806R_New-DNRA16_095_CGCTAATGTA_R2.fastq</t>
  </si>
  <si>
    <t>V4_515F_New_V4_806R_New-DNRA16_096_TCTGCCTATA_R2.fastq</t>
  </si>
  <si>
    <t>V4_515F_New_V4_806R_New-DNRA16_097_GTTGATGAGT_R2.fastq</t>
  </si>
  <si>
    <t>V4_515F_New_V4_806R_New-DNRA16_098_CTAATCGTGT_R2.fastq</t>
  </si>
  <si>
    <t>V4_515F_New_V4_806R_New-DNRA16_099_CGTTAGCGTA_R2.fastq</t>
  </si>
  <si>
    <t>V4_515F_New_V4_806R_New-DNRA16_100_GGCTGTGATC_R2.fastq</t>
  </si>
  <si>
    <t>V4_515F_New_V4_806R_New-DNRA16_101_GCGTCTGAAT_R2.fastq</t>
  </si>
  <si>
    <t>V4_515F_New_V4_806R_New-DNRA16_102_CTTAGTTCGC_R2.fastq</t>
  </si>
  <si>
    <t>V4_515F_New_V4_806R_New-DNRA16_103_CGTAATGAGC_R2.fastq</t>
  </si>
  <si>
    <t>V4_515F_New_V4_806R_New-DNRA16_104_TGGAGCATGT_R2.fastq</t>
  </si>
  <si>
    <t>V4_515F_New_V4_806R_New-DNRA16_105_GTTCTTCGTA_R2.fastq</t>
  </si>
  <si>
    <t>V4_515F_New_V4_806R_New-DNRA16_106_TCGAATGTGC_R2.fastq</t>
  </si>
  <si>
    <t>V4_515F_New_V4_806R_New-DNRA16_107_CTAAGTCATG_R2.fastq</t>
  </si>
  <si>
    <t>V4_515F_New_V4_806R_New-DNRA16_108_TGTTACGATC_R2.fastq</t>
  </si>
  <si>
    <t>V4_515F_New_V4_806R_New-DNRA16_109_TTGCTTAGTC_R2.fastq</t>
  </si>
  <si>
    <t>V4_515F_New_V4_806R_New-DNRA16_110_GAAGGAGATA_R2.fastq</t>
  </si>
  <si>
    <t>V4_515F_New_V4_806R_New-DNRA16_111_TTACACGTTC_R2.fastq</t>
  </si>
  <si>
    <t>V4_515F_New_V4_806R_New-DNRA16_112_TCGCTGAACA_R2.fastq</t>
  </si>
  <si>
    <t>V4_515F_New_V4_806R_New-DNRA16_113_TTGCAGATCA_R2.fastq</t>
  </si>
  <si>
    <t>V4_515F_New_V4_806R_New-DNRA16_114_GTCTTGGCTC_R2.fastq</t>
  </si>
  <si>
    <t>V4_515F_New_V4_806R_New-DNRA16_115_TCTTGTTCAC_R2.fastq</t>
  </si>
  <si>
    <t>V4_515F_New_V4_806R_New-DNRA16_116_CGAATGTATG_R2.fastq</t>
  </si>
  <si>
    <t>V4_515F_New_V4_806R_New-DNRA16_117_GTAGCCAGTA_R2.fastq</t>
  </si>
  <si>
    <t>V4_515F_New_V4_806R_New-DNRA16_118_GCGTTATTGC_R2.fastq</t>
  </si>
  <si>
    <t>V4_515F_New_V4_806R_New-DNRA16_119_CTGCGAATGT_R2.fastq</t>
  </si>
  <si>
    <t>V4_515F_New_V4_806R_New-DNRA16_120_GGTCGTGCAT_R2.fastq</t>
  </si>
  <si>
    <t>V4_515F_New_V4_806R_New-DNRA16_121_GTGGCTTCGT_R2.fastq</t>
  </si>
  <si>
    <t>V4_515F_New_V4_806R_New-DNRA16_122_TCGTGAATGA_R2.fastq</t>
  </si>
  <si>
    <t>V4_515F_New_V4_806R_New-DNRA16_123_TGAGAAGGTA_R2.fastq</t>
  </si>
  <si>
    <t>V4_515F_New_V4_806R_New-DNRA16_124_GAACTATCAC_R2.fastq</t>
  </si>
  <si>
    <t>V4_515F_New_V4_806R_New-DNRA16_125_CTGTTCTAGC_R2.fastq</t>
  </si>
  <si>
    <t>V4_515F_New_V4_806R_New-DNRA16_126_CAGGCTCAGT_R2.fastq</t>
  </si>
  <si>
    <t>V4_515F_New_V4_806R_New-DNRA16_127_TGTTCGATAG_R2.fastq</t>
  </si>
  <si>
    <t>V4_515F_New_V4_806R_New-DNRA16_128_GAATAGCTGA_R2.fastq</t>
  </si>
  <si>
    <t>V4_515F_New_V4_806R_New-DNRA16_129_CCATATGATC_R2.fastq</t>
  </si>
  <si>
    <t>V4_515F_New_V4_806R_New-DNRA16_130_TCGAGGTACT_R2.fastq</t>
  </si>
  <si>
    <t>V4_515F_New_V4_806R_New-DNRA16_131_CACTTGTGTG_R2.fastq</t>
  </si>
  <si>
    <t>V4_515F_New_V4_806R_New-DNRA16_132_TAGCTTCACT_R2.fastq</t>
  </si>
  <si>
    <t>V4_515F_New_V4_806R_New-DNRA16_133_TCATTCAGTG_R2.fastq</t>
  </si>
  <si>
    <t>V4_515F_New_V4_806R_New-DNRA16_134_TTGTCACATC_R2.fastq</t>
  </si>
  <si>
    <t>V4_515F_New_V4_806R_New-DNRA16_135_CGATCCTATA_R2.fastq</t>
  </si>
  <si>
    <t>V4_515F_New_V4_806R_New-DNRA16_136_TGCGGATGGT_R2.fastq</t>
  </si>
  <si>
    <t>V4_515F_New_V4_806R_New-DNRA16_137_TGGATGACAT_R2.fastq</t>
  </si>
  <si>
    <t>V4_515F_New_V4_806R_New-DNRA16_138_CAGATGTCCT_R2.fastq</t>
  </si>
  <si>
    <t>V4_515F_New_V4_806R_New-DNRA16_139_GTGGAGAGCT_R2.fastq</t>
  </si>
  <si>
    <t>V4_515F_New_V4_806R_New-DNRA16_140_CTGGAGGCTA_R2.fastq</t>
  </si>
  <si>
    <t>V4_515F_New_V4_806R_New-DNRA16_141_TGACTAGCTT_R2.fastq</t>
  </si>
  <si>
    <t>V4_515F_New_V4_806R_New-DNRA16_142_TTCGAGCTAT_R2.fastq</t>
  </si>
  <si>
    <t>V4_515F_New_V4_806R_New-DNRA16_143_GATCCTGAGC_R2.fastq</t>
  </si>
  <si>
    <t>V4_515F_New_V4_806R_New-DNRA16_144_TTACGCAGTG_R2.fastq</t>
  </si>
  <si>
    <t>V4_515F_New_V4_806R_New-DNRA16_145_GTAGAAGTGG_R2.fastq</t>
  </si>
  <si>
    <t>V4_515F_New_V4_806R_New-DNRA16_146_TGTCAGCTTA_R2.fastq</t>
  </si>
  <si>
    <t>V4_515F_New_V4_806R_New-DNRA16_147_TAACTCTGCT_R2.fastq</t>
  </si>
  <si>
    <t>V4_515F_New_V4_806R_New-DNRA16_148_GGTCTGGTGT_R2.fastq</t>
  </si>
  <si>
    <t>V4_515F_New_V4_806R_New-DNRA16_149_GTCGGTCTGA_R2.fastq</t>
  </si>
  <si>
    <t>V4_515F_New_V4_806R_New-DNRA16_150_TTCGTTCCTG_R2.fastq</t>
  </si>
  <si>
    <t>V4_515F_New_V4_806R_New-DNRA16_151_CACTGCTTGA_R2.fastq</t>
  </si>
  <si>
    <t>V4_515F_New_V4_806R_New-DNRA16_152_CTCAAGAAGC_R2.fastq</t>
  </si>
  <si>
    <t>V4_515F_New_V4_806R_New-DNRA16_153_GGCATCATGC_R2.fastq</t>
  </si>
  <si>
    <t>V4_515F_New_V4_806R_New-DNRA16_154_CACATTAGCG_R2.fastq</t>
  </si>
  <si>
    <t>V4_515F_New_V4_806R_New-DNRA16_155_TGCTGGCTTG_R2.fastq</t>
  </si>
  <si>
    <t>V4_515F_New_V4_806R_New-DNRA16_156_TGCGGCGATA_R2.fastq</t>
  </si>
  <si>
    <t>V4_515F_New_V4_806R_New-DNRA16_157_TCTAGCGTGG_R2.fastq</t>
  </si>
  <si>
    <t>V4_515F_New_V4_806R_New-DNRA16_158_TCTCGGATAG_R2.fastq</t>
  </si>
  <si>
    <t>V4_515F_New_V4_806R_New-DNRA16_159_GTATAACGCT_R2.fastq</t>
  </si>
  <si>
    <t>V4_515F_New_V4_806R_New-DNRA16_160_GAAGCGCACT_R2.fastq</t>
  </si>
  <si>
    <t>V4_515F_New_V4_806R_New-DNRA16_001_GCGTAGACGA_R1.fastq</t>
  </si>
  <si>
    <t xml:space="preserve">fastq_quality_filter -Q 33 -q 30 -p 90 -i  </t>
  </si>
  <si>
    <t xml:space="preserve">-o </t>
  </si>
  <si>
    <t>-v | tee -a fastq_quality_filter_log.txt</t>
  </si>
  <si>
    <t xml:space="preserve">fastq_to_fasta -Q 33 -v  -i </t>
  </si>
  <si>
    <t xml:space="preserve">.renamed.fastq </t>
  </si>
  <si>
    <t>DNRA16-001</t>
  </si>
  <si>
    <t>DNRA16-002</t>
  </si>
  <si>
    <t>DNRA16-003</t>
  </si>
  <si>
    <t>DNRA16-004</t>
  </si>
  <si>
    <t>DNRA16-005</t>
  </si>
  <si>
    <t>DNRA16-006</t>
  </si>
  <si>
    <t>DNRA16-007</t>
  </si>
  <si>
    <t>DNRA16-008</t>
  </si>
  <si>
    <t>DNRA16-009</t>
  </si>
  <si>
    <t>DNRA16-010</t>
  </si>
  <si>
    <t>DNRA16-011</t>
  </si>
  <si>
    <t>DNRA16-012</t>
  </si>
  <si>
    <t>DNRA16-013</t>
  </si>
  <si>
    <t>DNRA16-014</t>
  </si>
  <si>
    <t>DNRA16-015</t>
  </si>
  <si>
    <t>DNRA16-016</t>
  </si>
  <si>
    <t>DNRA16-017</t>
  </si>
  <si>
    <t>DNRA16-018</t>
  </si>
  <si>
    <t>DNRA16-019</t>
  </si>
  <si>
    <t>DNRA16-020</t>
  </si>
  <si>
    <t>DNRA16-021</t>
  </si>
  <si>
    <t>DNRA16-022</t>
  </si>
  <si>
    <t>DNRA16-023</t>
  </si>
  <si>
    <t>DNRA16-024</t>
  </si>
  <si>
    <t>DNRA16-025</t>
  </si>
  <si>
    <t>DNRA16-026</t>
  </si>
  <si>
    <t>DNRA16-027</t>
  </si>
  <si>
    <t>DNRA16-028</t>
  </si>
  <si>
    <t>DNRA16-029</t>
  </si>
  <si>
    <t>DNRA16-030</t>
  </si>
  <si>
    <t>DNRA16-031</t>
  </si>
  <si>
    <t>DNRA16-032</t>
  </si>
  <si>
    <t>DNRA16-033</t>
  </si>
  <si>
    <t>DNRA16-034</t>
  </si>
  <si>
    <t>DNRA16-035</t>
  </si>
  <si>
    <t>DNRA16-036</t>
  </si>
  <si>
    <t>DNRA16-037</t>
  </si>
  <si>
    <t>DNRA16-038</t>
  </si>
  <si>
    <t>DNRA16-039</t>
  </si>
  <si>
    <t>DNRA16-040</t>
  </si>
  <si>
    <t>DNRA16-041</t>
  </si>
  <si>
    <t>DNRA16-042</t>
  </si>
  <si>
    <t>DNRA16-043</t>
  </si>
  <si>
    <t>DNRA16-044</t>
  </si>
  <si>
    <t>DNRA16-045</t>
  </si>
  <si>
    <t>DNRA16-046</t>
  </si>
  <si>
    <t>DNRA16-047</t>
  </si>
  <si>
    <t>DNRA16-048</t>
  </si>
  <si>
    <t>DNRA16-049</t>
  </si>
  <si>
    <t>DNRA16-050</t>
  </si>
  <si>
    <t>DNRA16-052</t>
  </si>
  <si>
    <t>DNRA16-053</t>
  </si>
  <si>
    <t>DNRA16-054</t>
  </si>
  <si>
    <t>DNRA16-055</t>
  </si>
  <si>
    <t>DNRA16-056</t>
  </si>
  <si>
    <t>DNRA16-057</t>
  </si>
  <si>
    <t>DNRA16-058</t>
  </si>
  <si>
    <t>DNRA16-059</t>
  </si>
  <si>
    <t>DNRA16-060</t>
  </si>
  <si>
    <t>DNRA16-061</t>
  </si>
  <si>
    <t>DNRA16-062</t>
  </si>
  <si>
    <t>DNRA16-063</t>
  </si>
  <si>
    <t>DNRA16-064</t>
  </si>
  <si>
    <t>DNRA16-065</t>
  </si>
  <si>
    <t>DNRA16-066</t>
  </si>
  <si>
    <t>DNRA16-067</t>
  </si>
  <si>
    <t>DNRA16-068</t>
  </si>
  <si>
    <t>DNRA16-069</t>
  </si>
  <si>
    <t>DNRA16-070</t>
  </si>
  <si>
    <t>DNRA16-071</t>
  </si>
  <si>
    <t>DNRA16-072</t>
  </si>
  <si>
    <t>DNRA16-073</t>
  </si>
  <si>
    <t>DNRA16-074</t>
  </si>
  <si>
    <t>DNRA16-075</t>
  </si>
  <si>
    <t>DNRA16-076</t>
  </si>
  <si>
    <t>DNRA16-077</t>
  </si>
  <si>
    <t>DNRA16-078</t>
  </si>
  <si>
    <t>DNRA16-079</t>
  </si>
  <si>
    <t>DNRA16-080</t>
  </si>
  <si>
    <t>DNRA16-081</t>
  </si>
  <si>
    <t>DNRA16-082</t>
  </si>
  <si>
    <t>DNRA16-083</t>
  </si>
  <si>
    <t>DNRA16-084</t>
  </si>
  <si>
    <t>DNRA16-085</t>
  </si>
  <si>
    <t>DNRA16-086</t>
  </si>
  <si>
    <t>DNRA16-087</t>
  </si>
  <si>
    <t>DNRA16-088</t>
  </si>
  <si>
    <t>DNRA16-089</t>
  </si>
  <si>
    <t>DNRA16-090</t>
  </si>
  <si>
    <t>DNRA16-091</t>
  </si>
  <si>
    <t>DNRA16-092</t>
  </si>
  <si>
    <t>DNRA16-093</t>
  </si>
  <si>
    <t>DNRA16-094</t>
  </si>
  <si>
    <t>DNRA16-095</t>
  </si>
  <si>
    <t>DNRA16-096</t>
  </si>
  <si>
    <t>DNRA16-097</t>
  </si>
  <si>
    <t>DNRA16-098</t>
  </si>
  <si>
    <t>DNRA16-099</t>
  </si>
  <si>
    <t>DNRA16-100</t>
  </si>
  <si>
    <t>DNRA16-101</t>
  </si>
  <si>
    <t>DNRA16-102</t>
  </si>
  <si>
    <t>DNRA16-103</t>
  </si>
  <si>
    <t>DNRA16-104</t>
  </si>
  <si>
    <t>DNRA16-105</t>
  </si>
  <si>
    <t>DNRA16-106</t>
  </si>
  <si>
    <t>DNRA16-107</t>
  </si>
  <si>
    <t>DNRA16-108</t>
  </si>
  <si>
    <t>DNRA16-109</t>
  </si>
  <si>
    <t>DNRA16-110</t>
  </si>
  <si>
    <t>DNRA16-111</t>
  </si>
  <si>
    <t>DNRA16-112</t>
  </si>
  <si>
    <t>DNRA16-113</t>
  </si>
  <si>
    <t>DNRA16-114</t>
  </si>
  <si>
    <t>DNRA16-115</t>
  </si>
  <si>
    <t>DNRA16-116</t>
  </si>
  <si>
    <t>DNRA16-117</t>
  </si>
  <si>
    <t>DNRA16-118</t>
  </si>
  <si>
    <t>DNRA16-119</t>
  </si>
  <si>
    <t>DNRA16-120</t>
  </si>
  <si>
    <t>DNRA16-121</t>
  </si>
  <si>
    <t>DNRA16-122</t>
  </si>
  <si>
    <t>DNRA16-123</t>
  </si>
  <si>
    <t>DNRA16-124</t>
  </si>
  <si>
    <t>DNRA16-125</t>
  </si>
  <si>
    <t>DNRA16-126</t>
  </si>
  <si>
    <t>DNRA16-127</t>
  </si>
  <si>
    <t>DNRA16-128</t>
  </si>
  <si>
    <t>DNRA16-129</t>
  </si>
  <si>
    <t>DNRA16-130</t>
  </si>
  <si>
    <t>DNRA16-131</t>
  </si>
  <si>
    <t>DNRA16-132</t>
  </si>
  <si>
    <t>DNRA16-133</t>
  </si>
  <si>
    <t>DNRA16-134</t>
  </si>
  <si>
    <t>DNRA16-135</t>
  </si>
  <si>
    <t>DNRA16-136</t>
  </si>
  <si>
    <t>DNRA16-137</t>
  </si>
  <si>
    <t>DNRA16-138</t>
  </si>
  <si>
    <t>DNRA16-139</t>
  </si>
  <si>
    <t>DNRA16-140</t>
  </si>
  <si>
    <t>DNRA16-141</t>
  </si>
  <si>
    <t>DNRA16-142</t>
  </si>
  <si>
    <t>DNRA16-143</t>
  </si>
  <si>
    <t>DNRA16-144</t>
  </si>
  <si>
    <t>DNRA16-145</t>
  </si>
  <si>
    <t>DNRA16-146</t>
  </si>
  <si>
    <t>DNRA16-147</t>
  </si>
  <si>
    <t>DNRA16-148</t>
  </si>
  <si>
    <t>DNRA16-149</t>
  </si>
  <si>
    <t>DNRA16-150</t>
  </si>
  <si>
    <t>DNRA16-151</t>
  </si>
  <si>
    <t>DNRA16-152</t>
  </si>
  <si>
    <t>DNRA16-153</t>
  </si>
  <si>
    <t>DNRA16-154</t>
  </si>
  <si>
    <t>DNRA16-155</t>
  </si>
  <si>
    <t>DNRA16-156</t>
  </si>
  <si>
    <t>DNRA16-157</t>
  </si>
  <si>
    <t>DNRA16-158</t>
  </si>
  <si>
    <t>DNRA16-159</t>
  </si>
  <si>
    <t>DNRA16-160</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</si>
</sst>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sz val="12"/>
      <color rgb="FF008000"/>
      <name val="Calibri"/>
      <scheme val="minor"/>
    </font>
    <font>
      <sz val="12"/>
      <color indexed="206"/>
      <name val="Calibri"/>
      <family val="2"/>
    </font>
    <font>
      <sz val="12"/>
      <color rgb="FF000000"/>
      <name val="Calibri"/>
      <scheme val="minor"/>
    </font>
    <font>
      <sz val="12"/>
      <name val="Calibri"/>
      <scheme val="minor"/>
    </font>
    <font>
      <b/>
      <sz val="12"/>
      <color theme="1"/>
      <name val="Calibri"/>
      <family val="2"/>
      <scheme val="minor"/>
    </font>
    <font>
      <sz val="9"/>
      <color indexed="81"/>
      <name val="Calibri"/>
      <family val="2"/>
    </font>
    <font>
      <b/>
      <sz val="9"/>
      <color indexed="81"/>
      <name val="Calibri"/>
      <family val="2"/>
    </font>
    <font>
      <sz val="10"/>
      <color rgb="FF008000"/>
      <name val="Menlo Regular"/>
    </font>
    <font>
      <b/>
      <sz val="10"/>
      <color theme="1"/>
      <name val="Menlo Regular"/>
    </font>
    <font>
      <b/>
      <u/>
      <sz val="9"/>
      <color indexed="81"/>
      <name val="Calibri"/>
    </font>
  </fonts>
  <fills count="5">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00FF01"/>
        <bgColor indexed="64"/>
      </patternFill>
    </fill>
  </fills>
  <borders count="2">
    <border>
      <left/>
      <right/>
      <top/>
      <bottom/>
      <diagonal/>
    </border>
    <border>
      <left style="thin">
        <color auto="1"/>
      </left>
      <right style="thin">
        <color auto="1"/>
      </right>
      <top/>
      <bottom/>
      <diagonal/>
    </border>
  </borders>
  <cellStyleXfs count="35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9">
    <xf numFmtId="0" fontId="0" fillId="0" borderId="0" xfId="0"/>
    <xf numFmtId="49" fontId="0" fillId="0" borderId="0" xfId="0" applyNumberFormat="1"/>
    <xf numFmtId="0" fontId="0" fillId="0" borderId="0" xfId="0" applyNumberFormat="1"/>
    <xf numFmtId="0" fontId="3" fillId="0" borderId="0" xfId="0" applyFont="1"/>
    <xf numFmtId="49" fontId="4" fillId="0" borderId="0" xfId="0" applyNumberFormat="1" applyFont="1"/>
    <xf numFmtId="0" fontId="4" fillId="0" borderId="1" xfId="0" applyFont="1" applyBorder="1"/>
    <xf numFmtId="0" fontId="3" fillId="0" borderId="0" xfId="0" applyNumberFormat="1" applyFont="1"/>
    <xf numFmtId="0" fontId="6" fillId="0" borderId="0" xfId="0" applyFont="1"/>
    <xf numFmtId="49" fontId="6" fillId="0" borderId="0" xfId="0" applyNumberFormat="1" applyFont="1"/>
    <xf numFmtId="0" fontId="5" fillId="0" borderId="0" xfId="0" applyNumberFormat="1" applyFont="1"/>
    <xf numFmtId="0" fontId="4" fillId="0" borderId="0" xfId="0" applyNumberFormat="1" applyFont="1"/>
    <xf numFmtId="49" fontId="7" fillId="0" borderId="0" xfId="0" applyNumberFormat="1" applyFont="1"/>
    <xf numFmtId="0" fontId="4" fillId="0" borderId="0" xfId="0" applyFont="1" applyBorder="1"/>
    <xf numFmtId="0" fontId="8" fillId="0" borderId="0" xfId="0" applyFont="1"/>
    <xf numFmtId="49" fontId="8" fillId="0" borderId="0" xfId="0" applyNumberFormat="1" applyFont="1"/>
    <xf numFmtId="0" fontId="8" fillId="0" borderId="0" xfId="0" applyNumberFormat="1" applyFont="1"/>
    <xf numFmtId="0" fontId="8" fillId="0" borderId="0" xfId="0" applyFont="1" applyAlignment="1">
      <alignment wrapText="1"/>
    </xf>
    <xf numFmtId="0" fontId="0" fillId="0" borderId="0" xfId="0" applyNumberFormat="1" applyAlignment="1">
      <alignment horizontal="center"/>
    </xf>
    <xf numFmtId="49" fontId="0" fillId="2" borderId="0" xfId="0" applyNumberFormat="1" applyFill="1"/>
    <xf numFmtId="49" fontId="4" fillId="2" borderId="0" xfId="0" applyNumberFormat="1" applyFont="1" applyFill="1"/>
    <xf numFmtId="0" fontId="0" fillId="3" borderId="0" xfId="0" applyFill="1"/>
    <xf numFmtId="49" fontId="8" fillId="0" borderId="0" xfId="0" applyNumberFormat="1" applyFont="1" applyAlignment="1">
      <alignment horizontal="left" wrapText="1"/>
    </xf>
    <xf numFmtId="0" fontId="0" fillId="0" borderId="0" xfId="0" applyNumberFormat="1" applyFill="1"/>
    <xf numFmtId="0" fontId="7" fillId="2" borderId="0" xfId="0" applyFont="1" applyFill="1"/>
    <xf numFmtId="0" fontId="7" fillId="0" borderId="0" xfId="0" applyFont="1" applyFill="1"/>
    <xf numFmtId="0" fontId="8" fillId="3" borderId="0" xfId="0" applyNumberFormat="1" applyFont="1" applyFill="1" applyAlignment="1">
      <alignment wrapText="1"/>
    </xf>
    <xf numFmtId="0" fontId="8" fillId="3" borderId="0" xfId="0" applyFont="1" applyFill="1"/>
    <xf numFmtId="0" fontId="8" fillId="3" borderId="0" xfId="0" applyFont="1" applyFill="1" applyAlignment="1">
      <alignment wrapText="1"/>
    </xf>
    <xf numFmtId="0" fontId="0" fillId="2" borderId="0" xfId="0" applyFill="1"/>
    <xf numFmtId="0" fontId="0" fillId="2" borderId="0" xfId="0" applyFill="1" applyAlignment="1">
      <alignment horizontal="center"/>
    </xf>
    <xf numFmtId="49" fontId="0" fillId="3" borderId="0" xfId="0" applyNumberFormat="1" applyFill="1"/>
    <xf numFmtId="0" fontId="0" fillId="3" borderId="0" xfId="0" applyNumberFormat="1" applyFill="1"/>
    <xf numFmtId="0" fontId="4" fillId="0" borderId="0" xfId="0" applyFont="1"/>
    <xf numFmtId="0" fontId="0" fillId="0" borderId="0" xfId="0" quotePrefix="1"/>
    <xf numFmtId="0" fontId="8" fillId="2" borderId="0" xfId="0" applyNumberFormat="1" applyFont="1" applyFill="1" applyAlignment="1">
      <alignment horizontal="center" wrapText="1"/>
    </xf>
    <xf numFmtId="0" fontId="0" fillId="0" borderId="0" xfId="0" applyAlignment="1">
      <alignment horizontal="left" vertical="top" wrapText="1"/>
    </xf>
    <xf numFmtId="0" fontId="8" fillId="4" borderId="0" xfId="0" applyFont="1" applyFill="1" applyAlignment="1">
      <alignment horizontal="left" wrapText="1"/>
    </xf>
    <xf numFmtId="0" fontId="8" fillId="2" borderId="0" xfId="0" applyFont="1" applyFill="1" applyAlignment="1">
      <alignment horizontal="center" wrapText="1"/>
    </xf>
    <xf numFmtId="0" fontId="12" fillId="0" borderId="0" xfId="0" applyFont="1" applyAlignment="1">
      <alignment vertical="center" wrapText="1"/>
    </xf>
  </cellXfs>
  <cellStyles count="3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61"/>
  <sheetViews>
    <sheetView tabSelected="1" workbookViewId="0">
      <selection activeCell="M3" sqref="M3"/>
    </sheetView>
  </sheetViews>
  <sheetFormatPr baseColWidth="10" defaultRowHeight="16" x14ac:dyDescent="0.2"/>
  <cols>
    <col min="1" max="1" width="20.83203125" customWidth="1"/>
    <col min="2" max="2" width="7.1640625" customWidth="1"/>
    <col min="3" max="3" width="8.1640625" customWidth="1"/>
    <col min="4" max="4" width="8.83203125" style="1" customWidth="1"/>
    <col min="5" max="5" width="12.83203125" style="2" customWidth="1"/>
    <col min="6" max="6" width="7.1640625" style="1" customWidth="1"/>
    <col min="7" max="7" width="7" style="1" customWidth="1"/>
    <col min="8" max="8" width="6" style="1" customWidth="1"/>
    <col min="9" max="9" width="7.83203125" style="1" customWidth="1"/>
    <col min="10" max="10" width="7.5" style="1" customWidth="1"/>
    <col min="11" max="11" width="7.6640625" style="1" customWidth="1"/>
    <col min="12" max="12" width="10.83203125" style="1"/>
    <col min="13" max="13" width="28.83203125" style="2" customWidth="1"/>
    <col min="14" max="14" width="7" style="2" customWidth="1"/>
    <col min="15" max="15" width="45.6640625" style="2" customWidth="1"/>
    <col min="16" max="16" width="45.33203125" bestFit="1" customWidth="1"/>
    <col min="17" max="17" width="22.33203125" customWidth="1"/>
    <col min="18" max="18" width="21.83203125" customWidth="1"/>
  </cols>
  <sheetData>
    <row r="1" spans="1:30" ht="49" customHeight="1" x14ac:dyDescent="0.2">
      <c r="A1" s="35" t="s">
        <v>51</v>
      </c>
      <c r="B1" s="35"/>
      <c r="C1" s="35"/>
      <c r="D1" s="35"/>
      <c r="E1" s="35"/>
      <c r="F1" s="35"/>
      <c r="G1" s="35"/>
      <c r="H1" s="35"/>
      <c r="I1" s="35"/>
      <c r="J1" s="35"/>
      <c r="K1" s="35"/>
      <c r="L1" s="35"/>
      <c r="M1" s="35"/>
      <c r="N1" s="35"/>
      <c r="O1" s="35"/>
      <c r="P1" t="s">
        <v>49</v>
      </c>
    </row>
    <row r="2" spans="1:30" s="13" customFormat="1" ht="48" customHeight="1" x14ac:dyDescent="0.2">
      <c r="A2" s="16" t="s">
        <v>45</v>
      </c>
      <c r="B2" s="37" t="s">
        <v>30</v>
      </c>
      <c r="C2" s="37"/>
      <c r="D2" s="21" t="s">
        <v>38</v>
      </c>
      <c r="E2" s="25" t="s">
        <v>35</v>
      </c>
      <c r="F2" s="37" t="s">
        <v>30</v>
      </c>
      <c r="G2" s="37"/>
      <c r="H2" s="37" t="s">
        <v>30</v>
      </c>
      <c r="I2" s="37"/>
      <c r="J2" s="37" t="s">
        <v>30</v>
      </c>
      <c r="K2" s="37"/>
      <c r="L2" s="14" t="s">
        <v>36</v>
      </c>
      <c r="M2" s="25" t="s">
        <v>37</v>
      </c>
      <c r="N2" s="34" t="s">
        <v>39</v>
      </c>
      <c r="O2" s="34"/>
      <c r="P2" s="26" t="s">
        <v>54</v>
      </c>
      <c r="Q2" s="27" t="s">
        <v>33</v>
      </c>
      <c r="R2" s="27" t="s">
        <v>34</v>
      </c>
      <c r="S2" s="36" t="s">
        <v>50</v>
      </c>
      <c r="T2" s="36"/>
      <c r="U2" s="36"/>
      <c r="V2" s="36"/>
      <c r="W2" s="36"/>
      <c r="X2" s="36"/>
      <c r="Y2" s="36"/>
      <c r="Z2" s="36"/>
      <c r="AA2" s="36"/>
      <c r="AB2" s="36"/>
      <c r="AC2" s="16"/>
      <c r="AD2" s="16"/>
    </row>
    <row r="3" spans="1:30" x14ac:dyDescent="0.2">
      <c r="A3" t="s">
        <v>21</v>
      </c>
      <c r="B3" s="28" t="s">
        <v>7</v>
      </c>
      <c r="C3" s="29">
        <v>10</v>
      </c>
      <c r="D3" s="1" t="s">
        <v>1</v>
      </c>
      <c r="E3" s="17">
        <v>215</v>
      </c>
      <c r="F3" s="18" t="s">
        <v>2</v>
      </c>
      <c r="G3" s="18" t="s">
        <v>0</v>
      </c>
      <c r="H3" s="18" t="s">
        <v>3</v>
      </c>
      <c r="I3" s="18" t="s">
        <v>52</v>
      </c>
      <c r="J3" s="18" t="s">
        <v>4</v>
      </c>
      <c r="K3" s="18" t="s">
        <v>53</v>
      </c>
      <c r="L3" s="1" t="s">
        <v>5</v>
      </c>
      <c r="M3" s="32" t="s">
        <v>379</v>
      </c>
      <c r="N3" s="18" t="s">
        <v>6</v>
      </c>
      <c r="O3" s="19" t="s">
        <v>27</v>
      </c>
      <c r="P3" s="5" t="s">
        <v>47</v>
      </c>
      <c r="Q3" s="12" t="s">
        <v>373</v>
      </c>
      <c r="R3" s="12" t="s">
        <v>214</v>
      </c>
      <c r="S3" s="3" t="str">
        <f t="shared" ref="S3:S6" si="0">CONCATENATE(A3,D3,E3,L3,M3," ",P3,Q3," ",P3,R3," | tee -a flash.log")</f>
        <v>flash -M 215 -o DNRA16-001 ../00_rawSequence/V4_515F_New_V4_806R_New-DNRA16_001_GCGTAGACGA_R1.fastq ../00_rawSequence/V4_515F_New_V4_806R_New-DNRA16_001_GCGTAGACGA_R2.fastq | tee -a flash.log</v>
      </c>
    </row>
    <row r="4" spans="1:30" x14ac:dyDescent="0.2">
      <c r="A4" t="s">
        <v>21</v>
      </c>
      <c r="B4" s="28" t="s">
        <v>7</v>
      </c>
      <c r="C4" s="29">
        <v>10</v>
      </c>
      <c r="D4" s="1" t="s">
        <v>1</v>
      </c>
      <c r="E4" s="17">
        <v>215</v>
      </c>
      <c r="F4" s="18" t="s">
        <v>2</v>
      </c>
      <c r="G4" s="18" t="s">
        <v>0</v>
      </c>
      <c r="H4" s="18" t="s">
        <v>3</v>
      </c>
      <c r="I4" s="18" t="s">
        <v>52</v>
      </c>
      <c r="J4" s="18" t="s">
        <v>4</v>
      </c>
      <c r="K4" s="18" t="s">
        <v>53</v>
      </c>
      <c r="L4" s="1" t="s">
        <v>5</v>
      </c>
      <c r="M4" s="32" t="s">
        <v>380</v>
      </c>
      <c r="N4" s="18" t="s">
        <v>6</v>
      </c>
      <c r="O4" s="19" t="s">
        <v>27</v>
      </c>
      <c r="P4" s="5" t="s">
        <v>47</v>
      </c>
      <c r="Q4" s="5" t="s">
        <v>56</v>
      </c>
      <c r="R4" s="12" t="s">
        <v>215</v>
      </c>
      <c r="S4" s="3" t="str">
        <f t="shared" si="0"/>
        <v>flash -M 215 -o DNRA16-002 ../00_rawSequence/V4_515F_New_V4_806R_New-DNRA16_002_GAGACTATGC_R1.fastq ../00_rawSequence/V4_515F_New_V4_806R_New-DNRA16_002_GAGACTATGC_R2.fastq | tee -a flash.log</v>
      </c>
    </row>
    <row r="5" spans="1:30" x14ac:dyDescent="0.2">
      <c r="A5" t="s">
        <v>21</v>
      </c>
      <c r="B5" s="28" t="s">
        <v>7</v>
      </c>
      <c r="C5" s="29">
        <v>10</v>
      </c>
      <c r="D5" s="1" t="s">
        <v>1</v>
      </c>
      <c r="E5" s="17">
        <v>215</v>
      </c>
      <c r="F5" s="18" t="s">
        <v>2</v>
      </c>
      <c r="G5" s="18" t="s">
        <v>0</v>
      </c>
      <c r="H5" s="18" t="s">
        <v>3</v>
      </c>
      <c r="I5" s="18" t="s">
        <v>52</v>
      </c>
      <c r="J5" s="18" t="s">
        <v>4</v>
      </c>
      <c r="K5" s="18" t="s">
        <v>53</v>
      </c>
      <c r="L5" s="1" t="s">
        <v>5</v>
      </c>
      <c r="M5" s="32" t="s">
        <v>381</v>
      </c>
      <c r="N5" s="18" t="s">
        <v>6</v>
      </c>
      <c r="O5" s="19" t="s">
        <v>27</v>
      </c>
      <c r="P5" s="5" t="s">
        <v>47</v>
      </c>
      <c r="Q5" s="5" t="s">
        <v>57</v>
      </c>
      <c r="R5" s="12" t="s">
        <v>216</v>
      </c>
      <c r="S5" s="3" t="str">
        <f t="shared" si="0"/>
        <v>flash -M 215 -o DNRA16-003 ../00_rawSequence/V4_515F_New_V4_806R_New-DNRA16_003_GCGAGATGTA_R1.fastq ../00_rawSequence/V4_515F_New_V4_806R_New-DNRA16_003_GCGAGATGTA_R2.fastq | tee -a flash.log</v>
      </c>
    </row>
    <row r="6" spans="1:30" x14ac:dyDescent="0.2">
      <c r="A6" t="s">
        <v>21</v>
      </c>
      <c r="B6" s="28" t="s">
        <v>7</v>
      </c>
      <c r="C6" s="29">
        <v>10</v>
      </c>
      <c r="D6" s="1" t="s">
        <v>1</v>
      </c>
      <c r="E6" s="17">
        <v>215</v>
      </c>
      <c r="F6" s="18" t="s">
        <v>2</v>
      </c>
      <c r="G6" s="18" t="s">
        <v>0</v>
      </c>
      <c r="H6" s="18" t="s">
        <v>3</v>
      </c>
      <c r="I6" s="18" t="s">
        <v>52</v>
      </c>
      <c r="J6" s="18" t="s">
        <v>4</v>
      </c>
      <c r="K6" s="18" t="s">
        <v>53</v>
      </c>
      <c r="L6" s="1" t="s">
        <v>5</v>
      </c>
      <c r="M6" s="32" t="s">
        <v>382</v>
      </c>
      <c r="N6" s="18" t="s">
        <v>6</v>
      </c>
      <c r="O6" s="19" t="s">
        <v>27</v>
      </c>
      <c r="P6" s="5" t="s">
        <v>47</v>
      </c>
      <c r="Q6" s="5" t="s">
        <v>58</v>
      </c>
      <c r="R6" s="12" t="s">
        <v>217</v>
      </c>
      <c r="S6" s="3" t="str">
        <f t="shared" si="0"/>
        <v>flash -M 215 -o DNRA16-004 ../00_rawSequence/V4_515F_New_V4_806R_New-DNRA16_004_GCAGCTGTCA_R1.fastq ../00_rawSequence/V4_515F_New_V4_806R_New-DNRA16_004_GCAGCTGTCA_R2.fastq | tee -a flash.log</v>
      </c>
    </row>
    <row r="7" spans="1:30" x14ac:dyDescent="0.2">
      <c r="A7" t="s">
        <v>21</v>
      </c>
      <c r="B7" s="28" t="s">
        <v>7</v>
      </c>
      <c r="C7" s="29">
        <v>10</v>
      </c>
      <c r="D7" s="1" t="s">
        <v>1</v>
      </c>
      <c r="E7" s="17">
        <v>215</v>
      </c>
      <c r="F7" s="18" t="s">
        <v>2</v>
      </c>
      <c r="G7" s="18" t="s">
        <v>0</v>
      </c>
      <c r="H7" s="18" t="s">
        <v>3</v>
      </c>
      <c r="I7" s="18" t="s">
        <v>52</v>
      </c>
      <c r="J7" s="18" t="s">
        <v>4</v>
      </c>
      <c r="K7" s="18" t="s">
        <v>53</v>
      </c>
      <c r="L7" s="1" t="s">
        <v>5</v>
      </c>
      <c r="M7" s="32" t="s">
        <v>383</v>
      </c>
      <c r="N7" s="18" t="s">
        <v>6</v>
      </c>
      <c r="O7" s="19" t="s">
        <v>27</v>
      </c>
      <c r="P7" s="5" t="s">
        <v>47</v>
      </c>
      <c r="Q7" s="5" t="s">
        <v>59</v>
      </c>
      <c r="R7" s="12" t="s">
        <v>218</v>
      </c>
      <c r="S7" s="3" t="str">
        <f t="shared" ref="S7:S67" si="1">CONCATENATE(A7,D7,E7,L7,M7," ",P7,Q7," ",P7,R7," | tee -a flash.log")</f>
        <v>flash -M 215 -o DNRA16-005 ../00_rawSequence/V4_515F_New_V4_806R_New-DNRA16_005_ACTGATGTAG_R1.fastq ../00_rawSequence/V4_515F_New_V4_806R_New-DNRA16_005_ACTGATGTAG_R2.fastq | tee -a flash.log</v>
      </c>
    </row>
    <row r="8" spans="1:30" x14ac:dyDescent="0.2">
      <c r="A8" t="s">
        <v>21</v>
      </c>
      <c r="B8" s="28" t="s">
        <v>7</v>
      </c>
      <c r="C8" s="29">
        <v>10</v>
      </c>
      <c r="D8" s="1" t="s">
        <v>1</v>
      </c>
      <c r="E8" s="17">
        <v>215</v>
      </c>
      <c r="F8" s="18" t="s">
        <v>2</v>
      </c>
      <c r="G8" s="18" t="s">
        <v>0</v>
      </c>
      <c r="H8" s="18" t="s">
        <v>3</v>
      </c>
      <c r="I8" s="18" t="s">
        <v>52</v>
      </c>
      <c r="J8" s="18" t="s">
        <v>4</v>
      </c>
      <c r="K8" s="18" t="s">
        <v>53</v>
      </c>
      <c r="L8" s="1" t="s">
        <v>5</v>
      </c>
      <c r="M8" s="32" t="s">
        <v>384</v>
      </c>
      <c r="N8" s="18" t="s">
        <v>6</v>
      </c>
      <c r="O8" s="19" t="s">
        <v>27</v>
      </c>
      <c r="P8" s="5" t="s">
        <v>47</v>
      </c>
      <c r="Q8" s="5" t="s">
        <v>60</v>
      </c>
      <c r="R8" s="12" t="s">
        <v>219</v>
      </c>
      <c r="S8" s="3" t="str">
        <f t="shared" si="1"/>
        <v>flash -M 215 -o DNRA16-006 ../00_rawSequence/V4_515F_New_V4_806R_New-DNRA16_006_ACTCGATAGT_R1.fastq ../00_rawSequence/V4_515F_New_V4_806R_New-DNRA16_006_ACTCGATAGT_R2.fastq | tee -a flash.log</v>
      </c>
    </row>
    <row r="9" spans="1:30" x14ac:dyDescent="0.2">
      <c r="A9" t="s">
        <v>21</v>
      </c>
      <c r="B9" s="28" t="s">
        <v>7</v>
      </c>
      <c r="C9" s="29">
        <v>10</v>
      </c>
      <c r="D9" s="1" t="s">
        <v>1</v>
      </c>
      <c r="E9" s="17">
        <v>215</v>
      </c>
      <c r="F9" s="18" t="s">
        <v>2</v>
      </c>
      <c r="G9" s="18" t="s">
        <v>0</v>
      </c>
      <c r="H9" s="18" t="s">
        <v>3</v>
      </c>
      <c r="I9" s="18" t="s">
        <v>52</v>
      </c>
      <c r="J9" s="18" t="s">
        <v>4</v>
      </c>
      <c r="K9" s="18" t="s">
        <v>53</v>
      </c>
      <c r="L9" s="1" t="s">
        <v>5</v>
      </c>
      <c r="M9" s="32" t="s">
        <v>385</v>
      </c>
      <c r="N9" s="18" t="s">
        <v>6</v>
      </c>
      <c r="O9" s="19" t="s">
        <v>27</v>
      </c>
      <c r="P9" s="5" t="s">
        <v>47</v>
      </c>
      <c r="Q9" s="5" t="s">
        <v>61</v>
      </c>
      <c r="R9" s="12" t="s">
        <v>220</v>
      </c>
      <c r="S9" s="3" t="str">
        <f t="shared" si="1"/>
        <v>flash -M 215 -o DNRA16-007 ../00_rawSequence/V4_515F_New_V4_806R_New-DNRA16_007_CACGAGATGA_R1.fastq ../00_rawSequence/V4_515F_New_V4_806R_New-DNRA16_007_CACGAGATGA_R2.fastq | tee -a flash.log</v>
      </c>
    </row>
    <row r="10" spans="1:30" x14ac:dyDescent="0.2">
      <c r="A10" t="s">
        <v>21</v>
      </c>
      <c r="B10" s="28" t="s">
        <v>7</v>
      </c>
      <c r="C10" s="29">
        <v>10</v>
      </c>
      <c r="D10" s="1" t="s">
        <v>1</v>
      </c>
      <c r="E10" s="17">
        <v>215</v>
      </c>
      <c r="F10" s="18" t="s">
        <v>2</v>
      </c>
      <c r="G10" s="18" t="s">
        <v>0</v>
      </c>
      <c r="H10" s="18" t="s">
        <v>3</v>
      </c>
      <c r="I10" s="18" t="s">
        <v>52</v>
      </c>
      <c r="J10" s="18" t="s">
        <v>4</v>
      </c>
      <c r="K10" s="18" t="s">
        <v>53</v>
      </c>
      <c r="L10" s="1" t="s">
        <v>5</v>
      </c>
      <c r="M10" s="32" t="s">
        <v>386</v>
      </c>
      <c r="N10" s="18" t="s">
        <v>6</v>
      </c>
      <c r="O10" s="19" t="s">
        <v>27</v>
      </c>
      <c r="P10" s="5" t="s">
        <v>47</v>
      </c>
      <c r="Q10" s="5" t="s">
        <v>62</v>
      </c>
      <c r="R10" s="12" t="s">
        <v>221</v>
      </c>
      <c r="S10" s="3" t="str">
        <f t="shared" si="1"/>
        <v>flash -M 215 -o DNRA16-008 ../00_rawSequence/V4_515F_New_V4_806R_New-DNRA16_008_TATAGAGATC_R1.fastq ../00_rawSequence/V4_515F_New_V4_806R_New-DNRA16_008_TATAGAGATC_R2.fastq | tee -a flash.log</v>
      </c>
    </row>
    <row r="11" spans="1:30" x14ac:dyDescent="0.2">
      <c r="A11" t="s">
        <v>21</v>
      </c>
      <c r="B11" s="28" t="s">
        <v>7</v>
      </c>
      <c r="C11" s="29">
        <v>10</v>
      </c>
      <c r="D11" s="1" t="s">
        <v>1</v>
      </c>
      <c r="E11" s="17">
        <v>215</v>
      </c>
      <c r="F11" s="18" t="s">
        <v>2</v>
      </c>
      <c r="G11" s="18" t="s">
        <v>0</v>
      </c>
      <c r="H11" s="18" t="s">
        <v>3</v>
      </c>
      <c r="I11" s="18" t="s">
        <v>52</v>
      </c>
      <c r="J11" s="18" t="s">
        <v>4</v>
      </c>
      <c r="K11" s="18" t="s">
        <v>53</v>
      </c>
      <c r="L11" s="1" t="s">
        <v>5</v>
      </c>
      <c r="M11" s="32" t="s">
        <v>387</v>
      </c>
      <c r="N11" s="18" t="s">
        <v>6</v>
      </c>
      <c r="O11" s="19" t="s">
        <v>27</v>
      </c>
      <c r="P11" s="5" t="s">
        <v>47</v>
      </c>
      <c r="Q11" s="5" t="s">
        <v>63</v>
      </c>
      <c r="R11" s="12" t="s">
        <v>222</v>
      </c>
      <c r="S11" s="3" t="str">
        <f t="shared" si="1"/>
        <v>flash -M 215 -o DNRA16-009 ../00_rawSequence/V4_515F_New_V4_806R_New-DNRA16_009_ACATAGTATC_R1.fastq ../00_rawSequence/V4_515F_New_V4_806R_New-DNRA16_009_ACATAGTATC_R2.fastq | tee -a flash.log</v>
      </c>
    </row>
    <row r="12" spans="1:30" x14ac:dyDescent="0.2">
      <c r="A12" t="s">
        <v>21</v>
      </c>
      <c r="B12" s="28" t="s">
        <v>7</v>
      </c>
      <c r="C12" s="29">
        <v>10</v>
      </c>
      <c r="D12" s="1" t="s">
        <v>1</v>
      </c>
      <c r="E12" s="17">
        <v>215</v>
      </c>
      <c r="F12" s="18" t="s">
        <v>2</v>
      </c>
      <c r="G12" s="18" t="s">
        <v>0</v>
      </c>
      <c r="H12" s="18" t="s">
        <v>3</v>
      </c>
      <c r="I12" s="18" t="s">
        <v>52</v>
      </c>
      <c r="J12" s="18" t="s">
        <v>4</v>
      </c>
      <c r="K12" s="18" t="s">
        <v>53</v>
      </c>
      <c r="L12" s="1" t="s">
        <v>5</v>
      </c>
      <c r="M12" s="32" t="s">
        <v>388</v>
      </c>
      <c r="N12" s="18" t="s">
        <v>6</v>
      </c>
      <c r="O12" s="19" t="s">
        <v>27</v>
      </c>
      <c r="P12" s="5" t="s">
        <v>47</v>
      </c>
      <c r="Q12" s="5" t="s">
        <v>64</v>
      </c>
      <c r="R12" s="12" t="s">
        <v>223</v>
      </c>
      <c r="S12" s="3" t="str">
        <f t="shared" si="1"/>
        <v>flash -M 215 -o DNRA16-010 ../00_rawSequence/V4_515F_New_V4_806R_New-DNRA16_010_ATCACTCATA_R1.fastq ../00_rawSequence/V4_515F_New_V4_806R_New-DNRA16_010_ATCACTCATA_R2.fastq | tee -a flash.log</v>
      </c>
    </row>
    <row r="13" spans="1:30" x14ac:dyDescent="0.2">
      <c r="A13" t="s">
        <v>21</v>
      </c>
      <c r="B13" s="28" t="s">
        <v>7</v>
      </c>
      <c r="C13" s="29">
        <v>10</v>
      </c>
      <c r="D13" s="1" t="s">
        <v>1</v>
      </c>
      <c r="E13" s="17">
        <v>215</v>
      </c>
      <c r="F13" s="18" t="s">
        <v>2</v>
      </c>
      <c r="G13" s="18" t="s">
        <v>0</v>
      </c>
      <c r="H13" s="18" t="s">
        <v>3</v>
      </c>
      <c r="I13" s="18" t="s">
        <v>52</v>
      </c>
      <c r="J13" s="18" t="s">
        <v>4</v>
      </c>
      <c r="K13" s="18" t="s">
        <v>53</v>
      </c>
      <c r="L13" s="1" t="s">
        <v>5</v>
      </c>
      <c r="M13" s="32" t="s">
        <v>389</v>
      </c>
      <c r="N13" s="18" t="s">
        <v>6</v>
      </c>
      <c r="O13" s="19" t="s">
        <v>27</v>
      </c>
      <c r="P13" s="5" t="s">
        <v>47</v>
      </c>
      <c r="Q13" s="5" t="s">
        <v>65</v>
      </c>
      <c r="R13" s="12" t="s">
        <v>224</v>
      </c>
      <c r="S13" s="3" t="str">
        <f t="shared" si="1"/>
        <v>flash -M 215 -o DNRA16-011 ../00_rawSequence/V4_515F_New_V4_806R_New-DNRA16_011_AGTCAGACGC_R1.fastq ../00_rawSequence/V4_515F_New_V4_806R_New-DNRA16_011_AGTCAGACGC_R2.fastq | tee -a flash.log</v>
      </c>
    </row>
    <row r="14" spans="1:30" x14ac:dyDescent="0.2">
      <c r="A14" t="s">
        <v>21</v>
      </c>
      <c r="B14" s="28" t="s">
        <v>7</v>
      </c>
      <c r="C14" s="29">
        <v>10</v>
      </c>
      <c r="D14" s="1" t="s">
        <v>1</v>
      </c>
      <c r="E14" s="17">
        <v>215</v>
      </c>
      <c r="F14" s="18" t="s">
        <v>2</v>
      </c>
      <c r="G14" s="18" t="s">
        <v>0</v>
      </c>
      <c r="H14" s="18" t="s">
        <v>3</v>
      </c>
      <c r="I14" s="18" t="s">
        <v>52</v>
      </c>
      <c r="J14" s="18" t="s">
        <v>4</v>
      </c>
      <c r="K14" s="18" t="s">
        <v>53</v>
      </c>
      <c r="L14" s="1" t="s">
        <v>5</v>
      </c>
      <c r="M14" s="32" t="s">
        <v>390</v>
      </c>
      <c r="N14" s="18" t="s">
        <v>6</v>
      </c>
      <c r="O14" s="19" t="s">
        <v>27</v>
      </c>
      <c r="P14" s="5" t="s">
        <v>47</v>
      </c>
      <c r="Q14" s="5" t="s">
        <v>66</v>
      </c>
      <c r="R14" s="12" t="s">
        <v>225</v>
      </c>
      <c r="S14" s="3" t="str">
        <f t="shared" si="1"/>
        <v>flash -M 215 -o DNRA16-012 ../00_rawSequence/V4_515F_New_V4_806R_New-DNRA16_012_GACGATCGCA_R1.fastq ../00_rawSequence/V4_515F_New_V4_806R_New-DNRA16_012_GACGATCGCA_R2.fastq | tee -a flash.log</v>
      </c>
    </row>
    <row r="15" spans="1:30" x14ac:dyDescent="0.2">
      <c r="A15" t="s">
        <v>21</v>
      </c>
      <c r="B15" s="28" t="s">
        <v>7</v>
      </c>
      <c r="C15" s="29">
        <v>10</v>
      </c>
      <c r="D15" s="1" t="s">
        <v>1</v>
      </c>
      <c r="E15" s="17">
        <v>215</v>
      </c>
      <c r="F15" s="18" t="s">
        <v>2</v>
      </c>
      <c r="G15" s="18" t="s">
        <v>0</v>
      </c>
      <c r="H15" s="18" t="s">
        <v>3</v>
      </c>
      <c r="I15" s="18" t="s">
        <v>52</v>
      </c>
      <c r="J15" s="18" t="s">
        <v>4</v>
      </c>
      <c r="K15" s="18" t="s">
        <v>53</v>
      </c>
      <c r="L15" s="1" t="s">
        <v>5</v>
      </c>
      <c r="M15" s="32" t="s">
        <v>391</v>
      </c>
      <c r="N15" s="18" t="s">
        <v>6</v>
      </c>
      <c r="O15" s="19" t="s">
        <v>27</v>
      </c>
      <c r="P15" s="5" t="s">
        <v>47</v>
      </c>
      <c r="Q15" s="5" t="s">
        <v>67</v>
      </c>
      <c r="R15" s="12" t="s">
        <v>226</v>
      </c>
      <c r="S15" s="3" t="str">
        <f t="shared" si="1"/>
        <v>flash -M 215 -o DNRA16-013 ../00_rawSequence/V4_515F_New_V4_806R_New-DNRA16_013_ACGCACATAT_R1.fastq ../00_rawSequence/V4_515F_New_V4_806R_New-DNRA16_013_ACGCACATAT_R2.fastq | tee -a flash.log</v>
      </c>
    </row>
    <row r="16" spans="1:30" x14ac:dyDescent="0.2">
      <c r="A16" t="s">
        <v>21</v>
      </c>
      <c r="B16" s="28" t="s">
        <v>7</v>
      </c>
      <c r="C16" s="29">
        <v>10</v>
      </c>
      <c r="D16" s="1" t="s">
        <v>1</v>
      </c>
      <c r="E16" s="17">
        <v>215</v>
      </c>
      <c r="F16" s="18" t="s">
        <v>2</v>
      </c>
      <c r="G16" s="18" t="s">
        <v>0</v>
      </c>
      <c r="H16" s="18" t="s">
        <v>3</v>
      </c>
      <c r="I16" s="18" t="s">
        <v>52</v>
      </c>
      <c r="J16" s="18" t="s">
        <v>4</v>
      </c>
      <c r="K16" s="18" t="s">
        <v>53</v>
      </c>
      <c r="L16" s="1" t="s">
        <v>5</v>
      </c>
      <c r="M16" s="32" t="s">
        <v>392</v>
      </c>
      <c r="N16" s="18" t="s">
        <v>6</v>
      </c>
      <c r="O16" s="19" t="s">
        <v>27</v>
      </c>
      <c r="P16" s="5" t="s">
        <v>47</v>
      </c>
      <c r="Q16" s="5" t="s">
        <v>68</v>
      </c>
      <c r="R16" s="12" t="s">
        <v>227</v>
      </c>
      <c r="S16" s="3" t="str">
        <f t="shared" si="1"/>
        <v>flash -M 215 -o DNRA16-014 ../00_rawSequence/V4_515F_New_V4_806R_New-DNRA16_014_TCGATATCTA_R1.fastq ../00_rawSequence/V4_515F_New_V4_806R_New-DNRA16_014_TCGATATCTA_R2.fastq | tee -a flash.log</v>
      </c>
    </row>
    <row r="17" spans="1:19" x14ac:dyDescent="0.2">
      <c r="A17" t="s">
        <v>21</v>
      </c>
      <c r="B17" s="28" t="s">
        <v>7</v>
      </c>
      <c r="C17" s="29">
        <v>10</v>
      </c>
      <c r="D17" s="1" t="s">
        <v>1</v>
      </c>
      <c r="E17" s="17">
        <v>215</v>
      </c>
      <c r="F17" s="18" t="s">
        <v>2</v>
      </c>
      <c r="G17" s="18" t="s">
        <v>0</v>
      </c>
      <c r="H17" s="18" t="s">
        <v>3</v>
      </c>
      <c r="I17" s="18" t="s">
        <v>52</v>
      </c>
      <c r="J17" s="18" t="s">
        <v>4</v>
      </c>
      <c r="K17" s="18" t="s">
        <v>53</v>
      </c>
      <c r="L17" s="1" t="s">
        <v>5</v>
      </c>
      <c r="M17" s="32" t="s">
        <v>393</v>
      </c>
      <c r="N17" s="18" t="s">
        <v>6</v>
      </c>
      <c r="O17" s="19" t="s">
        <v>27</v>
      </c>
      <c r="P17" s="5" t="s">
        <v>47</v>
      </c>
      <c r="Q17" s="5" t="s">
        <v>69</v>
      </c>
      <c r="R17" s="12" t="s">
        <v>228</v>
      </c>
      <c r="S17" s="3" t="str">
        <f t="shared" si="1"/>
        <v>flash -M 215 -o DNRA16-015 ../00_rawSequence/V4_515F_New_V4_806R_New-DNRA16_015_ATGTATAGTC_R1.fastq ../00_rawSequence/V4_515F_New_V4_806R_New-DNRA16_015_ATGTATAGTC_R2.fastq | tee -a flash.log</v>
      </c>
    </row>
    <row r="18" spans="1:19" x14ac:dyDescent="0.2">
      <c r="A18" t="s">
        <v>21</v>
      </c>
      <c r="B18" s="28" t="s">
        <v>7</v>
      </c>
      <c r="C18" s="29">
        <v>10</v>
      </c>
      <c r="D18" s="1" t="s">
        <v>1</v>
      </c>
      <c r="E18" s="17">
        <v>215</v>
      </c>
      <c r="F18" s="18" t="s">
        <v>2</v>
      </c>
      <c r="G18" s="18" t="s">
        <v>0</v>
      </c>
      <c r="H18" s="18" t="s">
        <v>3</v>
      </c>
      <c r="I18" s="18" t="s">
        <v>52</v>
      </c>
      <c r="J18" s="18" t="s">
        <v>4</v>
      </c>
      <c r="K18" s="18" t="s">
        <v>53</v>
      </c>
      <c r="L18" s="1" t="s">
        <v>5</v>
      </c>
      <c r="M18" s="32" t="s">
        <v>394</v>
      </c>
      <c r="N18" s="18" t="s">
        <v>6</v>
      </c>
      <c r="O18" s="19" t="s">
        <v>27</v>
      </c>
      <c r="P18" s="5" t="s">
        <v>47</v>
      </c>
      <c r="Q18" s="5" t="s">
        <v>70</v>
      </c>
      <c r="R18" s="12" t="s">
        <v>229</v>
      </c>
      <c r="S18" s="3" t="str">
        <f t="shared" si="1"/>
        <v>flash -M 215 -o DNRA16-016 ../00_rawSequence/V4_515F_New_V4_806R_New-DNRA16_016_AGCTCTGTGA_R1.fastq ../00_rawSequence/V4_515F_New_V4_806R_New-DNRA16_016_AGCTCTGTGA_R2.fastq | tee -a flash.log</v>
      </c>
    </row>
    <row r="19" spans="1:19" x14ac:dyDescent="0.2">
      <c r="A19" t="s">
        <v>21</v>
      </c>
      <c r="B19" s="28" t="s">
        <v>7</v>
      </c>
      <c r="C19" s="29">
        <v>10</v>
      </c>
      <c r="D19" s="1" t="s">
        <v>1</v>
      </c>
      <c r="E19" s="17">
        <v>215</v>
      </c>
      <c r="F19" s="18" t="s">
        <v>2</v>
      </c>
      <c r="G19" s="18" t="s">
        <v>0</v>
      </c>
      <c r="H19" s="18" t="s">
        <v>3</v>
      </c>
      <c r="I19" s="18" t="s">
        <v>52</v>
      </c>
      <c r="J19" s="18" t="s">
        <v>4</v>
      </c>
      <c r="K19" s="18" t="s">
        <v>53</v>
      </c>
      <c r="L19" s="1" t="s">
        <v>5</v>
      </c>
      <c r="M19" s="32" t="s">
        <v>395</v>
      </c>
      <c r="N19" s="18" t="s">
        <v>6</v>
      </c>
      <c r="O19" s="19" t="s">
        <v>27</v>
      </c>
      <c r="P19" s="5" t="s">
        <v>47</v>
      </c>
      <c r="Q19" s="5" t="s">
        <v>71</v>
      </c>
      <c r="R19" s="12" t="s">
        <v>230</v>
      </c>
      <c r="S19" s="3" t="str">
        <f t="shared" si="1"/>
        <v>flash -M 215 -o DNRA16-017 ../00_rawSequence/V4_515F_New_V4_806R_New-DNRA16_017_ACGATACACT_R1.fastq ../00_rawSequence/V4_515F_New_V4_806R_New-DNRA16_017_ACGATACACT_R2.fastq | tee -a flash.log</v>
      </c>
    </row>
    <row r="20" spans="1:19" x14ac:dyDescent="0.2">
      <c r="A20" t="s">
        <v>21</v>
      </c>
      <c r="B20" s="28" t="s">
        <v>7</v>
      </c>
      <c r="C20" s="29">
        <v>10</v>
      </c>
      <c r="D20" s="1" t="s">
        <v>1</v>
      </c>
      <c r="E20" s="17">
        <v>215</v>
      </c>
      <c r="F20" s="18" t="s">
        <v>2</v>
      </c>
      <c r="G20" s="18" t="s">
        <v>0</v>
      </c>
      <c r="H20" s="18" t="s">
        <v>3</v>
      </c>
      <c r="I20" s="18" t="s">
        <v>52</v>
      </c>
      <c r="J20" s="18" t="s">
        <v>4</v>
      </c>
      <c r="K20" s="18" t="s">
        <v>53</v>
      </c>
      <c r="L20" s="1" t="s">
        <v>5</v>
      </c>
      <c r="M20" s="32" t="s">
        <v>396</v>
      </c>
      <c r="N20" s="18" t="s">
        <v>6</v>
      </c>
      <c r="O20" s="19" t="s">
        <v>27</v>
      </c>
      <c r="P20" s="5" t="s">
        <v>47</v>
      </c>
      <c r="Q20" s="5" t="s">
        <v>72</v>
      </c>
      <c r="R20" s="12" t="s">
        <v>231</v>
      </c>
      <c r="S20" s="3" t="str">
        <f t="shared" si="1"/>
        <v>flash -M 215 -o DNRA16-018 ../00_rawSequence/V4_515F_New_V4_806R_New-DNRA16_018_TCATCATGCG_R1.fastq ../00_rawSequence/V4_515F_New_V4_806R_New-DNRA16_018_TCATCATGCG_R2.fastq | tee -a flash.log</v>
      </c>
    </row>
    <row r="21" spans="1:19" x14ac:dyDescent="0.2">
      <c r="A21" t="s">
        <v>21</v>
      </c>
      <c r="B21" s="28" t="s">
        <v>7</v>
      </c>
      <c r="C21" s="29">
        <v>10</v>
      </c>
      <c r="D21" s="1" t="s">
        <v>1</v>
      </c>
      <c r="E21" s="17">
        <v>215</v>
      </c>
      <c r="F21" s="18" t="s">
        <v>2</v>
      </c>
      <c r="G21" s="18" t="s">
        <v>0</v>
      </c>
      <c r="H21" s="18" t="s">
        <v>3</v>
      </c>
      <c r="I21" s="18" t="s">
        <v>52</v>
      </c>
      <c r="J21" s="18" t="s">
        <v>4</v>
      </c>
      <c r="K21" s="18" t="s">
        <v>53</v>
      </c>
      <c r="L21" s="1" t="s">
        <v>5</v>
      </c>
      <c r="M21" s="32" t="s">
        <v>397</v>
      </c>
      <c r="N21" s="18" t="s">
        <v>6</v>
      </c>
      <c r="O21" s="19" t="s">
        <v>27</v>
      </c>
      <c r="P21" s="5" t="s">
        <v>47</v>
      </c>
      <c r="Q21" s="5" t="s">
        <v>73</v>
      </c>
      <c r="R21" s="12" t="s">
        <v>232</v>
      </c>
      <c r="S21" s="3" t="str">
        <f t="shared" si="1"/>
        <v>flash -M 215 -o DNRA16-019 ../00_rawSequence/V4_515F_New_V4_806R_New-DNRA16_019_ACGTGCTCTG_R1.fastq ../00_rawSequence/V4_515F_New_V4_806R_New-DNRA16_019_ACGTGCTCTG_R2.fastq | tee -a flash.log</v>
      </c>
    </row>
    <row r="22" spans="1:19" x14ac:dyDescent="0.2">
      <c r="A22" t="s">
        <v>21</v>
      </c>
      <c r="B22" s="28" t="s">
        <v>7</v>
      </c>
      <c r="C22" s="29">
        <v>10</v>
      </c>
      <c r="D22" s="1" t="s">
        <v>1</v>
      </c>
      <c r="E22" s="17">
        <v>215</v>
      </c>
      <c r="F22" s="18" t="s">
        <v>2</v>
      </c>
      <c r="G22" s="18" t="s">
        <v>0</v>
      </c>
      <c r="H22" s="18" t="s">
        <v>3</v>
      </c>
      <c r="I22" s="18" t="s">
        <v>52</v>
      </c>
      <c r="J22" s="18" t="s">
        <v>4</v>
      </c>
      <c r="K22" s="18" t="s">
        <v>53</v>
      </c>
      <c r="L22" s="1" t="s">
        <v>5</v>
      </c>
      <c r="M22" s="32" t="s">
        <v>398</v>
      </c>
      <c r="N22" s="18" t="s">
        <v>6</v>
      </c>
      <c r="O22" s="19" t="s">
        <v>27</v>
      </c>
      <c r="P22" s="5" t="s">
        <v>47</v>
      </c>
      <c r="Q22" s="5" t="s">
        <v>74</v>
      </c>
      <c r="R22" s="12" t="s">
        <v>233</v>
      </c>
      <c r="S22" s="3" t="str">
        <f t="shared" si="1"/>
        <v>flash -M 215 -o DNRA16-020 ../00_rawSequence/V4_515F_New_V4_806R_New-DNRA16_020_TACATGATAG_R1.fastq ../00_rawSequence/V4_515F_New_V4_806R_New-DNRA16_020_TACATGATAG_R2.fastq | tee -a flash.log</v>
      </c>
    </row>
    <row r="23" spans="1:19" x14ac:dyDescent="0.2">
      <c r="A23" t="s">
        <v>21</v>
      </c>
      <c r="B23" s="28" t="s">
        <v>7</v>
      </c>
      <c r="C23" s="29">
        <v>10</v>
      </c>
      <c r="D23" s="1" t="s">
        <v>1</v>
      </c>
      <c r="E23" s="17">
        <v>215</v>
      </c>
      <c r="F23" s="18" t="s">
        <v>2</v>
      </c>
      <c r="G23" s="18" t="s">
        <v>0</v>
      </c>
      <c r="H23" s="18" t="s">
        <v>3</v>
      </c>
      <c r="I23" s="18" t="s">
        <v>52</v>
      </c>
      <c r="J23" s="18" t="s">
        <v>4</v>
      </c>
      <c r="K23" s="18" t="s">
        <v>53</v>
      </c>
      <c r="L23" s="1" t="s">
        <v>5</v>
      </c>
      <c r="M23" s="32" t="s">
        <v>399</v>
      </c>
      <c r="N23" s="18" t="s">
        <v>6</v>
      </c>
      <c r="O23" s="19" t="s">
        <v>27</v>
      </c>
      <c r="P23" s="5" t="s">
        <v>47</v>
      </c>
      <c r="Q23" s="5" t="s">
        <v>75</v>
      </c>
      <c r="R23" s="12" t="s">
        <v>234</v>
      </c>
      <c r="S23" s="3" t="str">
        <f t="shared" si="1"/>
        <v>flash -M 215 -o DNRA16-021 ../00_rawSequence/V4_515F_New_V4_806R_New-DNRA16_021_ACAGTCATAT_R1.fastq ../00_rawSequence/V4_515F_New_V4_806R_New-DNRA16_021_ACAGTCATAT_R2.fastq | tee -a flash.log</v>
      </c>
    </row>
    <row r="24" spans="1:19" x14ac:dyDescent="0.2">
      <c r="A24" t="s">
        <v>21</v>
      </c>
      <c r="B24" s="28" t="s">
        <v>7</v>
      </c>
      <c r="C24" s="29">
        <v>10</v>
      </c>
      <c r="D24" s="1" t="s">
        <v>1</v>
      </c>
      <c r="E24" s="17">
        <v>215</v>
      </c>
      <c r="F24" s="18" t="s">
        <v>2</v>
      </c>
      <c r="G24" s="18" t="s">
        <v>0</v>
      </c>
      <c r="H24" s="18" t="s">
        <v>3</v>
      </c>
      <c r="I24" s="18" t="s">
        <v>52</v>
      </c>
      <c r="J24" s="18" t="s">
        <v>4</v>
      </c>
      <c r="K24" s="18" t="s">
        <v>53</v>
      </c>
      <c r="L24" s="1" t="s">
        <v>5</v>
      </c>
      <c r="M24" s="32" t="s">
        <v>400</v>
      </c>
      <c r="N24" s="18" t="s">
        <v>6</v>
      </c>
      <c r="O24" s="19" t="s">
        <v>27</v>
      </c>
      <c r="P24" s="5" t="s">
        <v>47</v>
      </c>
      <c r="Q24" s="5" t="s">
        <v>76</v>
      </c>
      <c r="R24" s="12" t="s">
        <v>235</v>
      </c>
      <c r="S24" s="3" t="str">
        <f t="shared" si="1"/>
        <v>flash -M 215 -o DNRA16-022 ../00_rawSequence/V4_515F_New_V4_806R_New-DNRA16_022_ATGTCATGCT_R1.fastq ../00_rawSequence/V4_515F_New_V4_806R_New-DNRA16_022_ATGTCATGCT_R2.fastq | tee -a flash.log</v>
      </c>
    </row>
    <row r="25" spans="1:19" x14ac:dyDescent="0.2">
      <c r="A25" t="s">
        <v>21</v>
      </c>
      <c r="B25" s="28" t="s">
        <v>7</v>
      </c>
      <c r="C25" s="29">
        <v>10</v>
      </c>
      <c r="D25" s="1" t="s">
        <v>1</v>
      </c>
      <c r="E25" s="17">
        <v>215</v>
      </c>
      <c r="F25" s="18" t="s">
        <v>2</v>
      </c>
      <c r="G25" s="18" t="s">
        <v>0</v>
      </c>
      <c r="H25" s="18" t="s">
        <v>3</v>
      </c>
      <c r="I25" s="18" t="s">
        <v>52</v>
      </c>
      <c r="J25" s="18" t="s">
        <v>4</v>
      </c>
      <c r="K25" s="18" t="s">
        <v>53</v>
      </c>
      <c r="L25" s="1" t="s">
        <v>5</v>
      </c>
      <c r="M25" s="32" t="s">
        <v>401</v>
      </c>
      <c r="N25" s="18" t="s">
        <v>6</v>
      </c>
      <c r="O25" s="19" t="s">
        <v>27</v>
      </c>
      <c r="P25" s="5" t="s">
        <v>47</v>
      </c>
      <c r="Q25" s="5" t="s">
        <v>77</v>
      </c>
      <c r="R25" s="12" t="s">
        <v>236</v>
      </c>
      <c r="S25" s="3" t="str">
        <f t="shared" si="1"/>
        <v>flash -M 215 -o DNRA16-023 ../00_rawSequence/V4_515F_New_V4_806R_New-DNRA16_023_AGCGAGTATG_R1.fastq ../00_rawSequence/V4_515F_New_V4_806R_New-DNRA16_023_AGCGAGTATG_R2.fastq | tee -a flash.log</v>
      </c>
    </row>
    <row r="26" spans="1:19" x14ac:dyDescent="0.2">
      <c r="A26" t="s">
        <v>21</v>
      </c>
      <c r="B26" s="28" t="s">
        <v>7</v>
      </c>
      <c r="C26" s="29">
        <v>10</v>
      </c>
      <c r="D26" s="1" t="s">
        <v>1</v>
      </c>
      <c r="E26" s="17">
        <v>215</v>
      </c>
      <c r="F26" s="18" t="s">
        <v>2</v>
      </c>
      <c r="G26" s="18" t="s">
        <v>0</v>
      </c>
      <c r="H26" s="18" t="s">
        <v>3</v>
      </c>
      <c r="I26" s="18" t="s">
        <v>52</v>
      </c>
      <c r="J26" s="18" t="s">
        <v>4</v>
      </c>
      <c r="K26" s="18" t="s">
        <v>53</v>
      </c>
      <c r="L26" s="1" t="s">
        <v>5</v>
      </c>
      <c r="M26" s="32" t="s">
        <v>402</v>
      </c>
      <c r="N26" s="18" t="s">
        <v>6</v>
      </c>
      <c r="O26" s="19" t="s">
        <v>27</v>
      </c>
      <c r="P26" s="5" t="s">
        <v>47</v>
      </c>
      <c r="Q26" s="5" t="s">
        <v>78</v>
      </c>
      <c r="R26" s="12" t="s">
        <v>237</v>
      </c>
      <c r="S26" s="3" t="str">
        <f t="shared" si="1"/>
        <v>flash -M 215 -o DNRA16-024 ../00_rawSequence/V4_515F_New_V4_806R_New-DNRA16_024_ACATGTCTGA_R1.fastq ../00_rawSequence/V4_515F_New_V4_806R_New-DNRA16_024_ACATGTCTGA_R2.fastq | tee -a flash.log</v>
      </c>
    </row>
    <row r="27" spans="1:19" x14ac:dyDescent="0.2">
      <c r="A27" t="s">
        <v>21</v>
      </c>
      <c r="B27" s="28" t="s">
        <v>7</v>
      </c>
      <c r="C27" s="29">
        <v>10</v>
      </c>
      <c r="D27" s="1" t="s">
        <v>1</v>
      </c>
      <c r="E27" s="17">
        <v>215</v>
      </c>
      <c r="F27" s="18" t="s">
        <v>2</v>
      </c>
      <c r="G27" s="18" t="s">
        <v>0</v>
      </c>
      <c r="H27" s="18" t="s">
        <v>3</v>
      </c>
      <c r="I27" s="18" t="s">
        <v>52</v>
      </c>
      <c r="J27" s="18" t="s">
        <v>4</v>
      </c>
      <c r="K27" s="18" t="s">
        <v>53</v>
      </c>
      <c r="L27" s="1" t="s">
        <v>5</v>
      </c>
      <c r="M27" s="32" t="s">
        <v>403</v>
      </c>
      <c r="N27" s="18" t="s">
        <v>6</v>
      </c>
      <c r="O27" s="19" t="s">
        <v>27</v>
      </c>
      <c r="P27" s="5" t="s">
        <v>47</v>
      </c>
      <c r="Q27" s="5" t="s">
        <v>79</v>
      </c>
      <c r="R27" s="12" t="s">
        <v>238</v>
      </c>
      <c r="S27" s="3" t="str">
        <f t="shared" si="1"/>
        <v>flash -M 215 -o DNRA16-025 ../00_rawSequence/V4_515F_New_V4_806R_New-DNRA16_025_ACGATCACAT_R1.fastq ../00_rawSequence/V4_515F_New_V4_806R_New-DNRA16_025_ACGATCACAT_R2.fastq | tee -a flash.log</v>
      </c>
    </row>
    <row r="28" spans="1:19" x14ac:dyDescent="0.2">
      <c r="A28" t="s">
        <v>21</v>
      </c>
      <c r="B28" s="28" t="s">
        <v>7</v>
      </c>
      <c r="C28" s="29">
        <v>10</v>
      </c>
      <c r="D28" s="1" t="s">
        <v>1</v>
      </c>
      <c r="E28" s="17">
        <v>215</v>
      </c>
      <c r="F28" s="18" t="s">
        <v>2</v>
      </c>
      <c r="G28" s="18" t="s">
        <v>0</v>
      </c>
      <c r="H28" s="18" t="s">
        <v>3</v>
      </c>
      <c r="I28" s="18" t="s">
        <v>52</v>
      </c>
      <c r="J28" s="18" t="s">
        <v>4</v>
      </c>
      <c r="K28" s="18" t="s">
        <v>53</v>
      </c>
      <c r="L28" s="1" t="s">
        <v>5</v>
      </c>
      <c r="M28" s="32" t="s">
        <v>404</v>
      </c>
      <c r="N28" s="18" t="s">
        <v>6</v>
      </c>
      <c r="O28" s="19" t="s">
        <v>27</v>
      </c>
      <c r="P28" s="5" t="s">
        <v>47</v>
      </c>
      <c r="Q28" s="5" t="s">
        <v>80</v>
      </c>
      <c r="R28" s="12" t="s">
        <v>239</v>
      </c>
      <c r="S28" s="3" t="str">
        <f t="shared" si="1"/>
        <v>flash -M 215 -o DNRA16-026 ../00_rawSequence/V4_515F_New_V4_806R_New-DNRA16_026_TGAGATCATA_R1.fastq ../00_rawSequence/V4_515F_New_V4_806R_New-DNRA16_026_TGAGATCATA_R2.fastq | tee -a flash.log</v>
      </c>
    </row>
    <row r="29" spans="1:19" x14ac:dyDescent="0.2">
      <c r="A29" t="s">
        <v>21</v>
      </c>
      <c r="B29" s="28" t="s">
        <v>7</v>
      </c>
      <c r="C29" s="29">
        <v>10</v>
      </c>
      <c r="D29" s="1" t="s">
        <v>1</v>
      </c>
      <c r="E29" s="17">
        <v>215</v>
      </c>
      <c r="F29" s="18" t="s">
        <v>2</v>
      </c>
      <c r="G29" s="18" t="s">
        <v>0</v>
      </c>
      <c r="H29" s="18" t="s">
        <v>3</v>
      </c>
      <c r="I29" s="18" t="s">
        <v>52</v>
      </c>
      <c r="J29" s="18" t="s">
        <v>4</v>
      </c>
      <c r="K29" s="18" t="s">
        <v>53</v>
      </c>
      <c r="L29" s="1" t="s">
        <v>5</v>
      </c>
      <c r="M29" s="32" t="s">
        <v>405</v>
      </c>
      <c r="N29" s="18" t="s">
        <v>6</v>
      </c>
      <c r="O29" s="19" t="s">
        <v>27</v>
      </c>
      <c r="P29" s="5" t="s">
        <v>47</v>
      </c>
      <c r="Q29" s="5" t="s">
        <v>81</v>
      </c>
      <c r="R29" s="12" t="s">
        <v>240</v>
      </c>
      <c r="S29" s="3" t="str">
        <f t="shared" si="1"/>
        <v>flash -M 215 -o DNRA16-027 ../00_rawSequence/V4_515F_New_V4_806R_New-DNRA16_027_ACATATACGT_R1.fastq ../00_rawSequence/V4_515F_New_V4_806R_New-DNRA16_027_ACATATACGT_R2.fastq | tee -a flash.log</v>
      </c>
    </row>
    <row r="30" spans="1:19" x14ac:dyDescent="0.2">
      <c r="A30" t="s">
        <v>21</v>
      </c>
      <c r="B30" s="28" t="s">
        <v>7</v>
      </c>
      <c r="C30" s="29">
        <v>10</v>
      </c>
      <c r="D30" s="1" t="s">
        <v>1</v>
      </c>
      <c r="E30" s="17">
        <v>215</v>
      </c>
      <c r="F30" s="18" t="s">
        <v>2</v>
      </c>
      <c r="G30" s="18" t="s">
        <v>0</v>
      </c>
      <c r="H30" s="18" t="s">
        <v>3</v>
      </c>
      <c r="I30" s="18" t="s">
        <v>52</v>
      </c>
      <c r="J30" s="18" t="s">
        <v>4</v>
      </c>
      <c r="K30" s="18" t="s">
        <v>53</v>
      </c>
      <c r="L30" s="1" t="s">
        <v>5</v>
      </c>
      <c r="M30" s="32" t="s">
        <v>406</v>
      </c>
      <c r="N30" s="18" t="s">
        <v>6</v>
      </c>
      <c r="O30" s="19" t="s">
        <v>27</v>
      </c>
      <c r="P30" s="5" t="s">
        <v>47</v>
      </c>
      <c r="Q30" s="5" t="s">
        <v>82</v>
      </c>
      <c r="R30" s="12" t="s">
        <v>241</v>
      </c>
      <c r="S30" s="3" t="str">
        <f t="shared" si="1"/>
        <v>flash -M 215 -o DNRA16-028 ../00_rawSequence/V4_515F_New_V4_806R_New-DNRA16_028_GCTGACAGAG_R1.fastq ../00_rawSequence/V4_515F_New_V4_806R_New-DNRA16_028_GCTGACAGAG_R2.fastq | tee -a flash.log</v>
      </c>
    </row>
    <row r="31" spans="1:19" x14ac:dyDescent="0.2">
      <c r="A31" t="s">
        <v>21</v>
      </c>
      <c r="B31" s="28" t="s">
        <v>7</v>
      </c>
      <c r="C31" s="29">
        <v>10</v>
      </c>
      <c r="D31" s="1" t="s">
        <v>1</v>
      </c>
      <c r="E31" s="17">
        <v>215</v>
      </c>
      <c r="F31" s="18" t="s">
        <v>2</v>
      </c>
      <c r="G31" s="18" t="s">
        <v>0</v>
      </c>
      <c r="H31" s="18" t="s">
        <v>3</v>
      </c>
      <c r="I31" s="18" t="s">
        <v>52</v>
      </c>
      <c r="J31" s="18" t="s">
        <v>4</v>
      </c>
      <c r="K31" s="18" t="s">
        <v>53</v>
      </c>
      <c r="L31" s="1" t="s">
        <v>5</v>
      </c>
      <c r="M31" s="32" t="s">
        <v>407</v>
      </c>
      <c r="N31" s="18" t="s">
        <v>6</v>
      </c>
      <c r="O31" s="19" t="s">
        <v>27</v>
      </c>
      <c r="P31" s="5" t="s">
        <v>47</v>
      </c>
      <c r="Q31" s="5" t="s">
        <v>83</v>
      </c>
      <c r="R31" s="12" t="s">
        <v>242</v>
      </c>
      <c r="S31" s="3" t="str">
        <f t="shared" si="1"/>
        <v>flash -M 215 -o DNRA16-029 ../00_rawSequence/V4_515F_New_V4_806R_New-DNRA16_029_ATCGCTACAT_R1.fastq ../00_rawSequence/V4_515F_New_V4_806R_New-DNRA16_029_ATCGCTACAT_R2.fastq | tee -a flash.log</v>
      </c>
    </row>
    <row r="32" spans="1:19" x14ac:dyDescent="0.2">
      <c r="A32" t="s">
        <v>21</v>
      </c>
      <c r="B32" s="28" t="s">
        <v>7</v>
      </c>
      <c r="C32" s="29">
        <v>10</v>
      </c>
      <c r="D32" s="1" t="s">
        <v>1</v>
      </c>
      <c r="E32" s="17">
        <v>215</v>
      </c>
      <c r="F32" s="18" t="s">
        <v>2</v>
      </c>
      <c r="G32" s="18" t="s">
        <v>0</v>
      </c>
      <c r="H32" s="18" t="s">
        <v>3</v>
      </c>
      <c r="I32" s="18" t="s">
        <v>52</v>
      </c>
      <c r="J32" s="18" t="s">
        <v>4</v>
      </c>
      <c r="K32" s="18" t="s">
        <v>53</v>
      </c>
      <c r="L32" s="1" t="s">
        <v>5</v>
      </c>
      <c r="M32" s="32" t="s">
        <v>408</v>
      </c>
      <c r="N32" s="18" t="s">
        <v>6</v>
      </c>
      <c r="O32" s="19" t="s">
        <v>27</v>
      </c>
      <c r="P32" s="5" t="s">
        <v>47</v>
      </c>
      <c r="Q32" s="5" t="s">
        <v>84</v>
      </c>
      <c r="R32" s="12" t="s">
        <v>243</v>
      </c>
      <c r="S32" s="3" t="str">
        <f t="shared" si="1"/>
        <v>flash -M 215 -o DNRA16-030 ../00_rawSequence/V4_515F_New_V4_806R_New-DNRA16_030_AGTCATCGCA_R1.fastq ../00_rawSequence/V4_515F_New_V4_806R_New-DNRA16_030_AGTCATCGCA_R2.fastq | tee -a flash.log</v>
      </c>
    </row>
    <row r="33" spans="1:19" x14ac:dyDescent="0.2">
      <c r="A33" t="s">
        <v>21</v>
      </c>
      <c r="B33" s="28" t="s">
        <v>7</v>
      </c>
      <c r="C33" s="29">
        <v>10</v>
      </c>
      <c r="D33" s="1" t="s">
        <v>1</v>
      </c>
      <c r="E33" s="17">
        <v>215</v>
      </c>
      <c r="F33" s="18" t="s">
        <v>2</v>
      </c>
      <c r="G33" s="18" t="s">
        <v>0</v>
      </c>
      <c r="H33" s="18" t="s">
        <v>3</v>
      </c>
      <c r="I33" s="18" t="s">
        <v>52</v>
      </c>
      <c r="J33" s="18" t="s">
        <v>4</v>
      </c>
      <c r="K33" s="18" t="s">
        <v>53</v>
      </c>
      <c r="L33" s="1" t="s">
        <v>5</v>
      </c>
      <c r="M33" s="32" t="s">
        <v>409</v>
      </c>
      <c r="N33" s="18" t="s">
        <v>6</v>
      </c>
      <c r="O33" s="19" t="s">
        <v>27</v>
      </c>
      <c r="P33" s="5" t="s">
        <v>47</v>
      </c>
      <c r="Q33" s="5" t="s">
        <v>85</v>
      </c>
      <c r="R33" s="12" t="s">
        <v>244</v>
      </c>
      <c r="S33" s="3" t="str">
        <f t="shared" si="1"/>
        <v>flash -M 215 -o DNRA16-031 ../00_rawSequence/V4_515F_New_V4_806R_New-DNRA16_031_AGTGTACTCA_R1.fastq ../00_rawSequence/V4_515F_New_V4_806R_New-DNRA16_031_AGTGTACTCA_R2.fastq | tee -a flash.log</v>
      </c>
    </row>
    <row r="34" spans="1:19" x14ac:dyDescent="0.2">
      <c r="A34" t="s">
        <v>21</v>
      </c>
      <c r="B34" s="28" t="s">
        <v>7</v>
      </c>
      <c r="C34" s="29">
        <v>10</v>
      </c>
      <c r="D34" s="1" t="s">
        <v>1</v>
      </c>
      <c r="E34" s="17">
        <v>215</v>
      </c>
      <c r="F34" s="18" t="s">
        <v>2</v>
      </c>
      <c r="G34" s="18" t="s">
        <v>0</v>
      </c>
      <c r="H34" s="18" t="s">
        <v>3</v>
      </c>
      <c r="I34" s="18" t="s">
        <v>52</v>
      </c>
      <c r="J34" s="18" t="s">
        <v>4</v>
      </c>
      <c r="K34" s="18" t="s">
        <v>53</v>
      </c>
      <c r="L34" s="1" t="s">
        <v>5</v>
      </c>
      <c r="M34" s="32" t="s">
        <v>410</v>
      </c>
      <c r="N34" s="18" t="s">
        <v>6</v>
      </c>
      <c r="O34" s="19" t="s">
        <v>27</v>
      </c>
      <c r="P34" s="5" t="s">
        <v>47</v>
      </c>
      <c r="Q34" s="5" t="s">
        <v>86</v>
      </c>
      <c r="R34" s="12" t="s">
        <v>245</v>
      </c>
      <c r="S34" s="3" t="str">
        <f t="shared" si="1"/>
        <v>flash -M 215 -o DNRA16-032 ../00_rawSequence/V4_515F_New_V4_806R_New-DNRA16_032_CTACATACTA_R1.fastq ../00_rawSequence/V4_515F_New_V4_806R_New-DNRA16_032_CTACATACTA_R2.fastq | tee -a flash.log</v>
      </c>
    </row>
    <row r="35" spans="1:19" x14ac:dyDescent="0.2">
      <c r="A35" t="s">
        <v>21</v>
      </c>
      <c r="B35" s="28" t="s">
        <v>7</v>
      </c>
      <c r="C35" s="29">
        <v>10</v>
      </c>
      <c r="D35" s="1" t="s">
        <v>1</v>
      </c>
      <c r="E35" s="17">
        <v>215</v>
      </c>
      <c r="F35" s="18" t="s">
        <v>2</v>
      </c>
      <c r="G35" s="18" t="s">
        <v>0</v>
      </c>
      <c r="H35" s="18" t="s">
        <v>3</v>
      </c>
      <c r="I35" s="18" t="s">
        <v>52</v>
      </c>
      <c r="J35" s="18" t="s">
        <v>4</v>
      </c>
      <c r="K35" s="18" t="s">
        <v>53</v>
      </c>
      <c r="L35" s="1" t="s">
        <v>5</v>
      </c>
      <c r="M35" s="32" t="s">
        <v>411</v>
      </c>
      <c r="N35" s="18" t="s">
        <v>6</v>
      </c>
      <c r="O35" s="19" t="s">
        <v>27</v>
      </c>
      <c r="P35" s="5" t="s">
        <v>47</v>
      </c>
      <c r="Q35" s="5" t="s">
        <v>87</v>
      </c>
      <c r="R35" s="12" t="s">
        <v>246</v>
      </c>
      <c r="S35" s="3" t="str">
        <f t="shared" si="1"/>
        <v>flash -M 215 -o DNRA16-033 ../00_rawSequence/V4_515F_New_V4_806R_New-DNRA16_033_AGCATCTATA_R1.fastq ../00_rawSequence/V4_515F_New_V4_806R_New-DNRA16_033_AGCATCTATA_R2.fastq | tee -a flash.log</v>
      </c>
    </row>
    <row r="36" spans="1:19" x14ac:dyDescent="0.2">
      <c r="A36" t="s">
        <v>21</v>
      </c>
      <c r="B36" s="28" t="s">
        <v>7</v>
      </c>
      <c r="C36" s="29">
        <v>10</v>
      </c>
      <c r="D36" s="1" t="s">
        <v>1</v>
      </c>
      <c r="E36" s="17">
        <v>215</v>
      </c>
      <c r="F36" s="18" t="s">
        <v>2</v>
      </c>
      <c r="G36" s="18" t="s">
        <v>0</v>
      </c>
      <c r="H36" s="18" t="s">
        <v>3</v>
      </c>
      <c r="I36" s="18" t="s">
        <v>52</v>
      </c>
      <c r="J36" s="18" t="s">
        <v>4</v>
      </c>
      <c r="K36" s="18" t="s">
        <v>53</v>
      </c>
      <c r="L36" s="1" t="s">
        <v>5</v>
      </c>
      <c r="M36" s="32" t="s">
        <v>412</v>
      </c>
      <c r="N36" s="18" t="s">
        <v>6</v>
      </c>
      <c r="O36" s="19" t="s">
        <v>27</v>
      </c>
      <c r="P36" s="5" t="s">
        <v>47</v>
      </c>
      <c r="Q36" s="5" t="s">
        <v>88</v>
      </c>
      <c r="R36" s="12" t="s">
        <v>247</v>
      </c>
      <c r="S36" s="3" t="str">
        <f t="shared" si="1"/>
        <v>flash -M 215 -o DNRA16-034 ../00_rawSequence/V4_515F_New_V4_806R_New-DNRA16_034_ATACAGTCTC_R1.fastq ../00_rawSequence/V4_515F_New_V4_806R_New-DNRA16_034_ATACAGTCTC_R2.fastq | tee -a flash.log</v>
      </c>
    </row>
    <row r="37" spans="1:19" x14ac:dyDescent="0.2">
      <c r="A37" t="s">
        <v>21</v>
      </c>
      <c r="B37" s="28" t="s">
        <v>7</v>
      </c>
      <c r="C37" s="29">
        <v>10</v>
      </c>
      <c r="D37" s="1" t="s">
        <v>1</v>
      </c>
      <c r="E37" s="17">
        <v>215</v>
      </c>
      <c r="F37" s="18" t="s">
        <v>2</v>
      </c>
      <c r="G37" s="18" t="s">
        <v>0</v>
      </c>
      <c r="H37" s="18" t="s">
        <v>3</v>
      </c>
      <c r="I37" s="18" t="s">
        <v>52</v>
      </c>
      <c r="J37" s="18" t="s">
        <v>4</v>
      </c>
      <c r="K37" s="18" t="s">
        <v>53</v>
      </c>
      <c r="L37" s="1" t="s">
        <v>5</v>
      </c>
      <c r="M37" s="32" t="s">
        <v>413</v>
      </c>
      <c r="N37" s="18" t="s">
        <v>6</v>
      </c>
      <c r="O37" s="19" t="s">
        <v>27</v>
      </c>
      <c r="P37" s="5" t="s">
        <v>47</v>
      </c>
      <c r="Q37" s="5" t="s">
        <v>89</v>
      </c>
      <c r="R37" s="12" t="s">
        <v>248</v>
      </c>
      <c r="S37" s="3" t="str">
        <f t="shared" si="1"/>
        <v>flash -M 215 -o DNRA16-035 ../00_rawSequence/V4_515F_New_V4_806R_New-DNRA16_035_ATGCTAGAGA_R1.fastq ../00_rawSequence/V4_515F_New_V4_806R_New-DNRA16_035_ATGCTAGAGA_R2.fastq | tee -a flash.log</v>
      </c>
    </row>
    <row r="38" spans="1:19" x14ac:dyDescent="0.2">
      <c r="A38" t="s">
        <v>21</v>
      </c>
      <c r="B38" s="28" t="s">
        <v>7</v>
      </c>
      <c r="C38" s="29">
        <v>10</v>
      </c>
      <c r="D38" s="1" t="s">
        <v>1</v>
      </c>
      <c r="E38" s="17">
        <v>215</v>
      </c>
      <c r="F38" s="18" t="s">
        <v>2</v>
      </c>
      <c r="G38" s="18" t="s">
        <v>0</v>
      </c>
      <c r="H38" s="18" t="s">
        <v>3</v>
      </c>
      <c r="I38" s="18" t="s">
        <v>52</v>
      </c>
      <c r="J38" s="18" t="s">
        <v>4</v>
      </c>
      <c r="K38" s="18" t="s">
        <v>53</v>
      </c>
      <c r="L38" s="1" t="s">
        <v>5</v>
      </c>
      <c r="M38" s="32" t="s">
        <v>414</v>
      </c>
      <c r="N38" s="18" t="s">
        <v>6</v>
      </c>
      <c r="O38" s="19" t="s">
        <v>27</v>
      </c>
      <c r="P38" s="5" t="s">
        <v>47</v>
      </c>
      <c r="Q38" s="5" t="s">
        <v>90</v>
      </c>
      <c r="R38" s="12" t="s">
        <v>249</v>
      </c>
      <c r="S38" s="3" t="str">
        <f t="shared" si="1"/>
        <v>flash -M 215 -o DNRA16-036 ../00_rawSequence/V4_515F_New_V4_806R_New-DNRA16_036_TAGCATACAG_R1.fastq ../00_rawSequence/V4_515F_New_V4_806R_New-DNRA16_036_TAGCATACAG_R2.fastq | tee -a flash.log</v>
      </c>
    </row>
    <row r="39" spans="1:19" x14ac:dyDescent="0.2">
      <c r="A39" t="s">
        <v>21</v>
      </c>
      <c r="B39" s="28" t="s">
        <v>7</v>
      </c>
      <c r="C39" s="29">
        <v>10</v>
      </c>
      <c r="D39" s="1" t="s">
        <v>1</v>
      </c>
      <c r="E39" s="17">
        <v>215</v>
      </c>
      <c r="F39" s="18" t="s">
        <v>2</v>
      </c>
      <c r="G39" s="18" t="s">
        <v>0</v>
      </c>
      <c r="H39" s="18" t="s">
        <v>3</v>
      </c>
      <c r="I39" s="18" t="s">
        <v>52</v>
      </c>
      <c r="J39" s="18" t="s">
        <v>4</v>
      </c>
      <c r="K39" s="18" t="s">
        <v>53</v>
      </c>
      <c r="L39" s="1" t="s">
        <v>5</v>
      </c>
      <c r="M39" s="32" t="s">
        <v>415</v>
      </c>
      <c r="N39" s="18" t="s">
        <v>6</v>
      </c>
      <c r="O39" s="19" t="s">
        <v>27</v>
      </c>
      <c r="P39" s="5" t="s">
        <v>47</v>
      </c>
      <c r="Q39" s="5" t="s">
        <v>91</v>
      </c>
      <c r="R39" s="12" t="s">
        <v>250</v>
      </c>
      <c r="S39" s="3" t="str">
        <f t="shared" si="1"/>
        <v>flash -M 215 -o DNRA16-037 ../00_rawSequence/V4_515F_New_V4_806R_New-DNRA16_037_TGATGTATGT_R1.fastq ../00_rawSequence/V4_515F_New_V4_806R_New-DNRA16_037_TGATGTATGT_R2.fastq | tee -a flash.log</v>
      </c>
    </row>
    <row r="40" spans="1:19" x14ac:dyDescent="0.2">
      <c r="A40" t="s">
        <v>21</v>
      </c>
      <c r="B40" s="28" t="s">
        <v>7</v>
      </c>
      <c r="C40" s="29">
        <v>10</v>
      </c>
      <c r="D40" s="1" t="s">
        <v>1</v>
      </c>
      <c r="E40" s="17">
        <v>215</v>
      </c>
      <c r="F40" s="18" t="s">
        <v>2</v>
      </c>
      <c r="G40" s="18" t="s">
        <v>0</v>
      </c>
      <c r="H40" s="18" t="s">
        <v>3</v>
      </c>
      <c r="I40" s="18" t="s">
        <v>52</v>
      </c>
      <c r="J40" s="18" t="s">
        <v>4</v>
      </c>
      <c r="K40" s="18" t="s">
        <v>53</v>
      </c>
      <c r="L40" s="1" t="s">
        <v>5</v>
      </c>
      <c r="M40" s="32" t="s">
        <v>416</v>
      </c>
      <c r="N40" s="18" t="s">
        <v>6</v>
      </c>
      <c r="O40" s="19" t="s">
        <v>27</v>
      </c>
      <c r="P40" s="5" t="s">
        <v>47</v>
      </c>
      <c r="Q40" s="5" t="s">
        <v>92</v>
      </c>
      <c r="R40" s="12" t="s">
        <v>251</v>
      </c>
      <c r="S40" s="3" t="str">
        <f t="shared" si="1"/>
        <v>flash -M 215 -o DNRA16-038 ../00_rawSequence/V4_515F_New_V4_806R_New-DNRA16_038_ATCAGTGTAT_R1.fastq ../00_rawSequence/V4_515F_New_V4_806R_New-DNRA16_038_ATCAGTGTAT_R2.fastq | tee -a flash.log</v>
      </c>
    </row>
    <row r="41" spans="1:19" x14ac:dyDescent="0.2">
      <c r="A41" t="s">
        <v>21</v>
      </c>
      <c r="B41" s="28" t="s">
        <v>7</v>
      </c>
      <c r="C41" s="29">
        <v>10</v>
      </c>
      <c r="D41" s="1" t="s">
        <v>1</v>
      </c>
      <c r="E41" s="17">
        <v>215</v>
      </c>
      <c r="F41" s="18" t="s">
        <v>2</v>
      </c>
      <c r="G41" s="18" t="s">
        <v>0</v>
      </c>
      <c r="H41" s="18" t="s">
        <v>3</v>
      </c>
      <c r="I41" s="18" t="s">
        <v>52</v>
      </c>
      <c r="J41" s="18" t="s">
        <v>4</v>
      </c>
      <c r="K41" s="18" t="s">
        <v>53</v>
      </c>
      <c r="L41" s="1" t="s">
        <v>5</v>
      </c>
      <c r="M41" s="32" t="s">
        <v>417</v>
      </c>
      <c r="N41" s="18" t="s">
        <v>6</v>
      </c>
      <c r="O41" s="19" t="s">
        <v>27</v>
      </c>
      <c r="P41" s="5" t="s">
        <v>47</v>
      </c>
      <c r="Q41" s="5" t="s">
        <v>93</v>
      </c>
      <c r="R41" s="12" t="s">
        <v>252</v>
      </c>
      <c r="S41" s="3" t="str">
        <f t="shared" si="1"/>
        <v>flash -M 215 -o DNRA16-039 ../00_rawSequence/V4_515F_New_V4_806R_New-DNRA16_039_AGACTATATC_R1.fastq ../00_rawSequence/V4_515F_New_V4_806R_New-DNRA16_039_AGACTATATC_R2.fastq | tee -a flash.log</v>
      </c>
    </row>
    <row r="42" spans="1:19" x14ac:dyDescent="0.2">
      <c r="A42" t="s">
        <v>21</v>
      </c>
      <c r="B42" s="28" t="s">
        <v>7</v>
      </c>
      <c r="C42" s="29">
        <v>10</v>
      </c>
      <c r="D42" s="1" t="s">
        <v>1</v>
      </c>
      <c r="E42" s="17">
        <v>215</v>
      </c>
      <c r="F42" s="18" t="s">
        <v>2</v>
      </c>
      <c r="G42" s="18" t="s">
        <v>0</v>
      </c>
      <c r="H42" s="18" t="s">
        <v>3</v>
      </c>
      <c r="I42" s="18" t="s">
        <v>52</v>
      </c>
      <c r="J42" s="18" t="s">
        <v>4</v>
      </c>
      <c r="K42" s="18" t="s">
        <v>53</v>
      </c>
      <c r="L42" s="1" t="s">
        <v>5</v>
      </c>
      <c r="M42" s="32" t="s">
        <v>418</v>
      </c>
      <c r="N42" s="18" t="s">
        <v>6</v>
      </c>
      <c r="O42" s="19" t="s">
        <v>27</v>
      </c>
      <c r="P42" s="5" t="s">
        <v>47</v>
      </c>
      <c r="Q42" s="5" t="s">
        <v>94</v>
      </c>
      <c r="R42" s="12" t="s">
        <v>253</v>
      </c>
      <c r="S42" s="3" t="str">
        <f t="shared" si="1"/>
        <v>flash -M 215 -o DNRA16-040 ../00_rawSequence/V4_515F_New_V4_806R_New-DNRA16_040_CATAGACGTG_R1.fastq ../00_rawSequence/V4_515F_New_V4_806R_New-DNRA16_040_CATAGACGTG_R2.fastq | tee -a flash.log</v>
      </c>
    </row>
    <row r="43" spans="1:19" x14ac:dyDescent="0.2">
      <c r="A43" t="s">
        <v>21</v>
      </c>
      <c r="B43" s="28" t="s">
        <v>7</v>
      </c>
      <c r="C43" s="29">
        <v>10</v>
      </c>
      <c r="D43" s="1" t="s">
        <v>1</v>
      </c>
      <c r="E43" s="17">
        <v>215</v>
      </c>
      <c r="F43" s="18" t="s">
        <v>2</v>
      </c>
      <c r="G43" s="18" t="s">
        <v>0</v>
      </c>
      <c r="H43" s="18" t="s">
        <v>3</v>
      </c>
      <c r="I43" s="18" t="s">
        <v>52</v>
      </c>
      <c r="J43" s="18" t="s">
        <v>4</v>
      </c>
      <c r="K43" s="18" t="s">
        <v>53</v>
      </c>
      <c r="L43" s="1" t="s">
        <v>5</v>
      </c>
      <c r="M43" s="32" t="s">
        <v>419</v>
      </c>
      <c r="N43" s="18" t="s">
        <v>6</v>
      </c>
      <c r="O43" s="19" t="s">
        <v>27</v>
      </c>
      <c r="P43" s="5" t="s">
        <v>47</v>
      </c>
      <c r="Q43" s="5" t="s">
        <v>95</v>
      </c>
      <c r="R43" s="12" t="s">
        <v>254</v>
      </c>
      <c r="S43" s="3" t="str">
        <f t="shared" si="1"/>
        <v>flash -M 215 -o DNRA16-041 ../00_rawSequence/V4_515F_New_V4_806R_New-DNRA16_041_AGCAGTACTC_R1.fastq ../00_rawSequence/V4_515F_New_V4_806R_New-DNRA16_041_AGCAGTACTC_R2.fastq | tee -a flash.log</v>
      </c>
    </row>
    <row r="44" spans="1:19" x14ac:dyDescent="0.2">
      <c r="A44" t="s">
        <v>21</v>
      </c>
      <c r="B44" s="28" t="s">
        <v>7</v>
      </c>
      <c r="C44" s="29">
        <v>10</v>
      </c>
      <c r="D44" s="1" t="s">
        <v>1</v>
      </c>
      <c r="E44" s="17">
        <v>215</v>
      </c>
      <c r="F44" s="18" t="s">
        <v>2</v>
      </c>
      <c r="G44" s="18" t="s">
        <v>0</v>
      </c>
      <c r="H44" s="18" t="s">
        <v>3</v>
      </c>
      <c r="I44" s="18" t="s">
        <v>52</v>
      </c>
      <c r="J44" s="18" t="s">
        <v>4</v>
      </c>
      <c r="K44" s="18" t="s">
        <v>53</v>
      </c>
      <c r="L44" s="1" t="s">
        <v>5</v>
      </c>
      <c r="M44" s="32" t="s">
        <v>420</v>
      </c>
      <c r="N44" s="18" t="s">
        <v>6</v>
      </c>
      <c r="O44" s="19" t="s">
        <v>27</v>
      </c>
      <c r="P44" s="5" t="s">
        <v>47</v>
      </c>
      <c r="Q44" s="5" t="s">
        <v>96</v>
      </c>
      <c r="R44" s="12" t="s">
        <v>255</v>
      </c>
      <c r="S44" s="3" t="str">
        <f t="shared" si="1"/>
        <v>flash -M 215 -o DNRA16-042 ../00_rawSequence/V4_515F_New_V4_806R_New-DNRA16_042_AGAGTCGCGT_R1.fastq ../00_rawSequence/V4_515F_New_V4_806R_New-DNRA16_042_AGAGTCGCGT_R2.fastq | tee -a flash.log</v>
      </c>
    </row>
    <row r="45" spans="1:19" x14ac:dyDescent="0.2">
      <c r="A45" t="s">
        <v>21</v>
      </c>
      <c r="B45" s="28" t="s">
        <v>7</v>
      </c>
      <c r="C45" s="29">
        <v>10</v>
      </c>
      <c r="D45" s="1" t="s">
        <v>1</v>
      </c>
      <c r="E45" s="17">
        <v>215</v>
      </c>
      <c r="F45" s="18" t="s">
        <v>2</v>
      </c>
      <c r="G45" s="18" t="s">
        <v>0</v>
      </c>
      <c r="H45" s="18" t="s">
        <v>3</v>
      </c>
      <c r="I45" s="18" t="s">
        <v>52</v>
      </c>
      <c r="J45" s="18" t="s">
        <v>4</v>
      </c>
      <c r="K45" s="18" t="s">
        <v>53</v>
      </c>
      <c r="L45" s="1" t="s">
        <v>5</v>
      </c>
      <c r="M45" s="32" t="s">
        <v>421</v>
      </c>
      <c r="N45" s="18" t="s">
        <v>6</v>
      </c>
      <c r="O45" s="19" t="s">
        <v>27</v>
      </c>
      <c r="P45" s="5" t="s">
        <v>47</v>
      </c>
      <c r="Q45" s="5" t="s">
        <v>97</v>
      </c>
      <c r="R45" s="12" t="s">
        <v>256</v>
      </c>
      <c r="S45" s="3" t="str">
        <f t="shared" si="1"/>
        <v>flash -M 215 -o DNRA16-043 ../00_rawSequence/V4_515F_New_V4_806R_New-DNRA16_043_GATATATGTC_R1.fastq ../00_rawSequence/V4_515F_New_V4_806R_New-DNRA16_043_GATATATGTC_R2.fastq | tee -a flash.log</v>
      </c>
    </row>
    <row r="46" spans="1:19" x14ac:dyDescent="0.2">
      <c r="A46" t="s">
        <v>21</v>
      </c>
      <c r="B46" s="28" t="s">
        <v>7</v>
      </c>
      <c r="C46" s="29">
        <v>10</v>
      </c>
      <c r="D46" s="1" t="s">
        <v>1</v>
      </c>
      <c r="E46" s="17">
        <v>215</v>
      </c>
      <c r="F46" s="18" t="s">
        <v>2</v>
      </c>
      <c r="G46" s="18" t="s">
        <v>0</v>
      </c>
      <c r="H46" s="18" t="s">
        <v>3</v>
      </c>
      <c r="I46" s="18" t="s">
        <v>52</v>
      </c>
      <c r="J46" s="18" t="s">
        <v>4</v>
      </c>
      <c r="K46" s="18" t="s">
        <v>53</v>
      </c>
      <c r="L46" s="1" t="s">
        <v>5</v>
      </c>
      <c r="M46" s="32" t="s">
        <v>422</v>
      </c>
      <c r="N46" s="18" t="s">
        <v>6</v>
      </c>
      <c r="O46" s="19" t="s">
        <v>27</v>
      </c>
      <c r="P46" s="5" t="s">
        <v>47</v>
      </c>
      <c r="Q46" s="5" t="s">
        <v>98</v>
      </c>
      <c r="R46" s="12" t="s">
        <v>257</v>
      </c>
      <c r="S46" s="3" t="str">
        <f t="shared" si="1"/>
        <v>flash -M 215 -o DNRA16-044 ../00_rawSequence/V4_515F_New_V4_806R_New-DNRA16_044_ATCATATCTC_R1.fastq ../00_rawSequence/V4_515F_New_V4_806R_New-DNRA16_044_ATCATATCTC_R2.fastq | tee -a flash.log</v>
      </c>
    </row>
    <row r="47" spans="1:19" x14ac:dyDescent="0.2">
      <c r="A47" t="s">
        <v>21</v>
      </c>
      <c r="B47" s="28" t="s">
        <v>7</v>
      </c>
      <c r="C47" s="29">
        <v>10</v>
      </c>
      <c r="D47" s="1" t="s">
        <v>1</v>
      </c>
      <c r="E47" s="17">
        <v>215</v>
      </c>
      <c r="F47" s="18" t="s">
        <v>2</v>
      </c>
      <c r="G47" s="18" t="s">
        <v>0</v>
      </c>
      <c r="H47" s="18" t="s">
        <v>3</v>
      </c>
      <c r="I47" s="18" t="s">
        <v>52</v>
      </c>
      <c r="J47" s="18" t="s">
        <v>4</v>
      </c>
      <c r="K47" s="18" t="s">
        <v>53</v>
      </c>
      <c r="L47" s="1" t="s">
        <v>5</v>
      </c>
      <c r="M47" s="32" t="s">
        <v>423</v>
      </c>
      <c r="N47" s="18" t="s">
        <v>6</v>
      </c>
      <c r="O47" s="19" t="s">
        <v>27</v>
      </c>
      <c r="P47" s="5" t="s">
        <v>47</v>
      </c>
      <c r="Q47" s="5" t="s">
        <v>99</v>
      </c>
      <c r="R47" s="12" t="s">
        <v>258</v>
      </c>
      <c r="S47" s="3" t="str">
        <f t="shared" si="1"/>
        <v>flash -M 215 -o DNRA16-045 ../00_rawSequence/V4_515F_New_V4_806R_New-DNRA16_045_CAGCATCTAG_R1.fastq ../00_rawSequence/V4_515F_New_V4_806R_New-DNRA16_045_CAGCATCTAG_R2.fastq | tee -a flash.log</v>
      </c>
    </row>
    <row r="48" spans="1:19" x14ac:dyDescent="0.2">
      <c r="A48" t="s">
        <v>21</v>
      </c>
      <c r="B48" s="28" t="s">
        <v>7</v>
      </c>
      <c r="C48" s="29">
        <v>10</v>
      </c>
      <c r="D48" s="1" t="s">
        <v>1</v>
      </c>
      <c r="E48" s="17">
        <v>215</v>
      </c>
      <c r="F48" s="18" t="s">
        <v>2</v>
      </c>
      <c r="G48" s="18" t="s">
        <v>0</v>
      </c>
      <c r="H48" s="18" t="s">
        <v>3</v>
      </c>
      <c r="I48" s="18" t="s">
        <v>52</v>
      </c>
      <c r="J48" s="18" t="s">
        <v>4</v>
      </c>
      <c r="K48" s="18" t="s">
        <v>53</v>
      </c>
      <c r="L48" s="1" t="s">
        <v>5</v>
      </c>
      <c r="M48" s="32" t="s">
        <v>424</v>
      </c>
      <c r="N48" s="18" t="s">
        <v>6</v>
      </c>
      <c r="O48" s="19" t="s">
        <v>27</v>
      </c>
      <c r="P48" s="5" t="s">
        <v>47</v>
      </c>
      <c r="Q48" s="5" t="s">
        <v>100</v>
      </c>
      <c r="R48" s="12" t="s">
        <v>259</v>
      </c>
      <c r="S48" s="3" t="str">
        <f t="shared" si="1"/>
        <v>flash -M 215 -o DNRA16-046 ../00_rawSequence/V4_515F_New_V4_806R_New-DNRA16_046_AGAGATATCA_R1.fastq ../00_rawSequence/V4_515F_New_V4_806R_New-DNRA16_046_AGAGATATCA_R2.fastq | tee -a flash.log</v>
      </c>
    </row>
    <row r="49" spans="1:19" x14ac:dyDescent="0.2">
      <c r="A49" t="s">
        <v>21</v>
      </c>
      <c r="B49" s="28" t="s">
        <v>7</v>
      </c>
      <c r="C49" s="29">
        <v>10</v>
      </c>
      <c r="D49" s="1" t="s">
        <v>1</v>
      </c>
      <c r="E49" s="17">
        <v>215</v>
      </c>
      <c r="F49" s="18" t="s">
        <v>2</v>
      </c>
      <c r="G49" s="18" t="s">
        <v>0</v>
      </c>
      <c r="H49" s="18" t="s">
        <v>3</v>
      </c>
      <c r="I49" s="18" t="s">
        <v>52</v>
      </c>
      <c r="J49" s="18" t="s">
        <v>4</v>
      </c>
      <c r="K49" s="18" t="s">
        <v>53</v>
      </c>
      <c r="L49" s="1" t="s">
        <v>5</v>
      </c>
      <c r="M49" s="32" t="s">
        <v>425</v>
      </c>
      <c r="N49" s="18" t="s">
        <v>6</v>
      </c>
      <c r="O49" s="19" t="s">
        <v>27</v>
      </c>
      <c r="P49" s="5" t="s">
        <v>47</v>
      </c>
      <c r="Q49" s="5" t="s">
        <v>101</v>
      </c>
      <c r="R49" s="12" t="s">
        <v>260</v>
      </c>
      <c r="S49" s="3" t="str">
        <f t="shared" si="1"/>
        <v>flash -M 215 -o DNRA16-047 ../00_rawSequence/V4_515F_New_V4_806R_New-DNRA16_047_ATCTAGATCA_R1.fastq ../00_rawSequence/V4_515F_New_V4_806R_New-DNRA16_047_ATCTAGATCA_R2.fastq | tee -a flash.log</v>
      </c>
    </row>
    <row r="50" spans="1:19" x14ac:dyDescent="0.2">
      <c r="A50" t="s">
        <v>21</v>
      </c>
      <c r="B50" s="28" t="s">
        <v>7</v>
      </c>
      <c r="C50" s="29">
        <v>10</v>
      </c>
      <c r="D50" s="1" t="s">
        <v>1</v>
      </c>
      <c r="E50" s="17">
        <v>215</v>
      </c>
      <c r="F50" s="18" t="s">
        <v>2</v>
      </c>
      <c r="G50" s="18" t="s">
        <v>0</v>
      </c>
      <c r="H50" s="18" t="s">
        <v>3</v>
      </c>
      <c r="I50" s="18" t="s">
        <v>52</v>
      </c>
      <c r="J50" s="18" t="s">
        <v>4</v>
      </c>
      <c r="K50" s="18" t="s">
        <v>53</v>
      </c>
      <c r="L50" s="1" t="s">
        <v>5</v>
      </c>
      <c r="M50" s="32" t="s">
        <v>426</v>
      </c>
      <c r="N50" s="18" t="s">
        <v>6</v>
      </c>
      <c r="O50" s="19" t="s">
        <v>27</v>
      </c>
      <c r="P50" s="5" t="s">
        <v>47</v>
      </c>
      <c r="Q50" s="5" t="s">
        <v>102</v>
      </c>
      <c r="R50" s="12" t="s">
        <v>261</v>
      </c>
      <c r="S50" s="3" t="str">
        <f t="shared" si="1"/>
        <v>flash -M 215 -o DNRA16-048 ../00_rawSequence/V4_515F_New_V4_806R_New-DNRA16_048_TCTACGACAT_R1.fastq ../00_rawSequence/V4_515F_New_V4_806R_New-DNRA16_048_TCTACGACAT_R2.fastq | tee -a flash.log</v>
      </c>
    </row>
    <row r="51" spans="1:19" x14ac:dyDescent="0.2">
      <c r="A51" t="s">
        <v>21</v>
      </c>
      <c r="B51" s="28" t="s">
        <v>7</v>
      </c>
      <c r="C51" s="29">
        <v>10</v>
      </c>
      <c r="D51" s="1" t="s">
        <v>1</v>
      </c>
      <c r="E51" s="17">
        <v>215</v>
      </c>
      <c r="F51" s="18" t="s">
        <v>2</v>
      </c>
      <c r="G51" s="18" t="s">
        <v>0</v>
      </c>
      <c r="H51" s="18" t="s">
        <v>3</v>
      </c>
      <c r="I51" s="18" t="s">
        <v>52</v>
      </c>
      <c r="J51" s="18" t="s">
        <v>4</v>
      </c>
      <c r="K51" s="18" t="s">
        <v>53</v>
      </c>
      <c r="L51" s="1" t="s">
        <v>5</v>
      </c>
      <c r="M51" s="32" t="s">
        <v>427</v>
      </c>
      <c r="N51" s="18" t="s">
        <v>6</v>
      </c>
      <c r="O51" s="19" t="s">
        <v>27</v>
      </c>
      <c r="P51" s="5" t="s">
        <v>47</v>
      </c>
      <c r="Q51" s="5" t="s">
        <v>103</v>
      </c>
      <c r="R51" s="12" t="s">
        <v>262</v>
      </c>
      <c r="S51" s="3" t="str">
        <f t="shared" si="1"/>
        <v>flash -M 215 -o DNRA16-049 ../00_rawSequence/V4_515F_New_V4_806R_New-DNRA16_049_TAGTACTAGA_R1.fastq ../00_rawSequence/V4_515F_New_V4_806R_New-DNRA16_049_TAGTACTAGA_R2.fastq | tee -a flash.log</v>
      </c>
    </row>
    <row r="52" spans="1:19" x14ac:dyDescent="0.2">
      <c r="A52" t="s">
        <v>21</v>
      </c>
      <c r="B52" s="28" t="s">
        <v>7</v>
      </c>
      <c r="C52" s="29">
        <v>10</v>
      </c>
      <c r="D52" s="1" t="s">
        <v>1</v>
      </c>
      <c r="E52" s="17">
        <v>215</v>
      </c>
      <c r="F52" s="18" t="s">
        <v>2</v>
      </c>
      <c r="G52" s="18" t="s">
        <v>0</v>
      </c>
      <c r="H52" s="18" t="s">
        <v>3</v>
      </c>
      <c r="I52" s="18" t="s">
        <v>52</v>
      </c>
      <c r="J52" s="18" t="s">
        <v>4</v>
      </c>
      <c r="K52" s="18" t="s">
        <v>53</v>
      </c>
      <c r="L52" s="1" t="s">
        <v>5</v>
      </c>
      <c r="M52" s="32" t="s">
        <v>428</v>
      </c>
      <c r="N52" s="18" t="s">
        <v>6</v>
      </c>
      <c r="O52" s="19" t="s">
        <v>27</v>
      </c>
      <c r="P52" s="5" t="s">
        <v>47</v>
      </c>
      <c r="Q52" s="5" t="s">
        <v>104</v>
      </c>
      <c r="R52" s="12" t="s">
        <v>263</v>
      </c>
      <c r="S52" s="3" t="str">
        <f t="shared" si="1"/>
        <v>flash -M 215 -o DNRA16-050 ../00_rawSequence/V4_515F_New_V4_806R_New-DNRA16_050_AGTAGATCAT_R1.fastq ../00_rawSequence/V4_515F_New_V4_806R_New-DNRA16_050_AGTAGATCAT_R2.fastq | tee -a flash.log</v>
      </c>
    </row>
    <row r="53" spans="1:19" x14ac:dyDescent="0.2">
      <c r="A53" t="s">
        <v>21</v>
      </c>
      <c r="B53" s="28" t="s">
        <v>7</v>
      </c>
      <c r="C53" s="29">
        <v>10</v>
      </c>
      <c r="D53" s="1" t="s">
        <v>1</v>
      </c>
      <c r="E53" s="17">
        <v>215</v>
      </c>
      <c r="F53" s="18" t="s">
        <v>2</v>
      </c>
      <c r="G53" s="18" t="s">
        <v>0</v>
      </c>
      <c r="H53" s="18" t="s">
        <v>3</v>
      </c>
      <c r="I53" s="18" t="s">
        <v>52</v>
      </c>
      <c r="J53" s="18" t="s">
        <v>4</v>
      </c>
      <c r="K53" s="18" t="s">
        <v>53</v>
      </c>
      <c r="L53" s="1" t="s">
        <v>5</v>
      </c>
      <c r="M53" s="32" t="s">
        <v>429</v>
      </c>
      <c r="N53" s="18" t="s">
        <v>6</v>
      </c>
      <c r="O53" s="19" t="s">
        <v>27</v>
      </c>
      <c r="P53" s="5" t="s">
        <v>47</v>
      </c>
      <c r="Q53" s="5" t="s">
        <v>105</v>
      </c>
      <c r="R53" s="12" t="s">
        <v>264</v>
      </c>
      <c r="S53" s="3" t="str">
        <f t="shared" si="1"/>
        <v>flash -M 215 -o DNRA16-052 ../00_rawSequence/V4_515F_New_V4_806R_New-DNRA16_052_CGAGACGACA_R1.fastq ../00_rawSequence/V4_515F_New_V4_806R_New-DNRA16_052_CGAGACGACA_R2.fastq | tee -a flash.log</v>
      </c>
    </row>
    <row r="54" spans="1:19" x14ac:dyDescent="0.2">
      <c r="A54" t="s">
        <v>21</v>
      </c>
      <c r="B54" s="28" t="s">
        <v>7</v>
      </c>
      <c r="C54" s="29">
        <v>10</v>
      </c>
      <c r="D54" s="1" t="s">
        <v>1</v>
      </c>
      <c r="E54" s="17">
        <v>215</v>
      </c>
      <c r="F54" s="18" t="s">
        <v>2</v>
      </c>
      <c r="G54" s="18" t="s">
        <v>0</v>
      </c>
      <c r="H54" s="18" t="s">
        <v>3</v>
      </c>
      <c r="I54" s="18" t="s">
        <v>52</v>
      </c>
      <c r="J54" s="18" t="s">
        <v>4</v>
      </c>
      <c r="K54" s="18" t="s">
        <v>53</v>
      </c>
      <c r="L54" s="1" t="s">
        <v>5</v>
      </c>
      <c r="M54" s="32" t="s">
        <v>430</v>
      </c>
      <c r="N54" s="18" t="s">
        <v>6</v>
      </c>
      <c r="O54" s="19" t="s">
        <v>27</v>
      </c>
      <c r="P54" s="5" t="s">
        <v>47</v>
      </c>
      <c r="Q54" s="5" t="s">
        <v>106</v>
      </c>
      <c r="R54" s="12" t="s">
        <v>265</v>
      </c>
      <c r="S54" s="3" t="str">
        <f t="shared" si="1"/>
        <v>flash -M 215 -o DNRA16-053 ../00_rawSequence/V4_515F_New_V4_806R_New-DNRA16_053_ATGCTGCGCT_R1.fastq ../00_rawSequence/V4_515F_New_V4_806R_New-DNRA16_053_ATGCTGCGCT_R2.fastq | tee -a flash.log</v>
      </c>
    </row>
    <row r="55" spans="1:19" x14ac:dyDescent="0.2">
      <c r="A55" t="s">
        <v>21</v>
      </c>
      <c r="B55" s="28" t="s">
        <v>7</v>
      </c>
      <c r="C55" s="29">
        <v>10</v>
      </c>
      <c r="D55" s="1" t="s">
        <v>1</v>
      </c>
      <c r="E55" s="17">
        <v>215</v>
      </c>
      <c r="F55" s="18" t="s">
        <v>2</v>
      </c>
      <c r="G55" s="18" t="s">
        <v>0</v>
      </c>
      <c r="H55" s="18" t="s">
        <v>3</v>
      </c>
      <c r="I55" s="18" t="s">
        <v>52</v>
      </c>
      <c r="J55" s="18" t="s">
        <v>4</v>
      </c>
      <c r="K55" s="18" t="s">
        <v>53</v>
      </c>
      <c r="L55" s="1" t="s">
        <v>5</v>
      </c>
      <c r="M55" s="32" t="s">
        <v>431</v>
      </c>
      <c r="N55" s="18" t="s">
        <v>6</v>
      </c>
      <c r="O55" s="19" t="s">
        <v>27</v>
      </c>
      <c r="P55" s="5" t="s">
        <v>47</v>
      </c>
      <c r="Q55" s="5" t="s">
        <v>107</v>
      </c>
      <c r="R55" s="12" t="s">
        <v>266</v>
      </c>
      <c r="S55" s="3" t="str">
        <f t="shared" si="1"/>
        <v>flash -M 215 -o DNRA16-054 ../00_rawSequence/V4_515F_New_V4_806R_New-DNRA16_054_ATCGCATAGA_R1.fastq ../00_rawSequence/V4_515F_New_V4_806R_New-DNRA16_054_ATCGCATAGA_R2.fastq | tee -a flash.log</v>
      </c>
    </row>
    <row r="56" spans="1:19" x14ac:dyDescent="0.2">
      <c r="A56" t="s">
        <v>21</v>
      </c>
      <c r="B56" s="28" t="s">
        <v>7</v>
      </c>
      <c r="C56" s="29">
        <v>10</v>
      </c>
      <c r="D56" s="1" t="s">
        <v>1</v>
      </c>
      <c r="E56" s="17">
        <v>215</v>
      </c>
      <c r="F56" s="18" t="s">
        <v>2</v>
      </c>
      <c r="G56" s="18" t="s">
        <v>0</v>
      </c>
      <c r="H56" s="18" t="s">
        <v>3</v>
      </c>
      <c r="I56" s="18" t="s">
        <v>52</v>
      </c>
      <c r="J56" s="18" t="s">
        <v>4</v>
      </c>
      <c r="K56" s="18" t="s">
        <v>53</v>
      </c>
      <c r="L56" s="1" t="s">
        <v>5</v>
      </c>
      <c r="M56" s="32" t="s">
        <v>432</v>
      </c>
      <c r="N56" s="18" t="s">
        <v>6</v>
      </c>
      <c r="O56" s="19" t="s">
        <v>27</v>
      </c>
      <c r="P56" s="5" t="s">
        <v>47</v>
      </c>
      <c r="Q56" s="5" t="s">
        <v>108</v>
      </c>
      <c r="R56" s="12" t="s">
        <v>267</v>
      </c>
      <c r="S56" s="3" t="str">
        <f t="shared" si="1"/>
        <v>flash -M 215 -o DNRA16-055 ../00_rawSequence/V4_515F_New_V4_806R_New-DNRA16_055_TTGTTGCTGT_R1.fastq ../00_rawSequence/V4_515F_New_V4_806R_New-DNRA16_055_TTGTTGCTGT_R2.fastq | tee -a flash.log</v>
      </c>
    </row>
    <row r="57" spans="1:19" x14ac:dyDescent="0.2">
      <c r="A57" t="s">
        <v>21</v>
      </c>
      <c r="B57" s="28" t="s">
        <v>7</v>
      </c>
      <c r="C57" s="29">
        <v>10</v>
      </c>
      <c r="D57" s="1" t="s">
        <v>1</v>
      </c>
      <c r="E57" s="17">
        <v>215</v>
      </c>
      <c r="F57" s="18" t="s">
        <v>2</v>
      </c>
      <c r="G57" s="18" t="s">
        <v>0</v>
      </c>
      <c r="H57" s="18" t="s">
        <v>3</v>
      </c>
      <c r="I57" s="18" t="s">
        <v>52</v>
      </c>
      <c r="J57" s="18" t="s">
        <v>4</v>
      </c>
      <c r="K57" s="18" t="s">
        <v>53</v>
      </c>
      <c r="L57" s="1" t="s">
        <v>5</v>
      </c>
      <c r="M57" s="32" t="s">
        <v>433</v>
      </c>
      <c r="N57" s="18" t="s">
        <v>6</v>
      </c>
      <c r="O57" s="19" t="s">
        <v>27</v>
      </c>
      <c r="P57" s="5" t="s">
        <v>47</v>
      </c>
      <c r="Q57" s="5" t="s">
        <v>109</v>
      </c>
      <c r="R57" s="12" t="s">
        <v>268</v>
      </c>
      <c r="S57" s="3" t="str">
        <f t="shared" si="1"/>
        <v>flash -M 215 -o DNRA16-056 ../00_rawSequence/V4_515F_New_V4_806R_New-DNRA16_056_GGTCAGTGTA_R1.fastq ../00_rawSequence/V4_515F_New_V4_806R_New-DNRA16_056_GGTCAGTGTA_R2.fastq | tee -a flash.log</v>
      </c>
    </row>
    <row r="58" spans="1:19" x14ac:dyDescent="0.2">
      <c r="A58" t="s">
        <v>21</v>
      </c>
      <c r="B58" s="28" t="s">
        <v>7</v>
      </c>
      <c r="C58" s="29">
        <v>10</v>
      </c>
      <c r="D58" s="1" t="s">
        <v>1</v>
      </c>
      <c r="E58" s="17">
        <v>215</v>
      </c>
      <c r="F58" s="18" t="s">
        <v>2</v>
      </c>
      <c r="G58" s="18" t="s">
        <v>0</v>
      </c>
      <c r="H58" s="18" t="s">
        <v>3</v>
      </c>
      <c r="I58" s="18" t="s">
        <v>52</v>
      </c>
      <c r="J58" s="18" t="s">
        <v>4</v>
      </c>
      <c r="K58" s="18" t="s">
        <v>53</v>
      </c>
      <c r="L58" s="1" t="s">
        <v>5</v>
      </c>
      <c r="M58" s="32" t="s">
        <v>434</v>
      </c>
      <c r="N58" s="18" t="s">
        <v>6</v>
      </c>
      <c r="O58" s="19" t="s">
        <v>27</v>
      </c>
      <c r="P58" s="5" t="s">
        <v>47</v>
      </c>
      <c r="Q58" s="5" t="s">
        <v>110</v>
      </c>
      <c r="R58" s="12" t="s">
        <v>269</v>
      </c>
      <c r="S58" s="3" t="str">
        <f t="shared" si="1"/>
        <v>flash -M 215 -o DNRA16-057 ../00_rawSequence/V4_515F_New_V4_806R_New-DNRA16_057_CTCTTAGTTC_R1.fastq ../00_rawSequence/V4_515F_New_V4_806R_New-DNRA16_057_CTCTTAGTTC_R2.fastq | tee -a flash.log</v>
      </c>
    </row>
    <row r="59" spans="1:19" x14ac:dyDescent="0.2">
      <c r="A59" t="s">
        <v>21</v>
      </c>
      <c r="B59" s="28" t="s">
        <v>7</v>
      </c>
      <c r="C59" s="29">
        <v>10</v>
      </c>
      <c r="D59" s="1" t="s">
        <v>1</v>
      </c>
      <c r="E59" s="17">
        <v>215</v>
      </c>
      <c r="F59" s="18" t="s">
        <v>2</v>
      </c>
      <c r="G59" s="18" t="s">
        <v>0</v>
      </c>
      <c r="H59" s="18" t="s">
        <v>3</v>
      </c>
      <c r="I59" s="18" t="s">
        <v>52</v>
      </c>
      <c r="J59" s="18" t="s">
        <v>4</v>
      </c>
      <c r="K59" s="18" t="s">
        <v>53</v>
      </c>
      <c r="L59" s="1" t="s">
        <v>5</v>
      </c>
      <c r="M59" s="32" t="s">
        <v>435</v>
      </c>
      <c r="N59" s="18" t="s">
        <v>6</v>
      </c>
      <c r="O59" s="19" t="s">
        <v>27</v>
      </c>
      <c r="P59" s="5" t="s">
        <v>47</v>
      </c>
      <c r="Q59" s="5" t="s">
        <v>111</v>
      </c>
      <c r="R59" s="12" t="s">
        <v>270</v>
      </c>
      <c r="S59" s="3" t="str">
        <f t="shared" si="1"/>
        <v>flash -M 215 -o DNRA16-058 ../00_rawSequence/V4_515F_New_V4_806R_New-DNRA16_058_TACTAGGATC_R1.fastq ../00_rawSequence/V4_515F_New_V4_806R_New-DNRA16_058_TACTAGGATC_R2.fastq | tee -a flash.log</v>
      </c>
    </row>
    <row r="60" spans="1:19" x14ac:dyDescent="0.2">
      <c r="A60" t="s">
        <v>21</v>
      </c>
      <c r="B60" s="28" t="s">
        <v>7</v>
      </c>
      <c r="C60" s="29">
        <v>10</v>
      </c>
      <c r="D60" s="1" t="s">
        <v>1</v>
      </c>
      <c r="E60" s="17">
        <v>215</v>
      </c>
      <c r="F60" s="18" t="s">
        <v>2</v>
      </c>
      <c r="G60" s="18" t="s">
        <v>0</v>
      </c>
      <c r="H60" s="18" t="s">
        <v>3</v>
      </c>
      <c r="I60" s="18" t="s">
        <v>52</v>
      </c>
      <c r="J60" s="18" t="s">
        <v>4</v>
      </c>
      <c r="K60" s="18" t="s">
        <v>53</v>
      </c>
      <c r="L60" s="1" t="s">
        <v>5</v>
      </c>
      <c r="M60" s="32" t="s">
        <v>436</v>
      </c>
      <c r="N60" s="18" t="s">
        <v>6</v>
      </c>
      <c r="O60" s="19" t="s">
        <v>27</v>
      </c>
      <c r="P60" s="5" t="s">
        <v>47</v>
      </c>
      <c r="Q60" s="5" t="s">
        <v>112</v>
      </c>
      <c r="R60" s="12" t="s">
        <v>271</v>
      </c>
      <c r="S60" s="3" t="str">
        <f t="shared" si="1"/>
        <v>flash -M 215 -o DNRA16-059 ../00_rawSequence/V4_515F_New_V4_806R_New-DNRA16_059_TGGTGCTGGA_R1.fastq ../00_rawSequence/V4_515F_New_V4_806R_New-DNRA16_059_TGGTGCTGGA_R2.fastq | tee -a flash.log</v>
      </c>
    </row>
    <row r="61" spans="1:19" x14ac:dyDescent="0.2">
      <c r="A61" t="s">
        <v>21</v>
      </c>
      <c r="B61" s="28" t="s">
        <v>7</v>
      </c>
      <c r="C61" s="29">
        <v>10</v>
      </c>
      <c r="D61" s="1" t="s">
        <v>1</v>
      </c>
      <c r="E61" s="17">
        <v>215</v>
      </c>
      <c r="F61" s="18" t="s">
        <v>2</v>
      </c>
      <c r="G61" s="18" t="s">
        <v>0</v>
      </c>
      <c r="H61" s="18" t="s">
        <v>3</v>
      </c>
      <c r="I61" s="18" t="s">
        <v>52</v>
      </c>
      <c r="J61" s="18" t="s">
        <v>4</v>
      </c>
      <c r="K61" s="18" t="s">
        <v>53</v>
      </c>
      <c r="L61" s="1" t="s">
        <v>5</v>
      </c>
      <c r="M61" s="32" t="s">
        <v>437</v>
      </c>
      <c r="N61" s="18" t="s">
        <v>6</v>
      </c>
      <c r="O61" s="19" t="s">
        <v>27</v>
      </c>
      <c r="P61" s="5" t="s">
        <v>47</v>
      </c>
      <c r="Q61" s="5" t="s">
        <v>113</v>
      </c>
      <c r="R61" s="12" t="s">
        <v>272</v>
      </c>
      <c r="S61" s="3" t="str">
        <f t="shared" si="1"/>
        <v>flash -M 215 -o DNRA16-060 ../00_rawSequence/V4_515F_New_V4_806R_New-DNRA16_060_TTCTGTTGCC_R1.fastq ../00_rawSequence/V4_515F_New_V4_806R_New-DNRA16_060_TTCTGTTGCC_R2.fastq | tee -a flash.log</v>
      </c>
    </row>
    <row r="62" spans="1:19" x14ac:dyDescent="0.2">
      <c r="A62" t="s">
        <v>21</v>
      </c>
      <c r="B62" s="28" t="s">
        <v>7</v>
      </c>
      <c r="C62" s="29">
        <v>10</v>
      </c>
      <c r="D62" s="1" t="s">
        <v>1</v>
      </c>
      <c r="E62" s="17">
        <v>215</v>
      </c>
      <c r="F62" s="18" t="s">
        <v>2</v>
      </c>
      <c r="G62" s="18" t="s">
        <v>0</v>
      </c>
      <c r="H62" s="18" t="s">
        <v>3</v>
      </c>
      <c r="I62" s="18" t="s">
        <v>52</v>
      </c>
      <c r="J62" s="18" t="s">
        <v>4</v>
      </c>
      <c r="K62" s="18" t="s">
        <v>53</v>
      </c>
      <c r="L62" s="1" t="s">
        <v>5</v>
      </c>
      <c r="M62" s="32" t="s">
        <v>438</v>
      </c>
      <c r="N62" s="18" t="s">
        <v>6</v>
      </c>
      <c r="O62" s="19" t="s">
        <v>27</v>
      </c>
      <c r="P62" s="5" t="s">
        <v>47</v>
      </c>
      <c r="Q62" s="5" t="s">
        <v>114</v>
      </c>
      <c r="R62" s="12" t="s">
        <v>273</v>
      </c>
      <c r="S62" s="3" t="str">
        <f t="shared" si="1"/>
        <v>flash -M 215 -o DNRA16-061 ../00_rawSequence/V4_515F_New_V4_806R_New-DNRA16_061_GTGTGGTTGT_R1.fastq ../00_rawSequence/V4_515F_New_V4_806R_New-DNRA16_061_GTGTGGTTGT_R2.fastq | tee -a flash.log</v>
      </c>
    </row>
    <row r="63" spans="1:19" x14ac:dyDescent="0.2">
      <c r="A63" t="s">
        <v>21</v>
      </c>
      <c r="B63" s="28" t="s">
        <v>7</v>
      </c>
      <c r="C63" s="29">
        <v>10</v>
      </c>
      <c r="D63" s="1" t="s">
        <v>1</v>
      </c>
      <c r="E63" s="17">
        <v>215</v>
      </c>
      <c r="F63" s="18" t="s">
        <v>2</v>
      </c>
      <c r="G63" s="18" t="s">
        <v>0</v>
      </c>
      <c r="H63" s="18" t="s">
        <v>3</v>
      </c>
      <c r="I63" s="18" t="s">
        <v>52</v>
      </c>
      <c r="J63" s="18" t="s">
        <v>4</v>
      </c>
      <c r="K63" s="18" t="s">
        <v>53</v>
      </c>
      <c r="L63" s="1" t="s">
        <v>5</v>
      </c>
      <c r="M63" s="32" t="s">
        <v>439</v>
      </c>
      <c r="N63" s="18" t="s">
        <v>6</v>
      </c>
      <c r="O63" s="19" t="s">
        <v>27</v>
      </c>
      <c r="P63" s="5" t="s">
        <v>47</v>
      </c>
      <c r="Q63" s="5" t="s">
        <v>115</v>
      </c>
      <c r="R63" s="12" t="s">
        <v>274</v>
      </c>
      <c r="S63" s="3" t="str">
        <f t="shared" si="1"/>
        <v>flash -M 215 -o DNRA16-062 ../00_rawSequence/V4_515F_New_V4_806R_New-DNRA16_062_GTAATGGAGT_R1.fastq ../00_rawSequence/V4_515F_New_V4_806R_New-DNRA16_062_GTAATGGAGT_R2.fastq | tee -a flash.log</v>
      </c>
    </row>
    <row r="64" spans="1:19" x14ac:dyDescent="0.2">
      <c r="A64" t="s">
        <v>21</v>
      </c>
      <c r="B64" s="28" t="s">
        <v>7</v>
      </c>
      <c r="C64" s="29">
        <v>10</v>
      </c>
      <c r="D64" s="1" t="s">
        <v>1</v>
      </c>
      <c r="E64" s="17">
        <v>215</v>
      </c>
      <c r="F64" s="18" t="s">
        <v>2</v>
      </c>
      <c r="G64" s="18" t="s">
        <v>0</v>
      </c>
      <c r="H64" s="18" t="s">
        <v>3</v>
      </c>
      <c r="I64" s="18" t="s">
        <v>52</v>
      </c>
      <c r="J64" s="18" t="s">
        <v>4</v>
      </c>
      <c r="K64" s="18" t="s">
        <v>53</v>
      </c>
      <c r="L64" s="1" t="s">
        <v>5</v>
      </c>
      <c r="M64" s="32" t="s">
        <v>440</v>
      </c>
      <c r="N64" s="18" t="s">
        <v>6</v>
      </c>
      <c r="O64" s="19" t="s">
        <v>27</v>
      </c>
      <c r="P64" s="5" t="s">
        <v>47</v>
      </c>
      <c r="Q64" s="5" t="s">
        <v>116</v>
      </c>
      <c r="R64" s="12" t="s">
        <v>275</v>
      </c>
      <c r="S64" s="3" t="str">
        <f t="shared" si="1"/>
        <v>flash -M 215 -o DNRA16-063 ../00_rawSequence/V4_515F_New_V4_806R_New-DNRA16_063_GGATAGGATC_R1.fastq ../00_rawSequence/V4_515F_New_V4_806R_New-DNRA16_063_GGATAGGATC_R2.fastq | tee -a flash.log</v>
      </c>
    </row>
    <row r="65" spans="1:19" x14ac:dyDescent="0.2">
      <c r="A65" t="s">
        <v>21</v>
      </c>
      <c r="B65" s="28" t="s">
        <v>7</v>
      </c>
      <c r="C65" s="29">
        <v>10</v>
      </c>
      <c r="D65" s="1" t="s">
        <v>1</v>
      </c>
      <c r="E65" s="17">
        <v>215</v>
      </c>
      <c r="F65" s="18" t="s">
        <v>2</v>
      </c>
      <c r="G65" s="18" t="s">
        <v>0</v>
      </c>
      <c r="H65" s="18" t="s">
        <v>3</v>
      </c>
      <c r="I65" s="18" t="s">
        <v>52</v>
      </c>
      <c r="J65" s="18" t="s">
        <v>4</v>
      </c>
      <c r="K65" s="18" t="s">
        <v>53</v>
      </c>
      <c r="L65" s="1" t="s">
        <v>5</v>
      </c>
      <c r="M65" s="32" t="s">
        <v>441</v>
      </c>
      <c r="N65" s="18" t="s">
        <v>6</v>
      </c>
      <c r="O65" s="19" t="s">
        <v>27</v>
      </c>
      <c r="P65" s="5" t="s">
        <v>47</v>
      </c>
      <c r="Q65" s="5" t="s">
        <v>117</v>
      </c>
      <c r="R65" s="12" t="s">
        <v>276</v>
      </c>
      <c r="S65" s="3" t="str">
        <f t="shared" si="1"/>
        <v>flash -M 215 -o DNRA16-064 ../00_rawSequence/V4_515F_New_V4_806R_New-DNRA16_064_GTCTCAATGT_R1.fastq ../00_rawSequence/V4_515F_New_V4_806R_New-DNRA16_064_GTCTCAATGT_R2.fastq | tee -a flash.log</v>
      </c>
    </row>
    <row r="66" spans="1:19" x14ac:dyDescent="0.2">
      <c r="A66" t="s">
        <v>21</v>
      </c>
      <c r="B66" s="28" t="s">
        <v>7</v>
      </c>
      <c r="C66" s="29">
        <v>10</v>
      </c>
      <c r="D66" s="1" t="s">
        <v>1</v>
      </c>
      <c r="E66" s="17">
        <v>215</v>
      </c>
      <c r="F66" s="18" t="s">
        <v>2</v>
      </c>
      <c r="G66" s="18" t="s">
        <v>0</v>
      </c>
      <c r="H66" s="18" t="s">
        <v>3</v>
      </c>
      <c r="I66" s="18" t="s">
        <v>52</v>
      </c>
      <c r="J66" s="18" t="s">
        <v>4</v>
      </c>
      <c r="K66" s="18" t="s">
        <v>53</v>
      </c>
      <c r="L66" s="1" t="s">
        <v>5</v>
      </c>
      <c r="M66" s="32" t="s">
        <v>442</v>
      </c>
      <c r="N66" s="18" t="s">
        <v>6</v>
      </c>
      <c r="O66" s="19" t="s">
        <v>27</v>
      </c>
      <c r="P66" s="5" t="s">
        <v>47</v>
      </c>
      <c r="Q66" s="5" t="s">
        <v>118</v>
      </c>
      <c r="R66" s="12" t="s">
        <v>277</v>
      </c>
      <c r="S66" s="3" t="str">
        <f t="shared" si="1"/>
        <v>flash -M 215 -o DNRA16-065 ../00_rawSequence/V4_515F_New_V4_806R_New-DNRA16_065_TATGGTAAGG_R1.fastq ../00_rawSequence/V4_515F_New_V4_806R_New-DNRA16_065_TATGGTAAGG_R2.fastq | tee -a flash.log</v>
      </c>
    </row>
    <row r="67" spans="1:19" x14ac:dyDescent="0.2">
      <c r="A67" t="s">
        <v>21</v>
      </c>
      <c r="B67" s="28" t="s">
        <v>7</v>
      </c>
      <c r="C67" s="29">
        <v>10</v>
      </c>
      <c r="D67" s="1" t="s">
        <v>1</v>
      </c>
      <c r="E67" s="17">
        <v>215</v>
      </c>
      <c r="F67" s="18" t="s">
        <v>2</v>
      </c>
      <c r="G67" s="18" t="s">
        <v>0</v>
      </c>
      <c r="H67" s="18" t="s">
        <v>3</v>
      </c>
      <c r="I67" s="18" t="s">
        <v>52</v>
      </c>
      <c r="J67" s="18" t="s">
        <v>4</v>
      </c>
      <c r="K67" s="18" t="s">
        <v>53</v>
      </c>
      <c r="L67" s="1" t="s">
        <v>5</v>
      </c>
      <c r="M67" s="32" t="s">
        <v>443</v>
      </c>
      <c r="N67" s="18" t="s">
        <v>6</v>
      </c>
      <c r="O67" s="19" t="s">
        <v>27</v>
      </c>
      <c r="P67" s="5" t="s">
        <v>47</v>
      </c>
      <c r="Q67" s="5" t="s">
        <v>119</v>
      </c>
      <c r="R67" s="12" t="s">
        <v>278</v>
      </c>
      <c r="S67" s="3" t="str">
        <f t="shared" si="1"/>
        <v>flash -M 215 -o DNRA16-066 ../00_rawSequence/V4_515F_New_V4_806R_New-DNRA16_066_TTGTCCTTGC_R1.fastq ../00_rawSequence/V4_515F_New_V4_806R_New-DNRA16_066_TTGTCCTTGC_R2.fastq | tee -a flash.log</v>
      </c>
    </row>
    <row r="68" spans="1:19" x14ac:dyDescent="0.2">
      <c r="A68" t="s">
        <v>21</v>
      </c>
      <c r="B68" s="28" t="s">
        <v>7</v>
      </c>
      <c r="C68" s="29">
        <v>10</v>
      </c>
      <c r="D68" s="1" t="s">
        <v>1</v>
      </c>
      <c r="E68" s="17">
        <v>215</v>
      </c>
      <c r="F68" s="18" t="s">
        <v>2</v>
      </c>
      <c r="G68" s="18" t="s">
        <v>0</v>
      </c>
      <c r="H68" s="18" t="s">
        <v>3</v>
      </c>
      <c r="I68" s="18" t="s">
        <v>52</v>
      </c>
      <c r="J68" s="18" t="s">
        <v>4</v>
      </c>
      <c r="K68" s="18" t="s">
        <v>53</v>
      </c>
      <c r="L68" s="1" t="s">
        <v>5</v>
      </c>
      <c r="M68" s="32" t="s">
        <v>444</v>
      </c>
      <c r="N68" s="18" t="s">
        <v>6</v>
      </c>
      <c r="O68" s="19" t="s">
        <v>27</v>
      </c>
      <c r="P68" s="5" t="s">
        <v>47</v>
      </c>
      <c r="Q68" s="5" t="s">
        <v>120</v>
      </c>
      <c r="R68" s="12" t="s">
        <v>279</v>
      </c>
      <c r="S68" s="3" t="str">
        <f t="shared" ref="S68:S237" si="2">CONCATENATE(A68,D68,E68,L68,M68," ",P68,Q68," ",P68,R68," | tee -a flash.log")</f>
        <v>flash -M 215 -o DNRA16-067 ../00_rawSequence/V4_515F_New_V4_806R_New-DNRA16_067_TAGGTGGAAT_R1.fastq ../00_rawSequence/V4_515F_New_V4_806R_New-DNRA16_067_TAGGTGGAAT_R2.fastq | tee -a flash.log</v>
      </c>
    </row>
    <row r="69" spans="1:19" x14ac:dyDescent="0.2">
      <c r="A69" t="s">
        <v>21</v>
      </c>
      <c r="B69" s="28" t="s">
        <v>7</v>
      </c>
      <c r="C69" s="29">
        <v>10</v>
      </c>
      <c r="D69" s="1" t="s">
        <v>1</v>
      </c>
      <c r="E69" s="17">
        <v>215</v>
      </c>
      <c r="F69" s="18" t="s">
        <v>2</v>
      </c>
      <c r="G69" s="18" t="s">
        <v>0</v>
      </c>
      <c r="H69" s="18" t="s">
        <v>3</v>
      </c>
      <c r="I69" s="18" t="s">
        <v>52</v>
      </c>
      <c r="J69" s="18" t="s">
        <v>4</v>
      </c>
      <c r="K69" s="18" t="s">
        <v>53</v>
      </c>
      <c r="L69" s="1" t="s">
        <v>5</v>
      </c>
      <c r="M69" s="32" t="s">
        <v>445</v>
      </c>
      <c r="N69" s="18" t="s">
        <v>6</v>
      </c>
      <c r="O69" s="19" t="s">
        <v>27</v>
      </c>
      <c r="P69" s="5" t="s">
        <v>47</v>
      </c>
      <c r="Q69" s="5" t="s">
        <v>121</v>
      </c>
      <c r="R69" s="12" t="s">
        <v>280</v>
      </c>
      <c r="S69" s="3" t="str">
        <f t="shared" si="2"/>
        <v>flash -M 215 -o DNRA16-068 ../00_rawSequence/V4_515F_New_V4_806R_New-DNRA16_068_CTCGTTATTC_R1.fastq ../00_rawSequence/V4_515F_New_V4_806R_New-DNRA16_068_CTCGTTATTC_R2.fastq | tee -a flash.log</v>
      </c>
    </row>
    <row r="70" spans="1:19" x14ac:dyDescent="0.2">
      <c r="A70" t="s">
        <v>21</v>
      </c>
      <c r="B70" s="28" t="s">
        <v>7</v>
      </c>
      <c r="C70" s="29">
        <v>10</v>
      </c>
      <c r="D70" s="1" t="s">
        <v>1</v>
      </c>
      <c r="E70" s="17">
        <v>215</v>
      </c>
      <c r="F70" s="18" t="s">
        <v>2</v>
      </c>
      <c r="G70" s="18" t="s">
        <v>0</v>
      </c>
      <c r="H70" s="18" t="s">
        <v>3</v>
      </c>
      <c r="I70" s="18" t="s">
        <v>52</v>
      </c>
      <c r="J70" s="18" t="s">
        <v>4</v>
      </c>
      <c r="K70" s="18" t="s">
        <v>53</v>
      </c>
      <c r="L70" s="1" t="s">
        <v>5</v>
      </c>
      <c r="M70" s="32" t="s">
        <v>446</v>
      </c>
      <c r="N70" s="18" t="s">
        <v>6</v>
      </c>
      <c r="O70" s="19" t="s">
        <v>27</v>
      </c>
      <c r="P70" s="5" t="s">
        <v>47</v>
      </c>
      <c r="Q70" s="5" t="s">
        <v>122</v>
      </c>
      <c r="R70" s="12" t="s">
        <v>281</v>
      </c>
      <c r="S70" s="3" t="str">
        <f t="shared" si="2"/>
        <v>flash -M 215 -o DNRA16-069 ../00_rawSequence/V4_515F_New_V4_806R_New-DNRA16_069_GGTGTCTTGT_R1.fastq ../00_rawSequence/V4_515F_New_V4_806R_New-DNRA16_069_GGTGTCTTGT_R2.fastq | tee -a flash.log</v>
      </c>
    </row>
    <row r="71" spans="1:19" x14ac:dyDescent="0.2">
      <c r="A71" t="s">
        <v>21</v>
      </c>
      <c r="B71" s="28" t="s">
        <v>7</v>
      </c>
      <c r="C71" s="29">
        <v>10</v>
      </c>
      <c r="D71" s="1" t="s">
        <v>1</v>
      </c>
      <c r="E71" s="17">
        <v>215</v>
      </c>
      <c r="F71" s="18" t="s">
        <v>2</v>
      </c>
      <c r="G71" s="18" t="s">
        <v>0</v>
      </c>
      <c r="H71" s="18" t="s">
        <v>3</v>
      </c>
      <c r="I71" s="18" t="s">
        <v>52</v>
      </c>
      <c r="J71" s="18" t="s">
        <v>4</v>
      </c>
      <c r="K71" s="18" t="s">
        <v>53</v>
      </c>
      <c r="L71" s="1" t="s">
        <v>5</v>
      </c>
      <c r="M71" s="32" t="s">
        <v>447</v>
      </c>
      <c r="N71" s="18" t="s">
        <v>6</v>
      </c>
      <c r="O71" s="19" t="s">
        <v>27</v>
      </c>
      <c r="P71" s="5" t="s">
        <v>47</v>
      </c>
      <c r="Q71" s="5" t="s">
        <v>123</v>
      </c>
      <c r="R71" s="12" t="s">
        <v>282</v>
      </c>
      <c r="S71" s="3" t="str">
        <f t="shared" si="2"/>
        <v>flash -M 215 -o DNRA16-070 ../00_rawSequence/V4_515F_New_V4_806R_New-DNRA16_070_GATGAGGTAT_R1.fastq ../00_rawSequence/V4_515F_New_V4_806R_New-DNRA16_070_GATGAGGTAT_R2.fastq | tee -a flash.log</v>
      </c>
    </row>
    <row r="72" spans="1:19" x14ac:dyDescent="0.2">
      <c r="A72" t="s">
        <v>21</v>
      </c>
      <c r="B72" s="28" t="s">
        <v>7</v>
      </c>
      <c r="C72" s="29">
        <v>10</v>
      </c>
      <c r="D72" s="1" t="s">
        <v>1</v>
      </c>
      <c r="E72" s="17">
        <v>215</v>
      </c>
      <c r="F72" s="18" t="s">
        <v>2</v>
      </c>
      <c r="G72" s="18" t="s">
        <v>0</v>
      </c>
      <c r="H72" s="18" t="s">
        <v>3</v>
      </c>
      <c r="I72" s="18" t="s">
        <v>52</v>
      </c>
      <c r="J72" s="18" t="s">
        <v>4</v>
      </c>
      <c r="K72" s="18" t="s">
        <v>53</v>
      </c>
      <c r="L72" s="1" t="s">
        <v>5</v>
      </c>
      <c r="M72" s="32" t="s">
        <v>448</v>
      </c>
      <c r="N72" s="18" t="s">
        <v>6</v>
      </c>
      <c r="O72" s="19" t="s">
        <v>27</v>
      </c>
      <c r="P72" s="5" t="s">
        <v>47</v>
      </c>
      <c r="Q72" s="5" t="s">
        <v>124</v>
      </c>
      <c r="R72" s="12" t="s">
        <v>283</v>
      </c>
      <c r="S72" s="3" t="str">
        <f t="shared" si="2"/>
        <v>flash -M 215 -o DNRA16-071 ../00_rawSequence/V4_515F_New_V4_806R_New-DNRA16_071_GTTCGATTGT_R1.fastq ../00_rawSequence/V4_515F_New_V4_806R_New-DNRA16_071_GTTCGATTGT_R2.fastq | tee -a flash.log</v>
      </c>
    </row>
    <row r="73" spans="1:19" x14ac:dyDescent="0.2">
      <c r="A73" t="s">
        <v>21</v>
      </c>
      <c r="B73" s="28" t="s">
        <v>7</v>
      </c>
      <c r="C73" s="29">
        <v>10</v>
      </c>
      <c r="D73" s="1" t="s">
        <v>1</v>
      </c>
      <c r="E73" s="17">
        <v>215</v>
      </c>
      <c r="F73" s="18" t="s">
        <v>2</v>
      </c>
      <c r="G73" s="18" t="s">
        <v>0</v>
      </c>
      <c r="H73" s="18" t="s">
        <v>3</v>
      </c>
      <c r="I73" s="18" t="s">
        <v>52</v>
      </c>
      <c r="J73" s="18" t="s">
        <v>4</v>
      </c>
      <c r="K73" s="18" t="s">
        <v>53</v>
      </c>
      <c r="L73" s="1" t="s">
        <v>5</v>
      </c>
      <c r="M73" s="32" t="s">
        <v>449</v>
      </c>
      <c r="N73" s="18" t="s">
        <v>6</v>
      </c>
      <c r="O73" s="19" t="s">
        <v>27</v>
      </c>
      <c r="P73" s="5" t="s">
        <v>47</v>
      </c>
      <c r="Q73" s="5" t="s">
        <v>125</v>
      </c>
      <c r="R73" s="12" t="s">
        <v>284</v>
      </c>
      <c r="S73" s="3" t="str">
        <f t="shared" si="2"/>
        <v>flash -M 215 -o DNRA16-072 ../00_rawSequence/V4_515F_New_V4_806R_New-DNRA16_072_CCTGTGTAGA_R1.fastq ../00_rawSequence/V4_515F_New_V4_806R_New-DNRA16_072_CCTGTGTAGA_R2.fastq | tee -a flash.log</v>
      </c>
    </row>
    <row r="74" spans="1:19" x14ac:dyDescent="0.2">
      <c r="A74" t="s">
        <v>21</v>
      </c>
      <c r="B74" s="28" t="s">
        <v>7</v>
      </c>
      <c r="C74" s="29">
        <v>10</v>
      </c>
      <c r="D74" s="1" t="s">
        <v>1</v>
      </c>
      <c r="E74" s="17">
        <v>215</v>
      </c>
      <c r="F74" s="18" t="s">
        <v>2</v>
      </c>
      <c r="G74" s="18" t="s">
        <v>0</v>
      </c>
      <c r="H74" s="18" t="s">
        <v>3</v>
      </c>
      <c r="I74" s="18" t="s">
        <v>52</v>
      </c>
      <c r="J74" s="18" t="s">
        <v>4</v>
      </c>
      <c r="K74" s="18" t="s">
        <v>53</v>
      </c>
      <c r="L74" s="1" t="s">
        <v>5</v>
      </c>
      <c r="M74" s="32" t="s">
        <v>450</v>
      </c>
      <c r="N74" s="18" t="s">
        <v>6</v>
      </c>
      <c r="O74" s="19" t="s">
        <v>27</v>
      </c>
      <c r="P74" s="5" t="s">
        <v>47</v>
      </c>
      <c r="Q74" s="5" t="s">
        <v>126</v>
      </c>
      <c r="R74" s="12" t="s">
        <v>285</v>
      </c>
      <c r="S74" s="3" t="str">
        <f t="shared" si="2"/>
        <v>flash -M 215 -o DNRA16-073 ../00_rawSequence/V4_515F_New_V4_806R_New-DNRA16_073_TGTAGGTGGA_R1.fastq ../00_rawSequence/V4_515F_New_V4_806R_New-DNRA16_073_TGTAGGTGGA_R2.fastq | tee -a flash.log</v>
      </c>
    </row>
    <row r="75" spans="1:19" x14ac:dyDescent="0.2">
      <c r="A75" t="s">
        <v>21</v>
      </c>
      <c r="B75" s="28" t="s">
        <v>7</v>
      </c>
      <c r="C75" s="29">
        <v>10</v>
      </c>
      <c r="D75" s="1" t="s">
        <v>1</v>
      </c>
      <c r="E75" s="17">
        <v>215</v>
      </c>
      <c r="F75" s="18" t="s">
        <v>2</v>
      </c>
      <c r="G75" s="18" t="s">
        <v>0</v>
      </c>
      <c r="H75" s="18" t="s">
        <v>3</v>
      </c>
      <c r="I75" s="18" t="s">
        <v>52</v>
      </c>
      <c r="J75" s="18" t="s">
        <v>4</v>
      </c>
      <c r="K75" s="18" t="s">
        <v>53</v>
      </c>
      <c r="L75" s="1" t="s">
        <v>5</v>
      </c>
      <c r="M75" s="32" t="s">
        <v>451</v>
      </c>
      <c r="N75" s="18" t="s">
        <v>6</v>
      </c>
      <c r="O75" s="19" t="s">
        <v>27</v>
      </c>
      <c r="P75" s="5" t="s">
        <v>47</v>
      </c>
      <c r="Q75" s="5" t="s">
        <v>127</v>
      </c>
      <c r="R75" s="12" t="s">
        <v>286</v>
      </c>
      <c r="S75" s="3" t="str">
        <f t="shared" si="2"/>
        <v>flash -M 215 -o DNRA16-074 ../00_rawSequence/V4_515F_New_V4_806R_New-DNRA16_074_GGAAGTAAGG_R1.fastq ../00_rawSequence/V4_515F_New_V4_806R_New-DNRA16_074_GGAAGTAAGG_R2.fastq | tee -a flash.log</v>
      </c>
    </row>
    <row r="76" spans="1:19" x14ac:dyDescent="0.2">
      <c r="A76" t="s">
        <v>21</v>
      </c>
      <c r="B76" s="28" t="s">
        <v>7</v>
      </c>
      <c r="C76" s="29">
        <v>10</v>
      </c>
      <c r="D76" s="1" t="s">
        <v>1</v>
      </c>
      <c r="E76" s="17">
        <v>215</v>
      </c>
      <c r="F76" s="18" t="s">
        <v>2</v>
      </c>
      <c r="G76" s="18" t="s">
        <v>0</v>
      </c>
      <c r="H76" s="18" t="s">
        <v>3</v>
      </c>
      <c r="I76" s="18" t="s">
        <v>52</v>
      </c>
      <c r="J76" s="18" t="s">
        <v>4</v>
      </c>
      <c r="K76" s="18" t="s">
        <v>53</v>
      </c>
      <c r="L76" s="1" t="s">
        <v>5</v>
      </c>
      <c r="M76" s="32" t="s">
        <v>452</v>
      </c>
      <c r="N76" s="18" t="s">
        <v>6</v>
      </c>
      <c r="O76" s="19" t="s">
        <v>27</v>
      </c>
      <c r="P76" s="5" t="s">
        <v>47</v>
      </c>
      <c r="Q76" s="5" t="s">
        <v>128</v>
      </c>
      <c r="R76" s="12" t="s">
        <v>287</v>
      </c>
      <c r="S76" s="3" t="str">
        <f t="shared" si="2"/>
        <v>flash -M 215 -o DNRA16-075 ../00_rawSequence/V4_515F_New_V4_806R_New-DNRA16_075_GATGGTTGTA_R1.fastq ../00_rawSequence/V4_515F_New_V4_806R_New-DNRA16_075_GATGGTTGTA_R2.fastq | tee -a flash.log</v>
      </c>
    </row>
    <row r="77" spans="1:19" x14ac:dyDescent="0.2">
      <c r="A77" t="s">
        <v>21</v>
      </c>
      <c r="B77" s="28" t="s">
        <v>7</v>
      </c>
      <c r="C77" s="29">
        <v>10</v>
      </c>
      <c r="D77" s="1" t="s">
        <v>1</v>
      </c>
      <c r="E77" s="17">
        <v>215</v>
      </c>
      <c r="F77" s="18" t="s">
        <v>2</v>
      </c>
      <c r="G77" s="18" t="s">
        <v>0</v>
      </c>
      <c r="H77" s="18" t="s">
        <v>3</v>
      </c>
      <c r="I77" s="18" t="s">
        <v>52</v>
      </c>
      <c r="J77" s="18" t="s">
        <v>4</v>
      </c>
      <c r="K77" s="18" t="s">
        <v>53</v>
      </c>
      <c r="L77" s="1" t="s">
        <v>5</v>
      </c>
      <c r="M77" s="32" t="s">
        <v>453</v>
      </c>
      <c r="N77" s="18" t="s">
        <v>6</v>
      </c>
      <c r="O77" s="19" t="s">
        <v>27</v>
      </c>
      <c r="P77" s="5" t="s">
        <v>47</v>
      </c>
      <c r="Q77" s="5" t="s">
        <v>129</v>
      </c>
      <c r="R77" s="12" t="s">
        <v>288</v>
      </c>
      <c r="S77" s="3" t="str">
        <f t="shared" si="2"/>
        <v>flash -M 215 -o DNRA16-076 ../00_rawSequence/V4_515F_New_V4_806R_New-DNRA16_076_GGTGTTAGTG_R1.fastq ../00_rawSequence/V4_515F_New_V4_806R_New-DNRA16_076_GGTGTTAGTG_R2.fastq | tee -a flash.log</v>
      </c>
    </row>
    <row r="78" spans="1:19" x14ac:dyDescent="0.2">
      <c r="A78" t="s">
        <v>21</v>
      </c>
      <c r="B78" s="28" t="s">
        <v>7</v>
      </c>
      <c r="C78" s="29">
        <v>10</v>
      </c>
      <c r="D78" s="1" t="s">
        <v>1</v>
      </c>
      <c r="E78" s="17">
        <v>215</v>
      </c>
      <c r="F78" s="18" t="s">
        <v>2</v>
      </c>
      <c r="G78" s="18" t="s">
        <v>0</v>
      </c>
      <c r="H78" s="18" t="s">
        <v>3</v>
      </c>
      <c r="I78" s="18" t="s">
        <v>52</v>
      </c>
      <c r="J78" s="18" t="s">
        <v>4</v>
      </c>
      <c r="K78" s="18" t="s">
        <v>53</v>
      </c>
      <c r="L78" s="1" t="s">
        <v>5</v>
      </c>
      <c r="M78" s="32" t="s">
        <v>454</v>
      </c>
      <c r="N78" s="18" t="s">
        <v>6</v>
      </c>
      <c r="O78" s="19" t="s">
        <v>27</v>
      </c>
      <c r="P78" s="5" t="s">
        <v>47</v>
      </c>
      <c r="Q78" s="5" t="s">
        <v>130</v>
      </c>
      <c r="R78" s="12" t="s">
        <v>289</v>
      </c>
      <c r="S78" s="3" t="str">
        <f t="shared" si="2"/>
        <v>flash -M 215 -o DNRA16-077 ../00_rawSequence/V4_515F_New_V4_806R_New-DNRA16_077_GGTAGAATGA_R1.fastq ../00_rawSequence/V4_515F_New_V4_806R_New-DNRA16_077_GGTAGAATGA_R2.fastq | tee -a flash.log</v>
      </c>
    </row>
    <row r="79" spans="1:19" x14ac:dyDescent="0.2">
      <c r="A79" t="s">
        <v>21</v>
      </c>
      <c r="B79" s="28" t="s">
        <v>7</v>
      </c>
      <c r="C79" s="29">
        <v>10</v>
      </c>
      <c r="D79" s="1" t="s">
        <v>1</v>
      </c>
      <c r="E79" s="17">
        <v>215</v>
      </c>
      <c r="F79" s="18" t="s">
        <v>2</v>
      </c>
      <c r="G79" s="18" t="s">
        <v>0</v>
      </c>
      <c r="H79" s="18" t="s">
        <v>3</v>
      </c>
      <c r="I79" s="18" t="s">
        <v>52</v>
      </c>
      <c r="J79" s="18" t="s">
        <v>4</v>
      </c>
      <c r="K79" s="18" t="s">
        <v>53</v>
      </c>
      <c r="L79" s="1" t="s">
        <v>5</v>
      </c>
      <c r="M79" s="32" t="s">
        <v>455</v>
      </c>
      <c r="N79" s="18" t="s">
        <v>6</v>
      </c>
      <c r="O79" s="19" t="s">
        <v>27</v>
      </c>
      <c r="P79" s="5" t="s">
        <v>47</v>
      </c>
      <c r="Q79" s="5" t="s">
        <v>131</v>
      </c>
      <c r="R79" s="12" t="s">
        <v>290</v>
      </c>
      <c r="S79" s="3" t="str">
        <f t="shared" si="2"/>
        <v>flash -M 215 -o DNRA16-078 ../00_rawSequence/V4_515F_New_V4_806R_New-DNRA16_078_GATAAGAAGG_R1.fastq ../00_rawSequence/V4_515F_New_V4_806R_New-DNRA16_078_GATAAGAAGG_R2.fastq | tee -a flash.log</v>
      </c>
    </row>
    <row r="80" spans="1:19" x14ac:dyDescent="0.2">
      <c r="A80" t="s">
        <v>21</v>
      </c>
      <c r="B80" s="28" t="s">
        <v>7</v>
      </c>
      <c r="C80" s="29">
        <v>10</v>
      </c>
      <c r="D80" s="1" t="s">
        <v>1</v>
      </c>
      <c r="E80" s="17">
        <v>215</v>
      </c>
      <c r="F80" s="18" t="s">
        <v>2</v>
      </c>
      <c r="G80" s="18" t="s">
        <v>0</v>
      </c>
      <c r="H80" s="18" t="s">
        <v>3</v>
      </c>
      <c r="I80" s="18" t="s">
        <v>52</v>
      </c>
      <c r="J80" s="18" t="s">
        <v>4</v>
      </c>
      <c r="K80" s="18" t="s">
        <v>53</v>
      </c>
      <c r="L80" s="1" t="s">
        <v>5</v>
      </c>
      <c r="M80" s="32" t="s">
        <v>456</v>
      </c>
      <c r="N80" s="18" t="s">
        <v>6</v>
      </c>
      <c r="O80" s="19" t="s">
        <v>27</v>
      </c>
      <c r="P80" s="5" t="s">
        <v>47</v>
      </c>
      <c r="Q80" s="5" t="s">
        <v>132</v>
      </c>
      <c r="R80" s="12" t="s">
        <v>291</v>
      </c>
      <c r="S80" s="3" t="str">
        <f t="shared" si="2"/>
        <v>flash -M 215 -o DNRA16-079 ../00_rawSequence/V4_515F_New_V4_806R_New-DNRA16_079_TTAGTGGTGA_R1.fastq ../00_rawSequence/V4_515F_New_V4_806R_New-DNRA16_079_TTAGTGGTGA_R2.fastq | tee -a flash.log</v>
      </c>
    </row>
    <row r="81" spans="1:19" x14ac:dyDescent="0.2">
      <c r="A81" t="s">
        <v>21</v>
      </c>
      <c r="B81" s="28" t="s">
        <v>7</v>
      </c>
      <c r="C81" s="29">
        <v>10</v>
      </c>
      <c r="D81" s="1" t="s">
        <v>1</v>
      </c>
      <c r="E81" s="17">
        <v>215</v>
      </c>
      <c r="F81" s="18" t="s">
        <v>2</v>
      </c>
      <c r="G81" s="18" t="s">
        <v>0</v>
      </c>
      <c r="H81" s="18" t="s">
        <v>3</v>
      </c>
      <c r="I81" s="18" t="s">
        <v>52</v>
      </c>
      <c r="J81" s="18" t="s">
        <v>4</v>
      </c>
      <c r="K81" s="18" t="s">
        <v>53</v>
      </c>
      <c r="L81" s="1" t="s">
        <v>5</v>
      </c>
      <c r="M81" s="32" t="s">
        <v>457</v>
      </c>
      <c r="N81" s="18" t="s">
        <v>6</v>
      </c>
      <c r="O81" s="19" t="s">
        <v>27</v>
      </c>
      <c r="P81" s="5" t="s">
        <v>47</v>
      </c>
      <c r="Q81" s="5" t="s">
        <v>133</v>
      </c>
      <c r="R81" s="12" t="s">
        <v>292</v>
      </c>
      <c r="S81" s="3" t="str">
        <f t="shared" si="2"/>
        <v>flash -M 215 -o DNRA16-080 ../00_rawSequence/V4_515F_New_V4_806R_New-DNRA16_080_CGGTGTGTGT_R1.fastq ../00_rawSequence/V4_515F_New_V4_806R_New-DNRA16_080_CGGTGTGTGT_R2.fastq | tee -a flash.log</v>
      </c>
    </row>
    <row r="82" spans="1:19" x14ac:dyDescent="0.2">
      <c r="A82" t="s">
        <v>21</v>
      </c>
      <c r="B82" s="28" t="s">
        <v>7</v>
      </c>
      <c r="C82" s="29">
        <v>10</v>
      </c>
      <c r="D82" s="1" t="s">
        <v>1</v>
      </c>
      <c r="E82" s="17">
        <v>215</v>
      </c>
      <c r="F82" s="18" t="s">
        <v>2</v>
      </c>
      <c r="G82" s="18" t="s">
        <v>0</v>
      </c>
      <c r="H82" s="18" t="s">
        <v>3</v>
      </c>
      <c r="I82" s="18" t="s">
        <v>52</v>
      </c>
      <c r="J82" s="18" t="s">
        <v>4</v>
      </c>
      <c r="K82" s="18" t="s">
        <v>53</v>
      </c>
      <c r="L82" s="1" t="s">
        <v>5</v>
      </c>
      <c r="M82" s="32" t="s">
        <v>458</v>
      </c>
      <c r="N82" s="18" t="s">
        <v>6</v>
      </c>
      <c r="O82" s="19" t="s">
        <v>27</v>
      </c>
      <c r="P82" s="5" t="s">
        <v>47</v>
      </c>
      <c r="Q82" s="5" t="s">
        <v>134</v>
      </c>
      <c r="R82" s="12" t="s">
        <v>293</v>
      </c>
      <c r="S82" s="3" t="str">
        <f t="shared" si="2"/>
        <v>flash -M 215 -o DNRA16-081 ../00_rawSequence/V4_515F_New_V4_806R_New-DNRA16_081_CCTCGTTGTT_R1.fastq ../00_rawSequence/V4_515F_New_V4_806R_New-DNRA16_081_CCTCGTTGTT_R2.fastq | tee -a flash.log</v>
      </c>
    </row>
    <row r="83" spans="1:19" x14ac:dyDescent="0.2">
      <c r="A83" t="s">
        <v>21</v>
      </c>
      <c r="B83" s="28" t="s">
        <v>7</v>
      </c>
      <c r="C83" s="29">
        <v>10</v>
      </c>
      <c r="D83" s="1" t="s">
        <v>1</v>
      </c>
      <c r="E83" s="17">
        <v>215</v>
      </c>
      <c r="F83" s="18" t="s">
        <v>2</v>
      </c>
      <c r="G83" s="18" t="s">
        <v>0</v>
      </c>
      <c r="H83" s="18" t="s">
        <v>3</v>
      </c>
      <c r="I83" s="18" t="s">
        <v>52</v>
      </c>
      <c r="J83" s="18" t="s">
        <v>4</v>
      </c>
      <c r="K83" s="18" t="s">
        <v>53</v>
      </c>
      <c r="L83" s="1" t="s">
        <v>5</v>
      </c>
      <c r="M83" s="32" t="s">
        <v>459</v>
      </c>
      <c r="N83" s="18" t="s">
        <v>6</v>
      </c>
      <c r="O83" s="19" t="s">
        <v>27</v>
      </c>
      <c r="P83" s="5" t="s">
        <v>47</v>
      </c>
      <c r="Q83" s="5" t="s">
        <v>135</v>
      </c>
      <c r="R83" s="12" t="s">
        <v>294</v>
      </c>
      <c r="S83" s="3" t="str">
        <f t="shared" si="2"/>
        <v>flash -M 215 -o DNRA16-082 ../00_rawSequence/V4_515F_New_V4_806R_New-DNRA16_082_CATTCTCTGA_R1.fastq ../00_rawSequence/V4_515F_New_V4_806R_New-DNRA16_082_CATTCTCTGA_R2.fastq | tee -a flash.log</v>
      </c>
    </row>
    <row r="84" spans="1:19" x14ac:dyDescent="0.2">
      <c r="A84" t="s">
        <v>21</v>
      </c>
      <c r="B84" s="28" t="s">
        <v>7</v>
      </c>
      <c r="C84" s="29">
        <v>10</v>
      </c>
      <c r="D84" s="1" t="s">
        <v>1</v>
      </c>
      <c r="E84" s="17">
        <v>215</v>
      </c>
      <c r="F84" s="18" t="s">
        <v>2</v>
      </c>
      <c r="G84" s="18" t="s">
        <v>0</v>
      </c>
      <c r="H84" s="18" t="s">
        <v>3</v>
      </c>
      <c r="I84" s="18" t="s">
        <v>52</v>
      </c>
      <c r="J84" s="18" t="s">
        <v>4</v>
      </c>
      <c r="K84" s="18" t="s">
        <v>53</v>
      </c>
      <c r="L84" s="1" t="s">
        <v>5</v>
      </c>
      <c r="M84" s="32" t="s">
        <v>460</v>
      </c>
      <c r="N84" s="18" t="s">
        <v>6</v>
      </c>
      <c r="O84" s="19" t="s">
        <v>27</v>
      </c>
      <c r="P84" s="5" t="s">
        <v>47</v>
      </c>
      <c r="Q84" s="5" t="s">
        <v>136</v>
      </c>
      <c r="R84" s="12" t="s">
        <v>295</v>
      </c>
      <c r="S84" s="3" t="str">
        <f t="shared" si="2"/>
        <v>flash -M 215 -o DNRA16-083 ../00_rawSequence/V4_515F_New_V4_806R_New-DNRA16_083_TTCTCATCGT_R1.fastq ../00_rawSequence/V4_515F_New_V4_806R_New-DNRA16_083_TTCTCATCGT_R2.fastq | tee -a flash.log</v>
      </c>
    </row>
    <row r="85" spans="1:19" x14ac:dyDescent="0.2">
      <c r="A85" t="s">
        <v>21</v>
      </c>
      <c r="B85" s="28" t="s">
        <v>7</v>
      </c>
      <c r="C85" s="29">
        <v>10</v>
      </c>
      <c r="D85" s="1" t="s">
        <v>1</v>
      </c>
      <c r="E85" s="17">
        <v>215</v>
      </c>
      <c r="F85" s="18" t="s">
        <v>2</v>
      </c>
      <c r="G85" s="18" t="s">
        <v>0</v>
      </c>
      <c r="H85" s="18" t="s">
        <v>3</v>
      </c>
      <c r="I85" s="18" t="s">
        <v>52</v>
      </c>
      <c r="J85" s="18" t="s">
        <v>4</v>
      </c>
      <c r="K85" s="18" t="s">
        <v>53</v>
      </c>
      <c r="L85" s="1" t="s">
        <v>5</v>
      </c>
      <c r="M85" s="32" t="s">
        <v>461</v>
      </c>
      <c r="N85" s="18" t="s">
        <v>6</v>
      </c>
      <c r="O85" s="19" t="s">
        <v>27</v>
      </c>
      <c r="P85" s="5" t="s">
        <v>47</v>
      </c>
      <c r="Q85" s="5" t="s">
        <v>137</v>
      </c>
      <c r="R85" s="12" t="s">
        <v>296</v>
      </c>
      <c r="S85" s="3" t="str">
        <f t="shared" si="2"/>
        <v>flash -M 215 -o DNRA16-084 ../00_rawSequence/V4_515F_New_V4_806R_New-DNRA16_084_CAGGTCACAT_R1.fastq ../00_rawSequence/V4_515F_New_V4_806R_New-DNRA16_084_CAGGTCACAT_R2.fastq | tee -a flash.log</v>
      </c>
    </row>
    <row r="86" spans="1:19" x14ac:dyDescent="0.2">
      <c r="A86" t="s">
        <v>21</v>
      </c>
      <c r="B86" s="28" t="s">
        <v>7</v>
      </c>
      <c r="C86" s="29">
        <v>10</v>
      </c>
      <c r="D86" s="1" t="s">
        <v>1</v>
      </c>
      <c r="E86" s="17">
        <v>215</v>
      </c>
      <c r="F86" s="18" t="s">
        <v>2</v>
      </c>
      <c r="G86" s="18" t="s">
        <v>0</v>
      </c>
      <c r="H86" s="18" t="s">
        <v>3</v>
      </c>
      <c r="I86" s="18" t="s">
        <v>52</v>
      </c>
      <c r="J86" s="18" t="s">
        <v>4</v>
      </c>
      <c r="K86" s="18" t="s">
        <v>53</v>
      </c>
      <c r="L86" s="1" t="s">
        <v>5</v>
      </c>
      <c r="M86" s="32" t="s">
        <v>462</v>
      </c>
      <c r="N86" s="18" t="s">
        <v>6</v>
      </c>
      <c r="O86" s="19" t="s">
        <v>27</v>
      </c>
      <c r="P86" s="5" t="s">
        <v>47</v>
      </c>
      <c r="Q86" s="5" t="s">
        <v>138</v>
      </c>
      <c r="R86" s="12" t="s">
        <v>297</v>
      </c>
      <c r="S86" s="3" t="str">
        <f t="shared" si="2"/>
        <v>flash -M 215 -o DNRA16-085 ../00_rawSequence/V4_515F_New_V4_806R_New-DNRA16_085_GTGAAGGTAA_R1.fastq ../00_rawSequence/V4_515F_New_V4_806R_New-DNRA16_085_GTGAAGGTAA_R2.fastq | tee -a flash.log</v>
      </c>
    </row>
    <row r="87" spans="1:19" x14ac:dyDescent="0.2">
      <c r="A87" t="s">
        <v>21</v>
      </c>
      <c r="B87" s="28" t="s">
        <v>7</v>
      </c>
      <c r="C87" s="29">
        <v>10</v>
      </c>
      <c r="D87" s="1" t="s">
        <v>1</v>
      </c>
      <c r="E87" s="17">
        <v>215</v>
      </c>
      <c r="F87" s="18" t="s">
        <v>2</v>
      </c>
      <c r="G87" s="18" t="s">
        <v>0</v>
      </c>
      <c r="H87" s="18" t="s">
        <v>3</v>
      </c>
      <c r="I87" s="18" t="s">
        <v>52</v>
      </c>
      <c r="J87" s="18" t="s">
        <v>4</v>
      </c>
      <c r="K87" s="18" t="s">
        <v>53</v>
      </c>
      <c r="L87" s="1" t="s">
        <v>5</v>
      </c>
      <c r="M87" s="32" t="s">
        <v>463</v>
      </c>
      <c r="N87" s="18" t="s">
        <v>6</v>
      </c>
      <c r="O87" s="19" t="s">
        <v>27</v>
      </c>
      <c r="P87" s="5" t="s">
        <v>47</v>
      </c>
      <c r="Q87" s="5" t="s">
        <v>139</v>
      </c>
      <c r="R87" s="12" t="s">
        <v>298</v>
      </c>
      <c r="S87" s="3" t="str">
        <f t="shared" si="2"/>
        <v>flash -M 215 -o DNRA16-086 ../00_rawSequence/V4_515F_New_V4_806R_New-DNRA16_086_CGTCTTCTTA_R1.fastq ../00_rawSequence/V4_515F_New_V4_806R_New-DNRA16_086_CGTCTTCTTA_R2.fastq | tee -a flash.log</v>
      </c>
    </row>
    <row r="88" spans="1:19" x14ac:dyDescent="0.2">
      <c r="A88" t="s">
        <v>21</v>
      </c>
      <c r="B88" s="28" t="s">
        <v>7</v>
      </c>
      <c r="C88" s="29">
        <v>10</v>
      </c>
      <c r="D88" s="1" t="s">
        <v>1</v>
      </c>
      <c r="E88" s="17">
        <v>215</v>
      </c>
      <c r="F88" s="18" t="s">
        <v>2</v>
      </c>
      <c r="G88" s="18" t="s">
        <v>0</v>
      </c>
      <c r="H88" s="18" t="s">
        <v>3</v>
      </c>
      <c r="I88" s="18" t="s">
        <v>52</v>
      </c>
      <c r="J88" s="18" t="s">
        <v>4</v>
      </c>
      <c r="K88" s="18" t="s">
        <v>53</v>
      </c>
      <c r="L88" s="1" t="s">
        <v>5</v>
      </c>
      <c r="M88" s="32" t="s">
        <v>464</v>
      </c>
      <c r="N88" s="18" t="s">
        <v>6</v>
      </c>
      <c r="O88" s="19" t="s">
        <v>27</v>
      </c>
      <c r="P88" s="5" t="s">
        <v>47</v>
      </c>
      <c r="Q88" s="5" t="s">
        <v>140</v>
      </c>
      <c r="R88" s="12" t="s">
        <v>299</v>
      </c>
      <c r="S88" s="3" t="str">
        <f t="shared" si="2"/>
        <v>flash -M 215 -o DNRA16-087 ../00_rawSequence/V4_515F_New_V4_806R_New-DNRA16_087_GGTTGGAGTT_R1.fastq ../00_rawSequence/V4_515F_New_V4_806R_New-DNRA16_087_GGTTGGAGTT_R2.fastq | tee -a flash.log</v>
      </c>
    </row>
    <row r="89" spans="1:19" x14ac:dyDescent="0.2">
      <c r="A89" t="s">
        <v>21</v>
      </c>
      <c r="B89" s="28" t="s">
        <v>7</v>
      </c>
      <c r="C89" s="29">
        <v>10</v>
      </c>
      <c r="D89" s="1" t="s">
        <v>1</v>
      </c>
      <c r="E89" s="17">
        <v>215</v>
      </c>
      <c r="F89" s="18" t="s">
        <v>2</v>
      </c>
      <c r="G89" s="18" t="s">
        <v>0</v>
      </c>
      <c r="H89" s="18" t="s">
        <v>3</v>
      </c>
      <c r="I89" s="18" t="s">
        <v>52</v>
      </c>
      <c r="J89" s="18" t="s">
        <v>4</v>
      </c>
      <c r="K89" s="18" t="s">
        <v>53</v>
      </c>
      <c r="L89" s="1" t="s">
        <v>5</v>
      </c>
      <c r="M89" s="32" t="s">
        <v>465</v>
      </c>
      <c r="N89" s="18" t="s">
        <v>6</v>
      </c>
      <c r="O89" s="19" t="s">
        <v>27</v>
      </c>
      <c r="P89" s="5" t="s">
        <v>47</v>
      </c>
      <c r="Q89" s="5" t="s">
        <v>141</v>
      </c>
      <c r="R89" s="12" t="s">
        <v>300</v>
      </c>
      <c r="S89" s="3" t="str">
        <f t="shared" si="2"/>
        <v>flash -M 215 -o DNRA16-088 ../00_rawSequence/V4_515F_New_V4_806R_New-DNRA16_088_CATCTGGAGT_R1.fastq ../00_rawSequence/V4_515F_New_V4_806R_New-DNRA16_088_CATCTGGAGT_R2.fastq | tee -a flash.log</v>
      </c>
    </row>
    <row r="90" spans="1:19" x14ac:dyDescent="0.2">
      <c r="A90" t="s">
        <v>21</v>
      </c>
      <c r="B90" s="28" t="s">
        <v>7</v>
      </c>
      <c r="C90" s="29">
        <v>10</v>
      </c>
      <c r="D90" s="1" t="s">
        <v>1</v>
      </c>
      <c r="E90" s="17">
        <v>215</v>
      </c>
      <c r="F90" s="18" t="s">
        <v>2</v>
      </c>
      <c r="G90" s="18" t="s">
        <v>0</v>
      </c>
      <c r="H90" s="18" t="s">
        <v>3</v>
      </c>
      <c r="I90" s="18" t="s">
        <v>52</v>
      </c>
      <c r="J90" s="18" t="s">
        <v>4</v>
      </c>
      <c r="K90" s="18" t="s">
        <v>53</v>
      </c>
      <c r="L90" s="1" t="s">
        <v>5</v>
      </c>
      <c r="M90" s="32" t="s">
        <v>466</v>
      </c>
      <c r="N90" s="18" t="s">
        <v>6</v>
      </c>
      <c r="O90" s="19" t="s">
        <v>27</v>
      </c>
      <c r="P90" s="5" t="s">
        <v>47</v>
      </c>
      <c r="Q90" s="5" t="s">
        <v>142</v>
      </c>
      <c r="R90" s="12" t="s">
        <v>301</v>
      </c>
      <c r="S90" s="3" t="str">
        <f t="shared" si="2"/>
        <v>flash -M 215 -o DNRA16-089 ../00_rawSequence/V4_515F_New_V4_806R_New-DNRA16_089_CTCAATCGTA_R1.fastq ../00_rawSequence/V4_515F_New_V4_806R_New-DNRA16_089_CTCAATCGTA_R2.fastq | tee -a flash.log</v>
      </c>
    </row>
    <row r="91" spans="1:19" x14ac:dyDescent="0.2">
      <c r="A91" t="s">
        <v>21</v>
      </c>
      <c r="B91" s="28" t="s">
        <v>7</v>
      </c>
      <c r="C91" s="29">
        <v>10</v>
      </c>
      <c r="D91" s="1" t="s">
        <v>1</v>
      </c>
      <c r="E91" s="17">
        <v>215</v>
      </c>
      <c r="F91" s="18" t="s">
        <v>2</v>
      </c>
      <c r="G91" s="18" t="s">
        <v>0</v>
      </c>
      <c r="H91" s="18" t="s">
        <v>3</v>
      </c>
      <c r="I91" s="18" t="s">
        <v>52</v>
      </c>
      <c r="J91" s="18" t="s">
        <v>4</v>
      </c>
      <c r="K91" s="18" t="s">
        <v>53</v>
      </c>
      <c r="L91" s="1" t="s">
        <v>5</v>
      </c>
      <c r="M91" s="32" t="s">
        <v>467</v>
      </c>
      <c r="N91" s="18" t="s">
        <v>6</v>
      </c>
      <c r="O91" s="19" t="s">
        <v>27</v>
      </c>
      <c r="P91" s="5" t="s">
        <v>47</v>
      </c>
      <c r="Q91" s="5" t="s">
        <v>143</v>
      </c>
      <c r="R91" s="12" t="s">
        <v>302</v>
      </c>
      <c r="S91" s="3" t="str">
        <f t="shared" si="2"/>
        <v>flash -M 215 -o DNRA16-090 ../00_rawSequence/V4_515F_New_V4_806R_New-DNRA16_090_GCCATGTCAT_R1.fastq ../00_rawSequence/V4_515F_New_V4_806R_New-DNRA16_090_GCCATGTCAT_R2.fastq | tee -a flash.log</v>
      </c>
    </row>
    <row r="92" spans="1:19" x14ac:dyDescent="0.2">
      <c r="A92" t="s">
        <v>21</v>
      </c>
      <c r="B92" s="28" t="s">
        <v>7</v>
      </c>
      <c r="C92" s="29">
        <v>10</v>
      </c>
      <c r="D92" s="1" t="s">
        <v>1</v>
      </c>
      <c r="E92" s="17">
        <v>215</v>
      </c>
      <c r="F92" s="18" t="s">
        <v>2</v>
      </c>
      <c r="G92" s="18" t="s">
        <v>0</v>
      </c>
      <c r="H92" s="18" t="s">
        <v>3</v>
      </c>
      <c r="I92" s="18" t="s">
        <v>52</v>
      </c>
      <c r="J92" s="18" t="s">
        <v>4</v>
      </c>
      <c r="K92" s="18" t="s">
        <v>53</v>
      </c>
      <c r="L92" s="1" t="s">
        <v>5</v>
      </c>
      <c r="M92" s="32" t="s">
        <v>468</v>
      </c>
      <c r="N92" s="18" t="s">
        <v>6</v>
      </c>
      <c r="O92" s="19" t="s">
        <v>27</v>
      </c>
      <c r="P92" s="5" t="s">
        <v>47</v>
      </c>
      <c r="Q92" s="5" t="s">
        <v>144</v>
      </c>
      <c r="R92" s="12" t="s">
        <v>303</v>
      </c>
      <c r="S92" s="3" t="str">
        <f t="shared" si="2"/>
        <v>flash -M 215 -o DNRA16-091 ../00_rawSequence/V4_515F_New_V4_806R_New-DNRA16_091_TGTTGTGGTA_R1.fastq ../00_rawSequence/V4_515F_New_V4_806R_New-DNRA16_091_TGTTGTGGTA_R2.fastq | tee -a flash.log</v>
      </c>
    </row>
    <row r="93" spans="1:19" x14ac:dyDescent="0.2">
      <c r="A93" t="s">
        <v>21</v>
      </c>
      <c r="B93" s="28" t="s">
        <v>7</v>
      </c>
      <c r="C93" s="29">
        <v>10</v>
      </c>
      <c r="D93" s="1" t="s">
        <v>1</v>
      </c>
      <c r="E93" s="17">
        <v>215</v>
      </c>
      <c r="F93" s="18" t="s">
        <v>2</v>
      </c>
      <c r="G93" s="18" t="s">
        <v>0</v>
      </c>
      <c r="H93" s="18" t="s">
        <v>3</v>
      </c>
      <c r="I93" s="18" t="s">
        <v>52</v>
      </c>
      <c r="J93" s="18" t="s">
        <v>4</v>
      </c>
      <c r="K93" s="18" t="s">
        <v>53</v>
      </c>
      <c r="L93" s="1" t="s">
        <v>5</v>
      </c>
      <c r="M93" s="32" t="s">
        <v>469</v>
      </c>
      <c r="N93" s="18" t="s">
        <v>6</v>
      </c>
      <c r="O93" s="19" t="s">
        <v>27</v>
      </c>
      <c r="P93" s="5" t="s">
        <v>47</v>
      </c>
      <c r="Q93" s="5" t="s">
        <v>145</v>
      </c>
      <c r="R93" s="12" t="s">
        <v>304</v>
      </c>
      <c r="S93" s="3" t="str">
        <f t="shared" si="2"/>
        <v>flash -M 215 -o DNRA16-092 ../00_rawSequence/V4_515F_New_V4_806R_New-DNRA16_092_TGTGAATCTC_R1.fastq ../00_rawSequence/V4_515F_New_V4_806R_New-DNRA16_092_TGTGAATCTC_R2.fastq | tee -a flash.log</v>
      </c>
    </row>
    <row r="94" spans="1:19" x14ac:dyDescent="0.2">
      <c r="A94" t="s">
        <v>21</v>
      </c>
      <c r="B94" s="28" t="s">
        <v>7</v>
      </c>
      <c r="C94" s="29">
        <v>10</v>
      </c>
      <c r="D94" s="1" t="s">
        <v>1</v>
      </c>
      <c r="E94" s="17">
        <v>215</v>
      </c>
      <c r="F94" s="18" t="s">
        <v>2</v>
      </c>
      <c r="G94" s="18" t="s">
        <v>0</v>
      </c>
      <c r="H94" s="18" t="s">
        <v>3</v>
      </c>
      <c r="I94" s="18" t="s">
        <v>52</v>
      </c>
      <c r="J94" s="18" t="s">
        <v>4</v>
      </c>
      <c r="K94" s="18" t="s">
        <v>53</v>
      </c>
      <c r="L94" s="1" t="s">
        <v>5</v>
      </c>
      <c r="M94" s="32" t="s">
        <v>470</v>
      </c>
      <c r="N94" s="18" t="s">
        <v>6</v>
      </c>
      <c r="O94" s="19" t="s">
        <v>27</v>
      </c>
      <c r="P94" s="5" t="s">
        <v>47</v>
      </c>
      <c r="Q94" s="5" t="s">
        <v>146</v>
      </c>
      <c r="R94" s="12" t="s">
        <v>305</v>
      </c>
      <c r="S94" s="3" t="str">
        <f t="shared" si="2"/>
        <v>flash -M 215 -o DNRA16-093 ../00_rawSequence/V4_515F_New_V4_806R_New-DNRA16_093_TGGTGTCCGT_R1.fastq ../00_rawSequence/V4_515F_New_V4_806R_New-DNRA16_093_TGGTGTCCGT_R2.fastq | tee -a flash.log</v>
      </c>
    </row>
    <row r="95" spans="1:19" x14ac:dyDescent="0.2">
      <c r="A95" t="s">
        <v>21</v>
      </c>
      <c r="B95" s="28" t="s">
        <v>7</v>
      </c>
      <c r="C95" s="29">
        <v>10</v>
      </c>
      <c r="D95" s="1" t="s">
        <v>1</v>
      </c>
      <c r="E95" s="17">
        <v>215</v>
      </c>
      <c r="F95" s="18" t="s">
        <v>2</v>
      </c>
      <c r="G95" s="18" t="s">
        <v>0</v>
      </c>
      <c r="H95" s="18" t="s">
        <v>3</v>
      </c>
      <c r="I95" s="18" t="s">
        <v>52</v>
      </c>
      <c r="J95" s="18" t="s">
        <v>4</v>
      </c>
      <c r="K95" s="18" t="s">
        <v>53</v>
      </c>
      <c r="L95" s="1" t="s">
        <v>5</v>
      </c>
      <c r="M95" s="32" t="s">
        <v>471</v>
      </c>
      <c r="N95" s="18" t="s">
        <v>6</v>
      </c>
      <c r="O95" s="19" t="s">
        <v>27</v>
      </c>
      <c r="P95" s="5" t="s">
        <v>47</v>
      </c>
      <c r="Q95" s="5" t="s">
        <v>147</v>
      </c>
      <c r="R95" s="12" t="s">
        <v>306</v>
      </c>
      <c r="S95" s="3" t="str">
        <f t="shared" si="2"/>
        <v>flash -M 215 -o DNRA16-094 ../00_rawSequence/V4_515F_New_V4_806R_New-DNRA16_094_GAATGGAAGA_R1.fastq ../00_rawSequence/V4_515F_New_V4_806R_New-DNRA16_094_GAATGGAAGA_R2.fastq | tee -a flash.log</v>
      </c>
    </row>
    <row r="96" spans="1:19" x14ac:dyDescent="0.2">
      <c r="A96" t="s">
        <v>21</v>
      </c>
      <c r="B96" s="28" t="s">
        <v>7</v>
      </c>
      <c r="C96" s="29">
        <v>10</v>
      </c>
      <c r="D96" s="1" t="s">
        <v>1</v>
      </c>
      <c r="E96" s="17">
        <v>215</v>
      </c>
      <c r="F96" s="18" t="s">
        <v>2</v>
      </c>
      <c r="G96" s="18" t="s">
        <v>0</v>
      </c>
      <c r="H96" s="18" t="s">
        <v>3</v>
      </c>
      <c r="I96" s="18" t="s">
        <v>52</v>
      </c>
      <c r="J96" s="18" t="s">
        <v>4</v>
      </c>
      <c r="K96" s="18" t="s">
        <v>53</v>
      </c>
      <c r="L96" s="1" t="s">
        <v>5</v>
      </c>
      <c r="M96" s="32" t="s">
        <v>472</v>
      </c>
      <c r="N96" s="18" t="s">
        <v>6</v>
      </c>
      <c r="O96" s="19" t="s">
        <v>27</v>
      </c>
      <c r="P96" s="5" t="s">
        <v>47</v>
      </c>
      <c r="Q96" s="5" t="s">
        <v>148</v>
      </c>
      <c r="R96" s="12" t="s">
        <v>307</v>
      </c>
      <c r="S96" s="3" t="str">
        <f t="shared" si="2"/>
        <v>flash -M 215 -o DNRA16-095 ../00_rawSequence/V4_515F_New_V4_806R_New-DNRA16_095_CGCTAATGTA_R1.fastq ../00_rawSequence/V4_515F_New_V4_806R_New-DNRA16_095_CGCTAATGTA_R2.fastq | tee -a flash.log</v>
      </c>
    </row>
    <row r="97" spans="1:19" x14ac:dyDescent="0.2">
      <c r="A97" t="s">
        <v>21</v>
      </c>
      <c r="B97" s="28" t="s">
        <v>7</v>
      </c>
      <c r="C97" s="29">
        <v>10</v>
      </c>
      <c r="D97" s="1" t="s">
        <v>1</v>
      </c>
      <c r="E97" s="17">
        <v>215</v>
      </c>
      <c r="F97" s="18" t="s">
        <v>2</v>
      </c>
      <c r="G97" s="18" t="s">
        <v>0</v>
      </c>
      <c r="H97" s="18" t="s">
        <v>3</v>
      </c>
      <c r="I97" s="18" t="s">
        <v>52</v>
      </c>
      <c r="J97" s="18" t="s">
        <v>4</v>
      </c>
      <c r="K97" s="18" t="s">
        <v>53</v>
      </c>
      <c r="L97" s="1" t="s">
        <v>5</v>
      </c>
      <c r="M97" s="32" t="s">
        <v>473</v>
      </c>
      <c r="N97" s="18" t="s">
        <v>6</v>
      </c>
      <c r="O97" s="19" t="s">
        <v>27</v>
      </c>
      <c r="P97" s="5" t="s">
        <v>47</v>
      </c>
      <c r="Q97" s="5" t="s">
        <v>149</v>
      </c>
      <c r="R97" s="12" t="s">
        <v>308</v>
      </c>
      <c r="S97" s="3" t="str">
        <f t="shared" si="2"/>
        <v>flash -M 215 -o DNRA16-096 ../00_rawSequence/V4_515F_New_V4_806R_New-DNRA16_096_TCTGCCTATA_R1.fastq ../00_rawSequence/V4_515F_New_V4_806R_New-DNRA16_096_TCTGCCTATA_R2.fastq | tee -a flash.log</v>
      </c>
    </row>
    <row r="98" spans="1:19" x14ac:dyDescent="0.2">
      <c r="A98" t="s">
        <v>21</v>
      </c>
      <c r="B98" s="28" t="s">
        <v>7</v>
      </c>
      <c r="C98" s="29">
        <v>10</v>
      </c>
      <c r="D98" s="1" t="s">
        <v>1</v>
      </c>
      <c r="E98" s="17">
        <v>215</v>
      </c>
      <c r="F98" s="18" t="s">
        <v>2</v>
      </c>
      <c r="G98" s="18" t="s">
        <v>0</v>
      </c>
      <c r="H98" s="18" t="s">
        <v>3</v>
      </c>
      <c r="I98" s="18" t="s">
        <v>52</v>
      </c>
      <c r="J98" s="18" t="s">
        <v>4</v>
      </c>
      <c r="K98" s="18" t="s">
        <v>53</v>
      </c>
      <c r="L98" s="1" t="s">
        <v>5</v>
      </c>
      <c r="M98" s="32" t="s">
        <v>474</v>
      </c>
      <c r="N98" s="18" t="s">
        <v>6</v>
      </c>
      <c r="O98" s="19" t="s">
        <v>27</v>
      </c>
      <c r="P98" s="5" t="s">
        <v>47</v>
      </c>
      <c r="Q98" s="5" t="s">
        <v>150</v>
      </c>
      <c r="R98" s="12" t="s">
        <v>309</v>
      </c>
      <c r="S98" s="3" t="str">
        <f t="shared" si="2"/>
        <v>flash -M 215 -o DNRA16-097 ../00_rawSequence/V4_515F_New_V4_806R_New-DNRA16_097_GTTGATGAGT_R1.fastq ../00_rawSequence/V4_515F_New_V4_806R_New-DNRA16_097_GTTGATGAGT_R2.fastq | tee -a flash.log</v>
      </c>
    </row>
    <row r="99" spans="1:19" x14ac:dyDescent="0.2">
      <c r="A99" t="s">
        <v>21</v>
      </c>
      <c r="B99" s="28" t="s">
        <v>7</v>
      </c>
      <c r="C99" s="29">
        <v>10</v>
      </c>
      <c r="D99" s="1" t="s">
        <v>1</v>
      </c>
      <c r="E99" s="17">
        <v>215</v>
      </c>
      <c r="F99" s="18" t="s">
        <v>2</v>
      </c>
      <c r="G99" s="18" t="s">
        <v>0</v>
      </c>
      <c r="H99" s="18" t="s">
        <v>3</v>
      </c>
      <c r="I99" s="18" t="s">
        <v>52</v>
      </c>
      <c r="J99" s="18" t="s">
        <v>4</v>
      </c>
      <c r="K99" s="18" t="s">
        <v>53</v>
      </c>
      <c r="L99" s="1" t="s">
        <v>5</v>
      </c>
      <c r="M99" s="32" t="s">
        <v>475</v>
      </c>
      <c r="N99" s="18" t="s">
        <v>6</v>
      </c>
      <c r="O99" s="19" t="s">
        <v>27</v>
      </c>
      <c r="P99" s="5" t="s">
        <v>47</v>
      </c>
      <c r="Q99" s="5" t="s">
        <v>151</v>
      </c>
      <c r="R99" s="12" t="s">
        <v>310</v>
      </c>
      <c r="S99" s="3" t="str">
        <f t="shared" si="2"/>
        <v>flash -M 215 -o DNRA16-098 ../00_rawSequence/V4_515F_New_V4_806R_New-DNRA16_098_CTAATCGTGT_R1.fastq ../00_rawSequence/V4_515F_New_V4_806R_New-DNRA16_098_CTAATCGTGT_R2.fastq | tee -a flash.log</v>
      </c>
    </row>
    <row r="100" spans="1:19" x14ac:dyDescent="0.2">
      <c r="A100" t="s">
        <v>21</v>
      </c>
      <c r="B100" s="28" t="s">
        <v>7</v>
      </c>
      <c r="C100" s="29">
        <v>10</v>
      </c>
      <c r="D100" s="1" t="s">
        <v>1</v>
      </c>
      <c r="E100" s="17">
        <v>215</v>
      </c>
      <c r="F100" s="18" t="s">
        <v>2</v>
      </c>
      <c r="G100" s="18" t="s">
        <v>0</v>
      </c>
      <c r="H100" s="18" t="s">
        <v>3</v>
      </c>
      <c r="I100" s="18" t="s">
        <v>52</v>
      </c>
      <c r="J100" s="18" t="s">
        <v>4</v>
      </c>
      <c r="K100" s="18" t="s">
        <v>53</v>
      </c>
      <c r="L100" s="1" t="s">
        <v>5</v>
      </c>
      <c r="M100" s="32" t="s">
        <v>476</v>
      </c>
      <c r="N100" s="18" t="s">
        <v>6</v>
      </c>
      <c r="O100" s="19" t="s">
        <v>27</v>
      </c>
      <c r="P100" s="5" t="s">
        <v>47</v>
      </c>
      <c r="Q100" s="5" t="s">
        <v>152</v>
      </c>
      <c r="R100" s="12" t="s">
        <v>311</v>
      </c>
      <c r="S100" s="3" t="str">
        <f t="shared" si="2"/>
        <v>flash -M 215 -o DNRA16-099 ../00_rawSequence/V4_515F_New_V4_806R_New-DNRA16_099_CGTTAGCGTA_R1.fastq ../00_rawSequence/V4_515F_New_V4_806R_New-DNRA16_099_CGTTAGCGTA_R2.fastq | tee -a flash.log</v>
      </c>
    </row>
    <row r="101" spans="1:19" x14ac:dyDescent="0.2">
      <c r="A101" t="s">
        <v>21</v>
      </c>
      <c r="B101" s="28" t="s">
        <v>7</v>
      </c>
      <c r="C101" s="29">
        <v>10</v>
      </c>
      <c r="D101" s="1" t="s">
        <v>1</v>
      </c>
      <c r="E101" s="17">
        <v>215</v>
      </c>
      <c r="F101" s="18" t="s">
        <v>2</v>
      </c>
      <c r="G101" s="18" t="s">
        <v>0</v>
      </c>
      <c r="H101" s="18" t="s">
        <v>3</v>
      </c>
      <c r="I101" s="18" t="s">
        <v>52</v>
      </c>
      <c r="J101" s="18" t="s">
        <v>4</v>
      </c>
      <c r="K101" s="18" t="s">
        <v>53</v>
      </c>
      <c r="L101" s="1" t="s">
        <v>5</v>
      </c>
      <c r="M101" s="32" t="s">
        <v>477</v>
      </c>
      <c r="N101" s="18" t="s">
        <v>6</v>
      </c>
      <c r="O101" s="19" t="s">
        <v>27</v>
      </c>
      <c r="P101" s="5" t="s">
        <v>47</v>
      </c>
      <c r="Q101" s="5" t="s">
        <v>153</v>
      </c>
      <c r="R101" s="12" t="s">
        <v>312</v>
      </c>
      <c r="S101" s="3" t="str">
        <f t="shared" si="2"/>
        <v>flash -M 215 -o DNRA16-100 ../00_rawSequence/V4_515F_New_V4_806R_New-DNRA16_100_GGCTGTGATC_R1.fastq ../00_rawSequence/V4_515F_New_V4_806R_New-DNRA16_100_GGCTGTGATC_R2.fastq | tee -a flash.log</v>
      </c>
    </row>
    <row r="102" spans="1:19" x14ac:dyDescent="0.2">
      <c r="A102" t="s">
        <v>21</v>
      </c>
      <c r="B102" s="28" t="s">
        <v>7</v>
      </c>
      <c r="C102" s="29">
        <v>10</v>
      </c>
      <c r="D102" s="1" t="s">
        <v>1</v>
      </c>
      <c r="E102" s="17">
        <v>215</v>
      </c>
      <c r="F102" s="18" t="s">
        <v>2</v>
      </c>
      <c r="G102" s="18" t="s">
        <v>0</v>
      </c>
      <c r="H102" s="18" t="s">
        <v>3</v>
      </c>
      <c r="I102" s="18" t="s">
        <v>52</v>
      </c>
      <c r="J102" s="18" t="s">
        <v>4</v>
      </c>
      <c r="K102" s="18" t="s">
        <v>53</v>
      </c>
      <c r="L102" s="1" t="s">
        <v>5</v>
      </c>
      <c r="M102" s="32" t="s">
        <v>478</v>
      </c>
      <c r="N102" s="18" t="s">
        <v>6</v>
      </c>
      <c r="O102" s="19" t="s">
        <v>27</v>
      </c>
      <c r="P102" s="5" t="s">
        <v>47</v>
      </c>
      <c r="Q102" s="5" t="s">
        <v>154</v>
      </c>
      <c r="R102" s="12" t="s">
        <v>313</v>
      </c>
      <c r="S102" s="3" t="str">
        <f t="shared" si="2"/>
        <v>flash -M 215 -o DNRA16-101 ../00_rawSequence/V4_515F_New_V4_806R_New-DNRA16_101_GCGTCTGAAT_R1.fastq ../00_rawSequence/V4_515F_New_V4_806R_New-DNRA16_101_GCGTCTGAAT_R2.fastq | tee -a flash.log</v>
      </c>
    </row>
    <row r="103" spans="1:19" x14ac:dyDescent="0.2">
      <c r="A103" t="s">
        <v>21</v>
      </c>
      <c r="B103" s="28" t="s">
        <v>7</v>
      </c>
      <c r="C103" s="29">
        <v>10</v>
      </c>
      <c r="D103" s="1" t="s">
        <v>1</v>
      </c>
      <c r="E103" s="17">
        <v>215</v>
      </c>
      <c r="F103" s="18" t="s">
        <v>2</v>
      </c>
      <c r="G103" s="18" t="s">
        <v>0</v>
      </c>
      <c r="H103" s="18" t="s">
        <v>3</v>
      </c>
      <c r="I103" s="18" t="s">
        <v>52</v>
      </c>
      <c r="J103" s="18" t="s">
        <v>4</v>
      </c>
      <c r="K103" s="18" t="s">
        <v>53</v>
      </c>
      <c r="L103" s="1" t="s">
        <v>5</v>
      </c>
      <c r="M103" s="32" t="s">
        <v>479</v>
      </c>
      <c r="N103" s="18" t="s">
        <v>6</v>
      </c>
      <c r="O103" s="19" t="s">
        <v>27</v>
      </c>
      <c r="P103" s="5" t="s">
        <v>47</v>
      </c>
      <c r="Q103" s="5" t="s">
        <v>155</v>
      </c>
      <c r="R103" s="12" t="s">
        <v>314</v>
      </c>
      <c r="S103" s="3" t="str">
        <f t="shared" ref="S103:S222" si="3">CONCATENATE(A103,D103,E103,L103,M103," ",P103,Q103," ",P103,R103," | tee -a flash.log")</f>
        <v>flash -M 215 -o DNRA16-102 ../00_rawSequence/V4_515F_New_V4_806R_New-DNRA16_102_CTTAGTTCGC_R1.fastq ../00_rawSequence/V4_515F_New_V4_806R_New-DNRA16_102_CTTAGTTCGC_R2.fastq | tee -a flash.log</v>
      </c>
    </row>
    <row r="104" spans="1:19" x14ac:dyDescent="0.2">
      <c r="A104" t="s">
        <v>21</v>
      </c>
      <c r="B104" s="28" t="s">
        <v>7</v>
      </c>
      <c r="C104" s="29">
        <v>10</v>
      </c>
      <c r="D104" s="1" t="s">
        <v>1</v>
      </c>
      <c r="E104" s="17">
        <v>215</v>
      </c>
      <c r="F104" s="18" t="s">
        <v>2</v>
      </c>
      <c r="G104" s="18" t="s">
        <v>0</v>
      </c>
      <c r="H104" s="18" t="s">
        <v>3</v>
      </c>
      <c r="I104" s="18" t="s">
        <v>52</v>
      </c>
      <c r="J104" s="18" t="s">
        <v>4</v>
      </c>
      <c r="K104" s="18" t="s">
        <v>53</v>
      </c>
      <c r="L104" s="1" t="s">
        <v>5</v>
      </c>
      <c r="M104" s="32" t="s">
        <v>480</v>
      </c>
      <c r="N104" s="18" t="s">
        <v>6</v>
      </c>
      <c r="O104" s="19" t="s">
        <v>27</v>
      </c>
      <c r="P104" s="5" t="s">
        <v>47</v>
      </c>
      <c r="Q104" s="5" t="s">
        <v>156</v>
      </c>
      <c r="R104" s="12" t="s">
        <v>315</v>
      </c>
      <c r="S104" s="3" t="str">
        <f t="shared" si="3"/>
        <v>flash -M 215 -o DNRA16-103 ../00_rawSequence/V4_515F_New_V4_806R_New-DNRA16_103_CGTAATGAGC_R1.fastq ../00_rawSequence/V4_515F_New_V4_806R_New-DNRA16_103_CGTAATGAGC_R2.fastq | tee -a flash.log</v>
      </c>
    </row>
    <row r="105" spans="1:19" x14ac:dyDescent="0.2">
      <c r="A105" t="s">
        <v>21</v>
      </c>
      <c r="B105" s="28" t="s">
        <v>7</v>
      </c>
      <c r="C105" s="29">
        <v>10</v>
      </c>
      <c r="D105" s="1" t="s">
        <v>1</v>
      </c>
      <c r="E105" s="17">
        <v>215</v>
      </c>
      <c r="F105" s="18" t="s">
        <v>2</v>
      </c>
      <c r="G105" s="18" t="s">
        <v>0</v>
      </c>
      <c r="H105" s="18" t="s">
        <v>3</v>
      </c>
      <c r="I105" s="18" t="s">
        <v>52</v>
      </c>
      <c r="J105" s="18" t="s">
        <v>4</v>
      </c>
      <c r="K105" s="18" t="s">
        <v>53</v>
      </c>
      <c r="L105" s="1" t="s">
        <v>5</v>
      </c>
      <c r="M105" s="32" t="s">
        <v>481</v>
      </c>
      <c r="N105" s="18" t="s">
        <v>6</v>
      </c>
      <c r="O105" s="19" t="s">
        <v>27</v>
      </c>
      <c r="P105" s="5" t="s">
        <v>47</v>
      </c>
      <c r="Q105" s="5" t="s">
        <v>157</v>
      </c>
      <c r="R105" s="12" t="s">
        <v>316</v>
      </c>
      <c r="S105" s="3" t="str">
        <f t="shared" si="3"/>
        <v>flash -M 215 -o DNRA16-104 ../00_rawSequence/V4_515F_New_V4_806R_New-DNRA16_104_TGGAGCATGT_R1.fastq ../00_rawSequence/V4_515F_New_V4_806R_New-DNRA16_104_TGGAGCATGT_R2.fastq | tee -a flash.log</v>
      </c>
    </row>
    <row r="106" spans="1:19" x14ac:dyDescent="0.2">
      <c r="A106" t="s">
        <v>21</v>
      </c>
      <c r="B106" s="28" t="s">
        <v>7</v>
      </c>
      <c r="C106" s="29">
        <v>10</v>
      </c>
      <c r="D106" s="1" t="s">
        <v>1</v>
      </c>
      <c r="E106" s="17">
        <v>215</v>
      </c>
      <c r="F106" s="18" t="s">
        <v>2</v>
      </c>
      <c r="G106" s="18" t="s">
        <v>0</v>
      </c>
      <c r="H106" s="18" t="s">
        <v>3</v>
      </c>
      <c r="I106" s="18" t="s">
        <v>52</v>
      </c>
      <c r="J106" s="18" t="s">
        <v>4</v>
      </c>
      <c r="K106" s="18" t="s">
        <v>53</v>
      </c>
      <c r="L106" s="1" t="s">
        <v>5</v>
      </c>
      <c r="M106" s="32" t="s">
        <v>482</v>
      </c>
      <c r="N106" s="18" t="s">
        <v>6</v>
      </c>
      <c r="O106" s="19" t="s">
        <v>27</v>
      </c>
      <c r="P106" s="5" t="s">
        <v>47</v>
      </c>
      <c r="Q106" s="5" t="s">
        <v>158</v>
      </c>
      <c r="R106" s="12" t="s">
        <v>317</v>
      </c>
      <c r="S106" s="3" t="str">
        <f t="shared" si="3"/>
        <v>flash -M 215 -o DNRA16-105 ../00_rawSequence/V4_515F_New_V4_806R_New-DNRA16_105_GTTCTTCGTA_R1.fastq ../00_rawSequence/V4_515F_New_V4_806R_New-DNRA16_105_GTTCTTCGTA_R2.fastq | tee -a flash.log</v>
      </c>
    </row>
    <row r="107" spans="1:19" x14ac:dyDescent="0.2">
      <c r="A107" t="s">
        <v>21</v>
      </c>
      <c r="B107" s="28" t="s">
        <v>7</v>
      </c>
      <c r="C107" s="29">
        <v>10</v>
      </c>
      <c r="D107" s="1" t="s">
        <v>1</v>
      </c>
      <c r="E107" s="17">
        <v>215</v>
      </c>
      <c r="F107" s="18" t="s">
        <v>2</v>
      </c>
      <c r="G107" s="18" t="s">
        <v>0</v>
      </c>
      <c r="H107" s="18" t="s">
        <v>3</v>
      </c>
      <c r="I107" s="18" t="s">
        <v>52</v>
      </c>
      <c r="J107" s="18" t="s">
        <v>4</v>
      </c>
      <c r="K107" s="18" t="s">
        <v>53</v>
      </c>
      <c r="L107" s="1" t="s">
        <v>5</v>
      </c>
      <c r="M107" s="32" t="s">
        <v>483</v>
      </c>
      <c r="N107" s="18" t="s">
        <v>6</v>
      </c>
      <c r="O107" s="19" t="s">
        <v>27</v>
      </c>
      <c r="P107" s="5" t="s">
        <v>47</v>
      </c>
      <c r="Q107" s="5" t="s">
        <v>159</v>
      </c>
      <c r="R107" s="12" t="s">
        <v>318</v>
      </c>
      <c r="S107" s="3" t="str">
        <f t="shared" si="3"/>
        <v>flash -M 215 -o DNRA16-106 ../00_rawSequence/V4_515F_New_V4_806R_New-DNRA16_106_TCGAATGTGC_R1.fastq ../00_rawSequence/V4_515F_New_V4_806R_New-DNRA16_106_TCGAATGTGC_R2.fastq | tee -a flash.log</v>
      </c>
    </row>
    <row r="108" spans="1:19" x14ac:dyDescent="0.2">
      <c r="A108" t="s">
        <v>21</v>
      </c>
      <c r="B108" s="28" t="s">
        <v>7</v>
      </c>
      <c r="C108" s="29">
        <v>10</v>
      </c>
      <c r="D108" s="1" t="s">
        <v>1</v>
      </c>
      <c r="E108" s="17">
        <v>215</v>
      </c>
      <c r="F108" s="18" t="s">
        <v>2</v>
      </c>
      <c r="G108" s="18" t="s">
        <v>0</v>
      </c>
      <c r="H108" s="18" t="s">
        <v>3</v>
      </c>
      <c r="I108" s="18" t="s">
        <v>52</v>
      </c>
      <c r="J108" s="18" t="s">
        <v>4</v>
      </c>
      <c r="K108" s="18" t="s">
        <v>53</v>
      </c>
      <c r="L108" s="1" t="s">
        <v>5</v>
      </c>
      <c r="M108" s="32" t="s">
        <v>484</v>
      </c>
      <c r="N108" s="18" t="s">
        <v>6</v>
      </c>
      <c r="O108" s="19" t="s">
        <v>27</v>
      </c>
      <c r="P108" s="5" t="s">
        <v>47</v>
      </c>
      <c r="Q108" s="5" t="s">
        <v>160</v>
      </c>
      <c r="R108" s="12" t="s">
        <v>319</v>
      </c>
      <c r="S108" s="3" t="str">
        <f t="shared" si="3"/>
        <v>flash -M 215 -o DNRA16-107 ../00_rawSequence/V4_515F_New_V4_806R_New-DNRA16_107_CTAAGTCATG_R1.fastq ../00_rawSequence/V4_515F_New_V4_806R_New-DNRA16_107_CTAAGTCATG_R2.fastq | tee -a flash.log</v>
      </c>
    </row>
    <row r="109" spans="1:19" x14ac:dyDescent="0.2">
      <c r="A109" t="s">
        <v>21</v>
      </c>
      <c r="B109" s="28" t="s">
        <v>7</v>
      </c>
      <c r="C109" s="29">
        <v>10</v>
      </c>
      <c r="D109" s="1" t="s">
        <v>1</v>
      </c>
      <c r="E109" s="17">
        <v>215</v>
      </c>
      <c r="F109" s="18" t="s">
        <v>2</v>
      </c>
      <c r="G109" s="18" t="s">
        <v>0</v>
      </c>
      <c r="H109" s="18" t="s">
        <v>3</v>
      </c>
      <c r="I109" s="18" t="s">
        <v>52</v>
      </c>
      <c r="J109" s="18" t="s">
        <v>4</v>
      </c>
      <c r="K109" s="18" t="s">
        <v>53</v>
      </c>
      <c r="L109" s="1" t="s">
        <v>5</v>
      </c>
      <c r="M109" s="32" t="s">
        <v>485</v>
      </c>
      <c r="N109" s="18" t="s">
        <v>6</v>
      </c>
      <c r="O109" s="19" t="s">
        <v>27</v>
      </c>
      <c r="P109" s="5" t="s">
        <v>47</v>
      </c>
      <c r="Q109" s="5" t="s">
        <v>161</v>
      </c>
      <c r="R109" s="12" t="s">
        <v>320</v>
      </c>
      <c r="S109" s="3" t="str">
        <f t="shared" si="3"/>
        <v>flash -M 215 -o DNRA16-108 ../00_rawSequence/V4_515F_New_V4_806R_New-DNRA16_108_TGTTACGATC_R1.fastq ../00_rawSequence/V4_515F_New_V4_806R_New-DNRA16_108_TGTTACGATC_R2.fastq | tee -a flash.log</v>
      </c>
    </row>
    <row r="110" spans="1:19" x14ac:dyDescent="0.2">
      <c r="A110" t="s">
        <v>21</v>
      </c>
      <c r="B110" s="28" t="s">
        <v>7</v>
      </c>
      <c r="C110" s="29">
        <v>10</v>
      </c>
      <c r="D110" s="1" t="s">
        <v>1</v>
      </c>
      <c r="E110" s="17">
        <v>215</v>
      </c>
      <c r="F110" s="18" t="s">
        <v>2</v>
      </c>
      <c r="G110" s="18" t="s">
        <v>0</v>
      </c>
      <c r="H110" s="18" t="s">
        <v>3</v>
      </c>
      <c r="I110" s="18" t="s">
        <v>52</v>
      </c>
      <c r="J110" s="18" t="s">
        <v>4</v>
      </c>
      <c r="K110" s="18" t="s">
        <v>53</v>
      </c>
      <c r="L110" s="1" t="s">
        <v>5</v>
      </c>
      <c r="M110" s="32" t="s">
        <v>486</v>
      </c>
      <c r="N110" s="18" t="s">
        <v>6</v>
      </c>
      <c r="O110" s="19" t="s">
        <v>27</v>
      </c>
      <c r="P110" s="5" t="s">
        <v>47</v>
      </c>
      <c r="Q110" s="5" t="s">
        <v>162</v>
      </c>
      <c r="R110" s="12" t="s">
        <v>321</v>
      </c>
      <c r="S110" s="3" t="str">
        <f t="shared" si="3"/>
        <v>flash -M 215 -o DNRA16-109 ../00_rawSequence/V4_515F_New_V4_806R_New-DNRA16_109_TTGCTTAGTC_R1.fastq ../00_rawSequence/V4_515F_New_V4_806R_New-DNRA16_109_TTGCTTAGTC_R2.fastq | tee -a flash.log</v>
      </c>
    </row>
    <row r="111" spans="1:19" x14ac:dyDescent="0.2">
      <c r="A111" t="s">
        <v>21</v>
      </c>
      <c r="B111" s="28" t="s">
        <v>7</v>
      </c>
      <c r="C111" s="29">
        <v>10</v>
      </c>
      <c r="D111" s="1" t="s">
        <v>1</v>
      </c>
      <c r="E111" s="17">
        <v>215</v>
      </c>
      <c r="F111" s="18" t="s">
        <v>2</v>
      </c>
      <c r="G111" s="18" t="s">
        <v>0</v>
      </c>
      <c r="H111" s="18" t="s">
        <v>3</v>
      </c>
      <c r="I111" s="18" t="s">
        <v>52</v>
      </c>
      <c r="J111" s="18" t="s">
        <v>4</v>
      </c>
      <c r="K111" s="18" t="s">
        <v>53</v>
      </c>
      <c r="L111" s="1" t="s">
        <v>5</v>
      </c>
      <c r="M111" s="32" t="s">
        <v>487</v>
      </c>
      <c r="N111" s="18" t="s">
        <v>6</v>
      </c>
      <c r="O111" s="19" t="s">
        <v>27</v>
      </c>
      <c r="P111" s="5" t="s">
        <v>47</v>
      </c>
      <c r="Q111" s="5" t="s">
        <v>163</v>
      </c>
      <c r="R111" s="12" t="s">
        <v>322</v>
      </c>
      <c r="S111" s="3" t="str">
        <f t="shared" si="3"/>
        <v>flash -M 215 -o DNRA16-110 ../00_rawSequence/V4_515F_New_V4_806R_New-DNRA16_110_GAAGGAGATA_R1.fastq ../00_rawSequence/V4_515F_New_V4_806R_New-DNRA16_110_GAAGGAGATA_R2.fastq | tee -a flash.log</v>
      </c>
    </row>
    <row r="112" spans="1:19" x14ac:dyDescent="0.2">
      <c r="A112" t="s">
        <v>21</v>
      </c>
      <c r="B112" s="28" t="s">
        <v>7</v>
      </c>
      <c r="C112" s="29">
        <v>10</v>
      </c>
      <c r="D112" s="1" t="s">
        <v>1</v>
      </c>
      <c r="E112" s="17">
        <v>215</v>
      </c>
      <c r="F112" s="18" t="s">
        <v>2</v>
      </c>
      <c r="G112" s="18" t="s">
        <v>0</v>
      </c>
      <c r="H112" s="18" t="s">
        <v>3</v>
      </c>
      <c r="I112" s="18" t="s">
        <v>52</v>
      </c>
      <c r="J112" s="18" t="s">
        <v>4</v>
      </c>
      <c r="K112" s="18" t="s">
        <v>53</v>
      </c>
      <c r="L112" s="1" t="s">
        <v>5</v>
      </c>
      <c r="M112" s="32" t="s">
        <v>488</v>
      </c>
      <c r="N112" s="18" t="s">
        <v>6</v>
      </c>
      <c r="O112" s="19" t="s">
        <v>27</v>
      </c>
      <c r="P112" s="5" t="s">
        <v>47</v>
      </c>
      <c r="Q112" s="5" t="s">
        <v>164</v>
      </c>
      <c r="R112" s="12" t="s">
        <v>323</v>
      </c>
      <c r="S112" s="3" t="str">
        <f t="shared" si="3"/>
        <v>flash -M 215 -o DNRA16-111 ../00_rawSequence/V4_515F_New_V4_806R_New-DNRA16_111_TTACACGTTC_R1.fastq ../00_rawSequence/V4_515F_New_V4_806R_New-DNRA16_111_TTACACGTTC_R2.fastq | tee -a flash.log</v>
      </c>
    </row>
    <row r="113" spans="1:19" x14ac:dyDescent="0.2">
      <c r="A113" t="s">
        <v>21</v>
      </c>
      <c r="B113" s="28" t="s">
        <v>7</v>
      </c>
      <c r="C113" s="29">
        <v>10</v>
      </c>
      <c r="D113" s="1" t="s">
        <v>1</v>
      </c>
      <c r="E113" s="17">
        <v>215</v>
      </c>
      <c r="F113" s="18" t="s">
        <v>2</v>
      </c>
      <c r="G113" s="18" t="s">
        <v>0</v>
      </c>
      <c r="H113" s="18" t="s">
        <v>3</v>
      </c>
      <c r="I113" s="18" t="s">
        <v>52</v>
      </c>
      <c r="J113" s="18" t="s">
        <v>4</v>
      </c>
      <c r="K113" s="18" t="s">
        <v>53</v>
      </c>
      <c r="L113" s="1" t="s">
        <v>5</v>
      </c>
      <c r="M113" s="32" t="s">
        <v>489</v>
      </c>
      <c r="N113" s="18" t="s">
        <v>6</v>
      </c>
      <c r="O113" s="19" t="s">
        <v>27</v>
      </c>
      <c r="P113" s="5" t="s">
        <v>47</v>
      </c>
      <c r="Q113" s="5" t="s">
        <v>165</v>
      </c>
      <c r="R113" s="12" t="s">
        <v>324</v>
      </c>
      <c r="S113" s="3" t="str">
        <f t="shared" si="3"/>
        <v>flash -M 215 -o DNRA16-112 ../00_rawSequence/V4_515F_New_V4_806R_New-DNRA16_112_TCGCTGAACA_R1.fastq ../00_rawSequence/V4_515F_New_V4_806R_New-DNRA16_112_TCGCTGAACA_R2.fastq | tee -a flash.log</v>
      </c>
    </row>
    <row r="114" spans="1:19" x14ac:dyDescent="0.2">
      <c r="A114" t="s">
        <v>21</v>
      </c>
      <c r="B114" s="28" t="s">
        <v>7</v>
      </c>
      <c r="C114" s="29">
        <v>10</v>
      </c>
      <c r="D114" s="1" t="s">
        <v>1</v>
      </c>
      <c r="E114" s="17">
        <v>215</v>
      </c>
      <c r="F114" s="18" t="s">
        <v>2</v>
      </c>
      <c r="G114" s="18" t="s">
        <v>0</v>
      </c>
      <c r="H114" s="18" t="s">
        <v>3</v>
      </c>
      <c r="I114" s="18" t="s">
        <v>52</v>
      </c>
      <c r="J114" s="18" t="s">
        <v>4</v>
      </c>
      <c r="K114" s="18" t="s">
        <v>53</v>
      </c>
      <c r="L114" s="1" t="s">
        <v>5</v>
      </c>
      <c r="M114" s="32" t="s">
        <v>490</v>
      </c>
      <c r="N114" s="18" t="s">
        <v>6</v>
      </c>
      <c r="O114" s="19" t="s">
        <v>27</v>
      </c>
      <c r="P114" s="5" t="s">
        <v>47</v>
      </c>
      <c r="Q114" s="5" t="s">
        <v>166</v>
      </c>
      <c r="R114" s="12" t="s">
        <v>325</v>
      </c>
      <c r="S114" s="3" t="str">
        <f t="shared" si="3"/>
        <v>flash -M 215 -o DNRA16-113 ../00_rawSequence/V4_515F_New_V4_806R_New-DNRA16_113_TTGCAGATCA_R1.fastq ../00_rawSequence/V4_515F_New_V4_806R_New-DNRA16_113_TTGCAGATCA_R2.fastq | tee -a flash.log</v>
      </c>
    </row>
    <row r="115" spans="1:19" x14ac:dyDescent="0.2">
      <c r="A115" t="s">
        <v>21</v>
      </c>
      <c r="B115" s="28" t="s">
        <v>7</v>
      </c>
      <c r="C115" s="29">
        <v>10</v>
      </c>
      <c r="D115" s="1" t="s">
        <v>1</v>
      </c>
      <c r="E115" s="17">
        <v>215</v>
      </c>
      <c r="F115" s="18" t="s">
        <v>2</v>
      </c>
      <c r="G115" s="18" t="s">
        <v>0</v>
      </c>
      <c r="H115" s="18" t="s">
        <v>3</v>
      </c>
      <c r="I115" s="18" t="s">
        <v>52</v>
      </c>
      <c r="J115" s="18" t="s">
        <v>4</v>
      </c>
      <c r="K115" s="18" t="s">
        <v>53</v>
      </c>
      <c r="L115" s="1" t="s">
        <v>5</v>
      </c>
      <c r="M115" s="32" t="s">
        <v>491</v>
      </c>
      <c r="N115" s="18" t="s">
        <v>6</v>
      </c>
      <c r="O115" s="19" t="s">
        <v>27</v>
      </c>
      <c r="P115" s="5" t="s">
        <v>47</v>
      </c>
      <c r="Q115" s="5" t="s">
        <v>167</v>
      </c>
      <c r="R115" s="12" t="s">
        <v>326</v>
      </c>
      <c r="S115" s="3" t="str">
        <f t="shared" si="3"/>
        <v>flash -M 215 -o DNRA16-114 ../00_rawSequence/V4_515F_New_V4_806R_New-DNRA16_114_GTCTTGGCTC_R1.fastq ../00_rawSequence/V4_515F_New_V4_806R_New-DNRA16_114_GTCTTGGCTC_R2.fastq | tee -a flash.log</v>
      </c>
    </row>
    <row r="116" spans="1:19" x14ac:dyDescent="0.2">
      <c r="A116" t="s">
        <v>21</v>
      </c>
      <c r="B116" s="28" t="s">
        <v>7</v>
      </c>
      <c r="C116" s="29">
        <v>10</v>
      </c>
      <c r="D116" s="1" t="s">
        <v>1</v>
      </c>
      <c r="E116" s="17">
        <v>215</v>
      </c>
      <c r="F116" s="18" t="s">
        <v>2</v>
      </c>
      <c r="G116" s="18" t="s">
        <v>0</v>
      </c>
      <c r="H116" s="18" t="s">
        <v>3</v>
      </c>
      <c r="I116" s="18" t="s">
        <v>52</v>
      </c>
      <c r="J116" s="18" t="s">
        <v>4</v>
      </c>
      <c r="K116" s="18" t="s">
        <v>53</v>
      </c>
      <c r="L116" s="1" t="s">
        <v>5</v>
      </c>
      <c r="M116" s="32" t="s">
        <v>492</v>
      </c>
      <c r="N116" s="18" t="s">
        <v>6</v>
      </c>
      <c r="O116" s="19" t="s">
        <v>27</v>
      </c>
      <c r="P116" s="5" t="s">
        <v>47</v>
      </c>
      <c r="Q116" s="5" t="s">
        <v>168</v>
      </c>
      <c r="R116" s="12" t="s">
        <v>327</v>
      </c>
      <c r="S116" s="3" t="str">
        <f t="shared" si="3"/>
        <v>flash -M 215 -o DNRA16-115 ../00_rawSequence/V4_515F_New_V4_806R_New-DNRA16_115_TCTTGTTCAC_R1.fastq ../00_rawSequence/V4_515F_New_V4_806R_New-DNRA16_115_TCTTGTTCAC_R2.fastq | tee -a flash.log</v>
      </c>
    </row>
    <row r="117" spans="1:19" x14ac:dyDescent="0.2">
      <c r="A117" t="s">
        <v>21</v>
      </c>
      <c r="B117" s="28" t="s">
        <v>7</v>
      </c>
      <c r="C117" s="29">
        <v>10</v>
      </c>
      <c r="D117" s="1" t="s">
        <v>1</v>
      </c>
      <c r="E117" s="17">
        <v>215</v>
      </c>
      <c r="F117" s="18" t="s">
        <v>2</v>
      </c>
      <c r="G117" s="18" t="s">
        <v>0</v>
      </c>
      <c r="H117" s="18" t="s">
        <v>3</v>
      </c>
      <c r="I117" s="18" t="s">
        <v>52</v>
      </c>
      <c r="J117" s="18" t="s">
        <v>4</v>
      </c>
      <c r="K117" s="18" t="s">
        <v>53</v>
      </c>
      <c r="L117" s="1" t="s">
        <v>5</v>
      </c>
      <c r="M117" s="32" t="s">
        <v>493</v>
      </c>
      <c r="N117" s="18" t="s">
        <v>6</v>
      </c>
      <c r="O117" s="19" t="s">
        <v>27</v>
      </c>
      <c r="P117" s="5" t="s">
        <v>47</v>
      </c>
      <c r="Q117" s="5" t="s">
        <v>169</v>
      </c>
      <c r="R117" s="12" t="s">
        <v>328</v>
      </c>
      <c r="S117" s="3" t="str">
        <f t="shared" si="3"/>
        <v>flash -M 215 -o DNRA16-116 ../00_rawSequence/V4_515F_New_V4_806R_New-DNRA16_116_CGAATGTATG_R1.fastq ../00_rawSequence/V4_515F_New_V4_806R_New-DNRA16_116_CGAATGTATG_R2.fastq | tee -a flash.log</v>
      </c>
    </row>
    <row r="118" spans="1:19" x14ac:dyDescent="0.2">
      <c r="A118" t="s">
        <v>21</v>
      </c>
      <c r="B118" s="28" t="s">
        <v>7</v>
      </c>
      <c r="C118" s="29">
        <v>10</v>
      </c>
      <c r="D118" s="1" t="s">
        <v>1</v>
      </c>
      <c r="E118" s="17">
        <v>215</v>
      </c>
      <c r="F118" s="18" t="s">
        <v>2</v>
      </c>
      <c r="G118" s="18" t="s">
        <v>0</v>
      </c>
      <c r="H118" s="18" t="s">
        <v>3</v>
      </c>
      <c r="I118" s="18" t="s">
        <v>52</v>
      </c>
      <c r="J118" s="18" t="s">
        <v>4</v>
      </c>
      <c r="K118" s="18" t="s">
        <v>53</v>
      </c>
      <c r="L118" s="1" t="s">
        <v>5</v>
      </c>
      <c r="M118" s="32" t="s">
        <v>494</v>
      </c>
      <c r="N118" s="18" t="s">
        <v>6</v>
      </c>
      <c r="O118" s="19" t="s">
        <v>27</v>
      </c>
      <c r="P118" s="5" t="s">
        <v>47</v>
      </c>
      <c r="Q118" s="5" t="s">
        <v>170</v>
      </c>
      <c r="R118" s="12" t="s">
        <v>329</v>
      </c>
      <c r="S118" s="3" t="str">
        <f t="shared" ref="S118:S177" si="4">CONCATENATE(A118,D118,E118,L118,M118," ",P118,Q118," ",P118,R118," | tee -a flash.log")</f>
        <v>flash -M 215 -o DNRA16-117 ../00_rawSequence/V4_515F_New_V4_806R_New-DNRA16_117_GTAGCCAGTA_R1.fastq ../00_rawSequence/V4_515F_New_V4_806R_New-DNRA16_117_GTAGCCAGTA_R2.fastq | tee -a flash.log</v>
      </c>
    </row>
    <row r="119" spans="1:19" x14ac:dyDescent="0.2">
      <c r="A119" t="s">
        <v>21</v>
      </c>
      <c r="B119" s="28" t="s">
        <v>7</v>
      </c>
      <c r="C119" s="29">
        <v>10</v>
      </c>
      <c r="D119" s="1" t="s">
        <v>1</v>
      </c>
      <c r="E119" s="17">
        <v>215</v>
      </c>
      <c r="F119" s="18" t="s">
        <v>2</v>
      </c>
      <c r="G119" s="18" t="s">
        <v>0</v>
      </c>
      <c r="H119" s="18" t="s">
        <v>3</v>
      </c>
      <c r="I119" s="18" t="s">
        <v>52</v>
      </c>
      <c r="J119" s="18" t="s">
        <v>4</v>
      </c>
      <c r="K119" s="18" t="s">
        <v>53</v>
      </c>
      <c r="L119" s="1" t="s">
        <v>5</v>
      </c>
      <c r="M119" s="32" t="s">
        <v>495</v>
      </c>
      <c r="N119" s="18" t="s">
        <v>6</v>
      </c>
      <c r="O119" s="19" t="s">
        <v>27</v>
      </c>
      <c r="P119" s="5" t="s">
        <v>47</v>
      </c>
      <c r="Q119" s="5" t="s">
        <v>171</v>
      </c>
      <c r="R119" s="12" t="s">
        <v>330</v>
      </c>
      <c r="S119" s="3" t="str">
        <f t="shared" si="4"/>
        <v>flash -M 215 -o DNRA16-118 ../00_rawSequence/V4_515F_New_V4_806R_New-DNRA16_118_GCGTTATTGC_R1.fastq ../00_rawSequence/V4_515F_New_V4_806R_New-DNRA16_118_GCGTTATTGC_R2.fastq | tee -a flash.log</v>
      </c>
    </row>
    <row r="120" spans="1:19" x14ac:dyDescent="0.2">
      <c r="A120" t="s">
        <v>21</v>
      </c>
      <c r="B120" s="28" t="s">
        <v>7</v>
      </c>
      <c r="C120" s="29">
        <v>10</v>
      </c>
      <c r="D120" s="1" t="s">
        <v>1</v>
      </c>
      <c r="E120" s="17">
        <v>215</v>
      </c>
      <c r="F120" s="18" t="s">
        <v>2</v>
      </c>
      <c r="G120" s="18" t="s">
        <v>0</v>
      </c>
      <c r="H120" s="18" t="s">
        <v>3</v>
      </c>
      <c r="I120" s="18" t="s">
        <v>52</v>
      </c>
      <c r="J120" s="18" t="s">
        <v>4</v>
      </c>
      <c r="K120" s="18" t="s">
        <v>53</v>
      </c>
      <c r="L120" s="1" t="s">
        <v>5</v>
      </c>
      <c r="M120" s="32" t="s">
        <v>496</v>
      </c>
      <c r="N120" s="18" t="s">
        <v>6</v>
      </c>
      <c r="O120" s="19" t="s">
        <v>27</v>
      </c>
      <c r="P120" s="5" t="s">
        <v>47</v>
      </c>
      <c r="Q120" s="5" t="s">
        <v>172</v>
      </c>
      <c r="R120" s="12" t="s">
        <v>331</v>
      </c>
      <c r="S120" s="3" t="str">
        <f t="shared" si="4"/>
        <v>flash -M 215 -o DNRA16-119 ../00_rawSequence/V4_515F_New_V4_806R_New-DNRA16_119_CTGCGAATGT_R1.fastq ../00_rawSequence/V4_515F_New_V4_806R_New-DNRA16_119_CTGCGAATGT_R2.fastq | tee -a flash.log</v>
      </c>
    </row>
    <row r="121" spans="1:19" x14ac:dyDescent="0.2">
      <c r="A121" t="s">
        <v>21</v>
      </c>
      <c r="B121" s="28" t="s">
        <v>7</v>
      </c>
      <c r="C121" s="29">
        <v>10</v>
      </c>
      <c r="D121" s="1" t="s">
        <v>1</v>
      </c>
      <c r="E121" s="17">
        <v>215</v>
      </c>
      <c r="F121" s="18" t="s">
        <v>2</v>
      </c>
      <c r="G121" s="18" t="s">
        <v>0</v>
      </c>
      <c r="H121" s="18" t="s">
        <v>3</v>
      </c>
      <c r="I121" s="18" t="s">
        <v>52</v>
      </c>
      <c r="J121" s="18" t="s">
        <v>4</v>
      </c>
      <c r="K121" s="18" t="s">
        <v>53</v>
      </c>
      <c r="L121" s="1" t="s">
        <v>5</v>
      </c>
      <c r="M121" s="32" t="s">
        <v>497</v>
      </c>
      <c r="N121" s="18" t="s">
        <v>6</v>
      </c>
      <c r="O121" s="19" t="s">
        <v>27</v>
      </c>
      <c r="P121" s="5" t="s">
        <v>47</v>
      </c>
      <c r="Q121" s="5" t="s">
        <v>173</v>
      </c>
      <c r="R121" s="12" t="s">
        <v>332</v>
      </c>
      <c r="S121" s="3" t="str">
        <f t="shared" si="4"/>
        <v>flash -M 215 -o DNRA16-120 ../00_rawSequence/V4_515F_New_V4_806R_New-DNRA16_120_GGTCGTGCAT_R1.fastq ../00_rawSequence/V4_515F_New_V4_806R_New-DNRA16_120_GGTCGTGCAT_R2.fastq | tee -a flash.log</v>
      </c>
    </row>
    <row r="122" spans="1:19" x14ac:dyDescent="0.2">
      <c r="A122" t="s">
        <v>21</v>
      </c>
      <c r="B122" s="28" t="s">
        <v>7</v>
      </c>
      <c r="C122" s="29">
        <v>10</v>
      </c>
      <c r="D122" s="1" t="s">
        <v>1</v>
      </c>
      <c r="E122" s="17">
        <v>215</v>
      </c>
      <c r="F122" s="18" t="s">
        <v>2</v>
      </c>
      <c r="G122" s="18" t="s">
        <v>0</v>
      </c>
      <c r="H122" s="18" t="s">
        <v>3</v>
      </c>
      <c r="I122" s="18" t="s">
        <v>52</v>
      </c>
      <c r="J122" s="18" t="s">
        <v>4</v>
      </c>
      <c r="K122" s="18" t="s">
        <v>53</v>
      </c>
      <c r="L122" s="1" t="s">
        <v>5</v>
      </c>
      <c r="M122" s="32" t="s">
        <v>498</v>
      </c>
      <c r="N122" s="18" t="s">
        <v>6</v>
      </c>
      <c r="O122" s="19" t="s">
        <v>27</v>
      </c>
      <c r="P122" s="5" t="s">
        <v>47</v>
      </c>
      <c r="Q122" s="5" t="s">
        <v>174</v>
      </c>
      <c r="R122" s="12" t="s">
        <v>333</v>
      </c>
      <c r="S122" s="3" t="str">
        <f t="shared" si="4"/>
        <v>flash -M 215 -o DNRA16-121 ../00_rawSequence/V4_515F_New_V4_806R_New-DNRA16_121_GTGGCTTCGT_R1.fastq ../00_rawSequence/V4_515F_New_V4_806R_New-DNRA16_121_GTGGCTTCGT_R2.fastq | tee -a flash.log</v>
      </c>
    </row>
    <row r="123" spans="1:19" x14ac:dyDescent="0.2">
      <c r="A123" t="s">
        <v>21</v>
      </c>
      <c r="B123" s="28" t="s">
        <v>7</v>
      </c>
      <c r="C123" s="29">
        <v>10</v>
      </c>
      <c r="D123" s="1" t="s">
        <v>1</v>
      </c>
      <c r="E123" s="17">
        <v>215</v>
      </c>
      <c r="F123" s="18" t="s">
        <v>2</v>
      </c>
      <c r="G123" s="18" t="s">
        <v>0</v>
      </c>
      <c r="H123" s="18" t="s">
        <v>3</v>
      </c>
      <c r="I123" s="18" t="s">
        <v>52</v>
      </c>
      <c r="J123" s="18" t="s">
        <v>4</v>
      </c>
      <c r="K123" s="18" t="s">
        <v>53</v>
      </c>
      <c r="L123" s="1" t="s">
        <v>5</v>
      </c>
      <c r="M123" s="32" t="s">
        <v>499</v>
      </c>
      <c r="N123" s="18" t="s">
        <v>6</v>
      </c>
      <c r="O123" s="19" t="s">
        <v>27</v>
      </c>
      <c r="P123" s="5" t="s">
        <v>47</v>
      </c>
      <c r="Q123" s="5" t="s">
        <v>175</v>
      </c>
      <c r="R123" s="12" t="s">
        <v>334</v>
      </c>
      <c r="S123" s="3" t="str">
        <f t="shared" si="4"/>
        <v>flash -M 215 -o DNRA16-122 ../00_rawSequence/V4_515F_New_V4_806R_New-DNRA16_122_TCGTGAATGA_R1.fastq ../00_rawSequence/V4_515F_New_V4_806R_New-DNRA16_122_TCGTGAATGA_R2.fastq | tee -a flash.log</v>
      </c>
    </row>
    <row r="124" spans="1:19" x14ac:dyDescent="0.2">
      <c r="A124" t="s">
        <v>21</v>
      </c>
      <c r="B124" s="28" t="s">
        <v>7</v>
      </c>
      <c r="C124" s="29">
        <v>10</v>
      </c>
      <c r="D124" s="1" t="s">
        <v>1</v>
      </c>
      <c r="E124" s="17">
        <v>215</v>
      </c>
      <c r="F124" s="18" t="s">
        <v>2</v>
      </c>
      <c r="G124" s="18" t="s">
        <v>0</v>
      </c>
      <c r="H124" s="18" t="s">
        <v>3</v>
      </c>
      <c r="I124" s="18" t="s">
        <v>52</v>
      </c>
      <c r="J124" s="18" t="s">
        <v>4</v>
      </c>
      <c r="K124" s="18" t="s">
        <v>53</v>
      </c>
      <c r="L124" s="1" t="s">
        <v>5</v>
      </c>
      <c r="M124" s="32" t="s">
        <v>500</v>
      </c>
      <c r="N124" s="18" t="s">
        <v>6</v>
      </c>
      <c r="O124" s="19" t="s">
        <v>27</v>
      </c>
      <c r="P124" s="5" t="s">
        <v>47</v>
      </c>
      <c r="Q124" s="5" t="s">
        <v>176</v>
      </c>
      <c r="R124" s="12" t="s">
        <v>335</v>
      </c>
      <c r="S124" s="3" t="str">
        <f t="shared" si="4"/>
        <v>flash -M 215 -o DNRA16-123 ../00_rawSequence/V4_515F_New_V4_806R_New-DNRA16_123_TGAGAAGGTA_R1.fastq ../00_rawSequence/V4_515F_New_V4_806R_New-DNRA16_123_TGAGAAGGTA_R2.fastq | tee -a flash.log</v>
      </c>
    </row>
    <row r="125" spans="1:19" x14ac:dyDescent="0.2">
      <c r="A125" t="s">
        <v>21</v>
      </c>
      <c r="B125" s="28" t="s">
        <v>7</v>
      </c>
      <c r="C125" s="29">
        <v>10</v>
      </c>
      <c r="D125" s="1" t="s">
        <v>1</v>
      </c>
      <c r="E125" s="17">
        <v>215</v>
      </c>
      <c r="F125" s="18" t="s">
        <v>2</v>
      </c>
      <c r="G125" s="18" t="s">
        <v>0</v>
      </c>
      <c r="H125" s="18" t="s">
        <v>3</v>
      </c>
      <c r="I125" s="18" t="s">
        <v>52</v>
      </c>
      <c r="J125" s="18" t="s">
        <v>4</v>
      </c>
      <c r="K125" s="18" t="s">
        <v>53</v>
      </c>
      <c r="L125" s="1" t="s">
        <v>5</v>
      </c>
      <c r="M125" s="32" t="s">
        <v>501</v>
      </c>
      <c r="N125" s="18" t="s">
        <v>6</v>
      </c>
      <c r="O125" s="19" t="s">
        <v>27</v>
      </c>
      <c r="P125" s="5" t="s">
        <v>47</v>
      </c>
      <c r="Q125" s="5" t="s">
        <v>177</v>
      </c>
      <c r="R125" s="12" t="s">
        <v>336</v>
      </c>
      <c r="S125" s="3" t="str">
        <f t="shared" si="4"/>
        <v>flash -M 215 -o DNRA16-124 ../00_rawSequence/V4_515F_New_V4_806R_New-DNRA16_124_GAACTATCAC_R1.fastq ../00_rawSequence/V4_515F_New_V4_806R_New-DNRA16_124_GAACTATCAC_R2.fastq | tee -a flash.log</v>
      </c>
    </row>
    <row r="126" spans="1:19" x14ac:dyDescent="0.2">
      <c r="A126" t="s">
        <v>21</v>
      </c>
      <c r="B126" s="28" t="s">
        <v>7</v>
      </c>
      <c r="C126" s="29">
        <v>10</v>
      </c>
      <c r="D126" s="1" t="s">
        <v>1</v>
      </c>
      <c r="E126" s="17">
        <v>215</v>
      </c>
      <c r="F126" s="18" t="s">
        <v>2</v>
      </c>
      <c r="G126" s="18" t="s">
        <v>0</v>
      </c>
      <c r="H126" s="18" t="s">
        <v>3</v>
      </c>
      <c r="I126" s="18" t="s">
        <v>52</v>
      </c>
      <c r="J126" s="18" t="s">
        <v>4</v>
      </c>
      <c r="K126" s="18" t="s">
        <v>53</v>
      </c>
      <c r="L126" s="1" t="s">
        <v>5</v>
      </c>
      <c r="M126" s="32" t="s">
        <v>502</v>
      </c>
      <c r="N126" s="18" t="s">
        <v>6</v>
      </c>
      <c r="O126" s="19" t="s">
        <v>27</v>
      </c>
      <c r="P126" s="5" t="s">
        <v>47</v>
      </c>
      <c r="Q126" s="5" t="s">
        <v>178</v>
      </c>
      <c r="R126" s="12" t="s">
        <v>337</v>
      </c>
      <c r="S126" s="3" t="str">
        <f t="shared" si="4"/>
        <v>flash -M 215 -o DNRA16-125 ../00_rawSequence/V4_515F_New_V4_806R_New-DNRA16_125_CTGTTCTAGC_R1.fastq ../00_rawSequence/V4_515F_New_V4_806R_New-DNRA16_125_CTGTTCTAGC_R2.fastq | tee -a flash.log</v>
      </c>
    </row>
    <row r="127" spans="1:19" x14ac:dyDescent="0.2">
      <c r="A127" t="s">
        <v>21</v>
      </c>
      <c r="B127" s="28" t="s">
        <v>7</v>
      </c>
      <c r="C127" s="29">
        <v>10</v>
      </c>
      <c r="D127" s="1" t="s">
        <v>1</v>
      </c>
      <c r="E127" s="17">
        <v>215</v>
      </c>
      <c r="F127" s="18" t="s">
        <v>2</v>
      </c>
      <c r="G127" s="18" t="s">
        <v>0</v>
      </c>
      <c r="H127" s="18" t="s">
        <v>3</v>
      </c>
      <c r="I127" s="18" t="s">
        <v>52</v>
      </c>
      <c r="J127" s="18" t="s">
        <v>4</v>
      </c>
      <c r="K127" s="18" t="s">
        <v>53</v>
      </c>
      <c r="L127" s="1" t="s">
        <v>5</v>
      </c>
      <c r="M127" s="32" t="s">
        <v>503</v>
      </c>
      <c r="N127" s="18" t="s">
        <v>6</v>
      </c>
      <c r="O127" s="19" t="s">
        <v>27</v>
      </c>
      <c r="P127" s="5" t="s">
        <v>47</v>
      </c>
      <c r="Q127" s="5" t="s">
        <v>179</v>
      </c>
      <c r="R127" s="12" t="s">
        <v>338</v>
      </c>
      <c r="S127" s="3" t="str">
        <f t="shared" si="4"/>
        <v>flash -M 215 -o DNRA16-126 ../00_rawSequence/V4_515F_New_V4_806R_New-DNRA16_126_CAGGCTCAGT_R1.fastq ../00_rawSequence/V4_515F_New_V4_806R_New-DNRA16_126_CAGGCTCAGT_R2.fastq | tee -a flash.log</v>
      </c>
    </row>
    <row r="128" spans="1:19" x14ac:dyDescent="0.2">
      <c r="A128" t="s">
        <v>21</v>
      </c>
      <c r="B128" s="28" t="s">
        <v>7</v>
      </c>
      <c r="C128" s="29">
        <v>10</v>
      </c>
      <c r="D128" s="1" t="s">
        <v>1</v>
      </c>
      <c r="E128" s="17">
        <v>215</v>
      </c>
      <c r="F128" s="18" t="s">
        <v>2</v>
      </c>
      <c r="G128" s="18" t="s">
        <v>0</v>
      </c>
      <c r="H128" s="18" t="s">
        <v>3</v>
      </c>
      <c r="I128" s="18" t="s">
        <v>52</v>
      </c>
      <c r="J128" s="18" t="s">
        <v>4</v>
      </c>
      <c r="K128" s="18" t="s">
        <v>53</v>
      </c>
      <c r="L128" s="1" t="s">
        <v>5</v>
      </c>
      <c r="M128" s="32" t="s">
        <v>504</v>
      </c>
      <c r="N128" s="18" t="s">
        <v>6</v>
      </c>
      <c r="O128" s="19" t="s">
        <v>27</v>
      </c>
      <c r="P128" s="5" t="s">
        <v>47</v>
      </c>
      <c r="Q128" s="5" t="s">
        <v>180</v>
      </c>
      <c r="R128" s="12" t="s">
        <v>339</v>
      </c>
      <c r="S128" s="3" t="str">
        <f t="shared" si="4"/>
        <v>flash -M 215 -o DNRA16-127 ../00_rawSequence/V4_515F_New_V4_806R_New-DNRA16_127_TGTTCGATAG_R1.fastq ../00_rawSequence/V4_515F_New_V4_806R_New-DNRA16_127_TGTTCGATAG_R2.fastq | tee -a flash.log</v>
      </c>
    </row>
    <row r="129" spans="1:19" x14ac:dyDescent="0.2">
      <c r="A129" t="s">
        <v>21</v>
      </c>
      <c r="B129" s="28" t="s">
        <v>7</v>
      </c>
      <c r="C129" s="29">
        <v>10</v>
      </c>
      <c r="D129" s="1" t="s">
        <v>1</v>
      </c>
      <c r="E129" s="17">
        <v>215</v>
      </c>
      <c r="F129" s="18" t="s">
        <v>2</v>
      </c>
      <c r="G129" s="18" t="s">
        <v>0</v>
      </c>
      <c r="H129" s="18" t="s">
        <v>3</v>
      </c>
      <c r="I129" s="18" t="s">
        <v>52</v>
      </c>
      <c r="J129" s="18" t="s">
        <v>4</v>
      </c>
      <c r="K129" s="18" t="s">
        <v>53</v>
      </c>
      <c r="L129" s="1" t="s">
        <v>5</v>
      </c>
      <c r="M129" s="32" t="s">
        <v>505</v>
      </c>
      <c r="N129" s="18" t="s">
        <v>6</v>
      </c>
      <c r="O129" s="19" t="s">
        <v>27</v>
      </c>
      <c r="P129" s="5" t="s">
        <v>47</v>
      </c>
      <c r="Q129" s="5" t="s">
        <v>181</v>
      </c>
      <c r="R129" s="12" t="s">
        <v>340</v>
      </c>
      <c r="S129" s="3" t="str">
        <f t="shared" si="4"/>
        <v>flash -M 215 -o DNRA16-128 ../00_rawSequence/V4_515F_New_V4_806R_New-DNRA16_128_GAATAGCTGA_R1.fastq ../00_rawSequence/V4_515F_New_V4_806R_New-DNRA16_128_GAATAGCTGA_R2.fastq | tee -a flash.log</v>
      </c>
    </row>
    <row r="130" spans="1:19" x14ac:dyDescent="0.2">
      <c r="A130" t="s">
        <v>21</v>
      </c>
      <c r="B130" s="28" t="s">
        <v>7</v>
      </c>
      <c r="C130" s="29">
        <v>10</v>
      </c>
      <c r="D130" s="1" t="s">
        <v>1</v>
      </c>
      <c r="E130" s="17">
        <v>215</v>
      </c>
      <c r="F130" s="18" t="s">
        <v>2</v>
      </c>
      <c r="G130" s="18" t="s">
        <v>0</v>
      </c>
      <c r="H130" s="18" t="s">
        <v>3</v>
      </c>
      <c r="I130" s="18" t="s">
        <v>52</v>
      </c>
      <c r="J130" s="18" t="s">
        <v>4</v>
      </c>
      <c r="K130" s="18" t="s">
        <v>53</v>
      </c>
      <c r="L130" s="1" t="s">
        <v>5</v>
      </c>
      <c r="M130" s="32" t="s">
        <v>506</v>
      </c>
      <c r="N130" s="18" t="s">
        <v>6</v>
      </c>
      <c r="O130" s="19" t="s">
        <v>27</v>
      </c>
      <c r="P130" s="5" t="s">
        <v>47</v>
      </c>
      <c r="Q130" s="5" t="s">
        <v>182</v>
      </c>
      <c r="R130" s="12" t="s">
        <v>341</v>
      </c>
      <c r="S130" s="3" t="str">
        <f t="shared" si="4"/>
        <v>flash -M 215 -o DNRA16-129 ../00_rawSequence/V4_515F_New_V4_806R_New-DNRA16_129_CCATATGATC_R1.fastq ../00_rawSequence/V4_515F_New_V4_806R_New-DNRA16_129_CCATATGATC_R2.fastq | tee -a flash.log</v>
      </c>
    </row>
    <row r="131" spans="1:19" x14ac:dyDescent="0.2">
      <c r="A131" t="s">
        <v>21</v>
      </c>
      <c r="B131" s="28" t="s">
        <v>7</v>
      </c>
      <c r="C131" s="29">
        <v>10</v>
      </c>
      <c r="D131" s="1" t="s">
        <v>1</v>
      </c>
      <c r="E131" s="17">
        <v>215</v>
      </c>
      <c r="F131" s="18" t="s">
        <v>2</v>
      </c>
      <c r="G131" s="18" t="s">
        <v>0</v>
      </c>
      <c r="H131" s="18" t="s">
        <v>3</v>
      </c>
      <c r="I131" s="18" t="s">
        <v>52</v>
      </c>
      <c r="J131" s="18" t="s">
        <v>4</v>
      </c>
      <c r="K131" s="18" t="s">
        <v>53</v>
      </c>
      <c r="L131" s="1" t="s">
        <v>5</v>
      </c>
      <c r="M131" s="32" t="s">
        <v>507</v>
      </c>
      <c r="N131" s="18" t="s">
        <v>6</v>
      </c>
      <c r="O131" s="19" t="s">
        <v>27</v>
      </c>
      <c r="P131" s="5" t="s">
        <v>47</v>
      </c>
      <c r="Q131" s="5" t="s">
        <v>183</v>
      </c>
      <c r="R131" s="12" t="s">
        <v>342</v>
      </c>
      <c r="S131" s="3" t="str">
        <f t="shared" si="4"/>
        <v>flash -M 215 -o DNRA16-130 ../00_rawSequence/V4_515F_New_V4_806R_New-DNRA16_130_TCGAGGTACT_R1.fastq ../00_rawSequence/V4_515F_New_V4_806R_New-DNRA16_130_TCGAGGTACT_R2.fastq | tee -a flash.log</v>
      </c>
    </row>
    <row r="132" spans="1:19" x14ac:dyDescent="0.2">
      <c r="A132" t="s">
        <v>21</v>
      </c>
      <c r="B132" s="28" t="s">
        <v>7</v>
      </c>
      <c r="C132" s="29">
        <v>10</v>
      </c>
      <c r="D132" s="1" t="s">
        <v>1</v>
      </c>
      <c r="E132" s="17">
        <v>215</v>
      </c>
      <c r="F132" s="18" t="s">
        <v>2</v>
      </c>
      <c r="G132" s="18" t="s">
        <v>0</v>
      </c>
      <c r="H132" s="18" t="s">
        <v>3</v>
      </c>
      <c r="I132" s="18" t="s">
        <v>52</v>
      </c>
      <c r="J132" s="18" t="s">
        <v>4</v>
      </c>
      <c r="K132" s="18" t="s">
        <v>53</v>
      </c>
      <c r="L132" s="1" t="s">
        <v>5</v>
      </c>
      <c r="M132" s="32" t="s">
        <v>508</v>
      </c>
      <c r="N132" s="18" t="s">
        <v>6</v>
      </c>
      <c r="O132" s="19" t="s">
        <v>27</v>
      </c>
      <c r="P132" s="5" t="s">
        <v>47</v>
      </c>
      <c r="Q132" s="5" t="s">
        <v>184</v>
      </c>
      <c r="R132" s="12" t="s">
        <v>343</v>
      </c>
      <c r="S132" s="3" t="str">
        <f t="shared" si="4"/>
        <v>flash -M 215 -o DNRA16-131 ../00_rawSequence/V4_515F_New_V4_806R_New-DNRA16_131_CACTTGTGTG_R1.fastq ../00_rawSequence/V4_515F_New_V4_806R_New-DNRA16_131_CACTTGTGTG_R2.fastq | tee -a flash.log</v>
      </c>
    </row>
    <row r="133" spans="1:19" x14ac:dyDescent="0.2">
      <c r="A133" t="s">
        <v>21</v>
      </c>
      <c r="B133" s="28" t="s">
        <v>7</v>
      </c>
      <c r="C133" s="29">
        <v>10</v>
      </c>
      <c r="D133" s="1" t="s">
        <v>1</v>
      </c>
      <c r="E133" s="17">
        <v>215</v>
      </c>
      <c r="F133" s="18" t="s">
        <v>2</v>
      </c>
      <c r="G133" s="18" t="s">
        <v>0</v>
      </c>
      <c r="H133" s="18" t="s">
        <v>3</v>
      </c>
      <c r="I133" s="18" t="s">
        <v>52</v>
      </c>
      <c r="J133" s="18" t="s">
        <v>4</v>
      </c>
      <c r="K133" s="18" t="s">
        <v>53</v>
      </c>
      <c r="L133" s="1" t="s">
        <v>5</v>
      </c>
      <c r="M133" s="32" t="s">
        <v>509</v>
      </c>
      <c r="N133" s="18" t="s">
        <v>6</v>
      </c>
      <c r="O133" s="19" t="s">
        <v>27</v>
      </c>
      <c r="P133" s="5" t="s">
        <v>47</v>
      </c>
      <c r="Q133" s="5" t="s">
        <v>185</v>
      </c>
      <c r="R133" s="12" t="s">
        <v>344</v>
      </c>
      <c r="S133" s="3" t="str">
        <f t="shared" si="4"/>
        <v>flash -M 215 -o DNRA16-132 ../00_rawSequence/V4_515F_New_V4_806R_New-DNRA16_132_TAGCTTCACT_R1.fastq ../00_rawSequence/V4_515F_New_V4_806R_New-DNRA16_132_TAGCTTCACT_R2.fastq | tee -a flash.log</v>
      </c>
    </row>
    <row r="134" spans="1:19" x14ac:dyDescent="0.2">
      <c r="A134" t="s">
        <v>21</v>
      </c>
      <c r="B134" s="28" t="s">
        <v>7</v>
      </c>
      <c r="C134" s="29">
        <v>10</v>
      </c>
      <c r="D134" s="1" t="s">
        <v>1</v>
      </c>
      <c r="E134" s="17">
        <v>215</v>
      </c>
      <c r="F134" s="18" t="s">
        <v>2</v>
      </c>
      <c r="G134" s="18" t="s">
        <v>0</v>
      </c>
      <c r="H134" s="18" t="s">
        <v>3</v>
      </c>
      <c r="I134" s="18" t="s">
        <v>52</v>
      </c>
      <c r="J134" s="18" t="s">
        <v>4</v>
      </c>
      <c r="K134" s="18" t="s">
        <v>53</v>
      </c>
      <c r="L134" s="1" t="s">
        <v>5</v>
      </c>
      <c r="M134" s="32" t="s">
        <v>510</v>
      </c>
      <c r="N134" s="18" t="s">
        <v>6</v>
      </c>
      <c r="O134" s="19" t="s">
        <v>27</v>
      </c>
      <c r="P134" s="5" t="s">
        <v>47</v>
      </c>
      <c r="Q134" s="5" t="s">
        <v>186</v>
      </c>
      <c r="R134" s="12" t="s">
        <v>345</v>
      </c>
      <c r="S134" s="3" t="str">
        <f t="shared" si="4"/>
        <v>flash -M 215 -o DNRA16-133 ../00_rawSequence/V4_515F_New_V4_806R_New-DNRA16_133_TCATTCAGTG_R1.fastq ../00_rawSequence/V4_515F_New_V4_806R_New-DNRA16_133_TCATTCAGTG_R2.fastq | tee -a flash.log</v>
      </c>
    </row>
    <row r="135" spans="1:19" x14ac:dyDescent="0.2">
      <c r="A135" t="s">
        <v>21</v>
      </c>
      <c r="B135" s="28" t="s">
        <v>7</v>
      </c>
      <c r="C135" s="29">
        <v>10</v>
      </c>
      <c r="D135" s="1" t="s">
        <v>1</v>
      </c>
      <c r="E135" s="17">
        <v>215</v>
      </c>
      <c r="F135" s="18" t="s">
        <v>2</v>
      </c>
      <c r="G135" s="18" t="s">
        <v>0</v>
      </c>
      <c r="H135" s="18" t="s">
        <v>3</v>
      </c>
      <c r="I135" s="18" t="s">
        <v>52</v>
      </c>
      <c r="J135" s="18" t="s">
        <v>4</v>
      </c>
      <c r="K135" s="18" t="s">
        <v>53</v>
      </c>
      <c r="L135" s="1" t="s">
        <v>5</v>
      </c>
      <c r="M135" s="32" t="s">
        <v>511</v>
      </c>
      <c r="N135" s="18" t="s">
        <v>6</v>
      </c>
      <c r="O135" s="19" t="s">
        <v>27</v>
      </c>
      <c r="P135" s="5" t="s">
        <v>47</v>
      </c>
      <c r="Q135" s="5" t="s">
        <v>187</v>
      </c>
      <c r="R135" s="12" t="s">
        <v>346</v>
      </c>
      <c r="S135" s="3" t="str">
        <f t="shared" si="4"/>
        <v>flash -M 215 -o DNRA16-134 ../00_rawSequence/V4_515F_New_V4_806R_New-DNRA16_134_TTGTCACATC_R1.fastq ../00_rawSequence/V4_515F_New_V4_806R_New-DNRA16_134_TTGTCACATC_R2.fastq | tee -a flash.log</v>
      </c>
    </row>
    <row r="136" spans="1:19" x14ac:dyDescent="0.2">
      <c r="A136" t="s">
        <v>21</v>
      </c>
      <c r="B136" s="28" t="s">
        <v>7</v>
      </c>
      <c r="C136" s="29">
        <v>10</v>
      </c>
      <c r="D136" s="1" t="s">
        <v>1</v>
      </c>
      <c r="E136" s="17">
        <v>215</v>
      </c>
      <c r="F136" s="18" t="s">
        <v>2</v>
      </c>
      <c r="G136" s="18" t="s">
        <v>0</v>
      </c>
      <c r="H136" s="18" t="s">
        <v>3</v>
      </c>
      <c r="I136" s="18" t="s">
        <v>52</v>
      </c>
      <c r="J136" s="18" t="s">
        <v>4</v>
      </c>
      <c r="K136" s="18" t="s">
        <v>53</v>
      </c>
      <c r="L136" s="1" t="s">
        <v>5</v>
      </c>
      <c r="M136" s="32" t="s">
        <v>512</v>
      </c>
      <c r="N136" s="18" t="s">
        <v>6</v>
      </c>
      <c r="O136" s="19" t="s">
        <v>27</v>
      </c>
      <c r="P136" s="5" t="s">
        <v>47</v>
      </c>
      <c r="Q136" s="5" t="s">
        <v>188</v>
      </c>
      <c r="R136" s="12" t="s">
        <v>347</v>
      </c>
      <c r="S136" s="3" t="str">
        <f t="shared" si="4"/>
        <v>flash -M 215 -o DNRA16-135 ../00_rawSequence/V4_515F_New_V4_806R_New-DNRA16_135_CGATCCTATA_R1.fastq ../00_rawSequence/V4_515F_New_V4_806R_New-DNRA16_135_CGATCCTATA_R2.fastq | tee -a flash.log</v>
      </c>
    </row>
    <row r="137" spans="1:19" x14ac:dyDescent="0.2">
      <c r="A137" t="s">
        <v>21</v>
      </c>
      <c r="B137" s="28" t="s">
        <v>7</v>
      </c>
      <c r="C137" s="29">
        <v>10</v>
      </c>
      <c r="D137" s="1" t="s">
        <v>1</v>
      </c>
      <c r="E137" s="17">
        <v>215</v>
      </c>
      <c r="F137" s="18" t="s">
        <v>2</v>
      </c>
      <c r="G137" s="18" t="s">
        <v>0</v>
      </c>
      <c r="H137" s="18" t="s">
        <v>3</v>
      </c>
      <c r="I137" s="18" t="s">
        <v>52</v>
      </c>
      <c r="J137" s="18" t="s">
        <v>4</v>
      </c>
      <c r="K137" s="18" t="s">
        <v>53</v>
      </c>
      <c r="L137" s="1" t="s">
        <v>5</v>
      </c>
      <c r="M137" s="32" t="s">
        <v>513</v>
      </c>
      <c r="N137" s="18" t="s">
        <v>6</v>
      </c>
      <c r="O137" s="19" t="s">
        <v>27</v>
      </c>
      <c r="P137" s="5" t="s">
        <v>47</v>
      </c>
      <c r="Q137" s="5" t="s">
        <v>189</v>
      </c>
      <c r="R137" s="12" t="s">
        <v>348</v>
      </c>
      <c r="S137" s="3" t="str">
        <f t="shared" si="4"/>
        <v>flash -M 215 -o DNRA16-136 ../00_rawSequence/V4_515F_New_V4_806R_New-DNRA16_136_TGCGGATGGT_R1.fastq ../00_rawSequence/V4_515F_New_V4_806R_New-DNRA16_136_TGCGGATGGT_R2.fastq | tee -a flash.log</v>
      </c>
    </row>
    <row r="138" spans="1:19" x14ac:dyDescent="0.2">
      <c r="A138" t="s">
        <v>21</v>
      </c>
      <c r="B138" s="28" t="s">
        <v>7</v>
      </c>
      <c r="C138" s="29">
        <v>10</v>
      </c>
      <c r="D138" s="1" t="s">
        <v>1</v>
      </c>
      <c r="E138" s="17">
        <v>215</v>
      </c>
      <c r="F138" s="18" t="s">
        <v>2</v>
      </c>
      <c r="G138" s="18" t="s">
        <v>0</v>
      </c>
      <c r="H138" s="18" t="s">
        <v>3</v>
      </c>
      <c r="I138" s="18" t="s">
        <v>52</v>
      </c>
      <c r="J138" s="18" t="s">
        <v>4</v>
      </c>
      <c r="K138" s="18" t="s">
        <v>53</v>
      </c>
      <c r="L138" s="1" t="s">
        <v>5</v>
      </c>
      <c r="M138" s="32" t="s">
        <v>514</v>
      </c>
      <c r="N138" s="18" t="s">
        <v>6</v>
      </c>
      <c r="O138" s="19" t="s">
        <v>27</v>
      </c>
      <c r="P138" s="5" t="s">
        <v>47</v>
      </c>
      <c r="Q138" s="5" t="s">
        <v>190</v>
      </c>
      <c r="R138" s="12" t="s">
        <v>349</v>
      </c>
      <c r="S138" s="3" t="str">
        <f t="shared" si="4"/>
        <v>flash -M 215 -o DNRA16-137 ../00_rawSequence/V4_515F_New_V4_806R_New-DNRA16_137_TGGATGACAT_R1.fastq ../00_rawSequence/V4_515F_New_V4_806R_New-DNRA16_137_TGGATGACAT_R2.fastq | tee -a flash.log</v>
      </c>
    </row>
    <row r="139" spans="1:19" x14ac:dyDescent="0.2">
      <c r="A139" t="s">
        <v>21</v>
      </c>
      <c r="B139" s="28" t="s">
        <v>7</v>
      </c>
      <c r="C139" s="29">
        <v>10</v>
      </c>
      <c r="D139" s="1" t="s">
        <v>1</v>
      </c>
      <c r="E139" s="17">
        <v>215</v>
      </c>
      <c r="F139" s="18" t="s">
        <v>2</v>
      </c>
      <c r="G139" s="18" t="s">
        <v>0</v>
      </c>
      <c r="H139" s="18" t="s">
        <v>3</v>
      </c>
      <c r="I139" s="18" t="s">
        <v>52</v>
      </c>
      <c r="J139" s="18" t="s">
        <v>4</v>
      </c>
      <c r="K139" s="18" t="s">
        <v>53</v>
      </c>
      <c r="L139" s="1" t="s">
        <v>5</v>
      </c>
      <c r="M139" s="32" t="s">
        <v>515</v>
      </c>
      <c r="N139" s="18" t="s">
        <v>6</v>
      </c>
      <c r="O139" s="19" t="s">
        <v>27</v>
      </c>
      <c r="P139" s="5" t="s">
        <v>47</v>
      </c>
      <c r="Q139" s="5" t="s">
        <v>191</v>
      </c>
      <c r="R139" s="12" t="s">
        <v>350</v>
      </c>
      <c r="S139" s="3" t="str">
        <f t="shared" si="4"/>
        <v>flash -M 215 -o DNRA16-138 ../00_rawSequence/V4_515F_New_V4_806R_New-DNRA16_138_CAGATGTCCT_R1.fastq ../00_rawSequence/V4_515F_New_V4_806R_New-DNRA16_138_CAGATGTCCT_R2.fastq | tee -a flash.log</v>
      </c>
    </row>
    <row r="140" spans="1:19" x14ac:dyDescent="0.2">
      <c r="A140" t="s">
        <v>21</v>
      </c>
      <c r="B140" s="28" t="s">
        <v>7</v>
      </c>
      <c r="C140" s="29">
        <v>10</v>
      </c>
      <c r="D140" s="1" t="s">
        <v>1</v>
      </c>
      <c r="E140" s="17">
        <v>215</v>
      </c>
      <c r="F140" s="18" t="s">
        <v>2</v>
      </c>
      <c r="G140" s="18" t="s">
        <v>0</v>
      </c>
      <c r="H140" s="18" t="s">
        <v>3</v>
      </c>
      <c r="I140" s="18" t="s">
        <v>52</v>
      </c>
      <c r="J140" s="18" t="s">
        <v>4</v>
      </c>
      <c r="K140" s="18" t="s">
        <v>53</v>
      </c>
      <c r="L140" s="1" t="s">
        <v>5</v>
      </c>
      <c r="M140" s="32" t="s">
        <v>516</v>
      </c>
      <c r="N140" s="18" t="s">
        <v>6</v>
      </c>
      <c r="O140" s="19" t="s">
        <v>27</v>
      </c>
      <c r="P140" s="5" t="s">
        <v>47</v>
      </c>
      <c r="Q140" s="5" t="s">
        <v>192</v>
      </c>
      <c r="R140" s="12" t="s">
        <v>351</v>
      </c>
      <c r="S140" s="3" t="str">
        <f t="shared" si="4"/>
        <v>flash -M 215 -o DNRA16-139 ../00_rawSequence/V4_515F_New_V4_806R_New-DNRA16_139_GTGGAGAGCT_R1.fastq ../00_rawSequence/V4_515F_New_V4_806R_New-DNRA16_139_GTGGAGAGCT_R2.fastq | tee -a flash.log</v>
      </c>
    </row>
    <row r="141" spans="1:19" x14ac:dyDescent="0.2">
      <c r="A141" t="s">
        <v>21</v>
      </c>
      <c r="B141" s="28" t="s">
        <v>7</v>
      </c>
      <c r="C141" s="29">
        <v>10</v>
      </c>
      <c r="D141" s="1" t="s">
        <v>1</v>
      </c>
      <c r="E141" s="17">
        <v>215</v>
      </c>
      <c r="F141" s="18" t="s">
        <v>2</v>
      </c>
      <c r="G141" s="18" t="s">
        <v>0</v>
      </c>
      <c r="H141" s="18" t="s">
        <v>3</v>
      </c>
      <c r="I141" s="18" t="s">
        <v>52</v>
      </c>
      <c r="J141" s="18" t="s">
        <v>4</v>
      </c>
      <c r="K141" s="18" t="s">
        <v>53</v>
      </c>
      <c r="L141" s="1" t="s">
        <v>5</v>
      </c>
      <c r="M141" s="32" t="s">
        <v>517</v>
      </c>
      <c r="N141" s="18" t="s">
        <v>6</v>
      </c>
      <c r="O141" s="19" t="s">
        <v>27</v>
      </c>
      <c r="P141" s="5" t="s">
        <v>47</v>
      </c>
      <c r="Q141" s="5" t="s">
        <v>193</v>
      </c>
      <c r="R141" s="12" t="s">
        <v>352</v>
      </c>
      <c r="S141" s="3" t="str">
        <f t="shared" si="4"/>
        <v>flash -M 215 -o DNRA16-140 ../00_rawSequence/V4_515F_New_V4_806R_New-DNRA16_140_CTGGAGGCTA_R1.fastq ../00_rawSequence/V4_515F_New_V4_806R_New-DNRA16_140_CTGGAGGCTA_R2.fastq | tee -a flash.log</v>
      </c>
    </row>
    <row r="142" spans="1:19" x14ac:dyDescent="0.2">
      <c r="A142" t="s">
        <v>21</v>
      </c>
      <c r="B142" s="28" t="s">
        <v>7</v>
      </c>
      <c r="C142" s="29">
        <v>10</v>
      </c>
      <c r="D142" s="1" t="s">
        <v>1</v>
      </c>
      <c r="E142" s="17">
        <v>215</v>
      </c>
      <c r="F142" s="18" t="s">
        <v>2</v>
      </c>
      <c r="G142" s="18" t="s">
        <v>0</v>
      </c>
      <c r="H142" s="18" t="s">
        <v>3</v>
      </c>
      <c r="I142" s="18" t="s">
        <v>52</v>
      </c>
      <c r="J142" s="18" t="s">
        <v>4</v>
      </c>
      <c r="K142" s="18" t="s">
        <v>53</v>
      </c>
      <c r="L142" s="1" t="s">
        <v>5</v>
      </c>
      <c r="M142" s="32" t="s">
        <v>518</v>
      </c>
      <c r="N142" s="18" t="s">
        <v>6</v>
      </c>
      <c r="O142" s="19" t="s">
        <v>27</v>
      </c>
      <c r="P142" s="5" t="s">
        <v>47</v>
      </c>
      <c r="Q142" s="5" t="s">
        <v>194</v>
      </c>
      <c r="R142" s="12" t="s">
        <v>353</v>
      </c>
      <c r="S142" s="3" t="str">
        <f t="shared" si="4"/>
        <v>flash -M 215 -o DNRA16-141 ../00_rawSequence/V4_515F_New_V4_806R_New-DNRA16_141_TGACTAGCTT_R1.fastq ../00_rawSequence/V4_515F_New_V4_806R_New-DNRA16_141_TGACTAGCTT_R2.fastq | tee -a flash.log</v>
      </c>
    </row>
    <row r="143" spans="1:19" x14ac:dyDescent="0.2">
      <c r="A143" t="s">
        <v>21</v>
      </c>
      <c r="B143" s="28" t="s">
        <v>7</v>
      </c>
      <c r="C143" s="29">
        <v>10</v>
      </c>
      <c r="D143" s="1" t="s">
        <v>1</v>
      </c>
      <c r="E143" s="17">
        <v>215</v>
      </c>
      <c r="F143" s="18" t="s">
        <v>2</v>
      </c>
      <c r="G143" s="18" t="s">
        <v>0</v>
      </c>
      <c r="H143" s="18" t="s">
        <v>3</v>
      </c>
      <c r="I143" s="18" t="s">
        <v>52</v>
      </c>
      <c r="J143" s="18" t="s">
        <v>4</v>
      </c>
      <c r="K143" s="18" t="s">
        <v>53</v>
      </c>
      <c r="L143" s="1" t="s">
        <v>5</v>
      </c>
      <c r="M143" s="32" t="s">
        <v>519</v>
      </c>
      <c r="N143" s="18" t="s">
        <v>6</v>
      </c>
      <c r="O143" s="19" t="s">
        <v>27</v>
      </c>
      <c r="P143" s="5" t="s">
        <v>47</v>
      </c>
      <c r="Q143" s="5" t="s">
        <v>195</v>
      </c>
      <c r="R143" s="12" t="s">
        <v>354</v>
      </c>
      <c r="S143" s="3" t="str">
        <f t="shared" si="4"/>
        <v>flash -M 215 -o DNRA16-142 ../00_rawSequence/V4_515F_New_V4_806R_New-DNRA16_142_TTCGAGCTAT_R1.fastq ../00_rawSequence/V4_515F_New_V4_806R_New-DNRA16_142_TTCGAGCTAT_R2.fastq | tee -a flash.log</v>
      </c>
    </row>
    <row r="144" spans="1:19" x14ac:dyDescent="0.2">
      <c r="A144" t="s">
        <v>21</v>
      </c>
      <c r="B144" s="28" t="s">
        <v>7</v>
      </c>
      <c r="C144" s="29">
        <v>10</v>
      </c>
      <c r="D144" s="1" t="s">
        <v>1</v>
      </c>
      <c r="E144" s="17">
        <v>215</v>
      </c>
      <c r="F144" s="18" t="s">
        <v>2</v>
      </c>
      <c r="G144" s="18" t="s">
        <v>0</v>
      </c>
      <c r="H144" s="18" t="s">
        <v>3</v>
      </c>
      <c r="I144" s="18" t="s">
        <v>52</v>
      </c>
      <c r="J144" s="18" t="s">
        <v>4</v>
      </c>
      <c r="K144" s="18" t="s">
        <v>53</v>
      </c>
      <c r="L144" s="1" t="s">
        <v>5</v>
      </c>
      <c r="M144" s="32" t="s">
        <v>520</v>
      </c>
      <c r="N144" s="18" t="s">
        <v>6</v>
      </c>
      <c r="O144" s="19" t="s">
        <v>27</v>
      </c>
      <c r="P144" s="5" t="s">
        <v>47</v>
      </c>
      <c r="Q144" s="5" t="s">
        <v>196</v>
      </c>
      <c r="R144" s="12" t="s">
        <v>355</v>
      </c>
      <c r="S144" s="3" t="str">
        <f t="shared" si="4"/>
        <v>flash -M 215 -o DNRA16-143 ../00_rawSequence/V4_515F_New_V4_806R_New-DNRA16_143_GATCCTGAGC_R1.fastq ../00_rawSequence/V4_515F_New_V4_806R_New-DNRA16_143_GATCCTGAGC_R2.fastq | tee -a flash.log</v>
      </c>
    </row>
    <row r="145" spans="1:19" x14ac:dyDescent="0.2">
      <c r="A145" t="s">
        <v>21</v>
      </c>
      <c r="B145" s="28" t="s">
        <v>7</v>
      </c>
      <c r="C145" s="29">
        <v>10</v>
      </c>
      <c r="D145" s="1" t="s">
        <v>1</v>
      </c>
      <c r="E145" s="17">
        <v>215</v>
      </c>
      <c r="F145" s="18" t="s">
        <v>2</v>
      </c>
      <c r="G145" s="18" t="s">
        <v>0</v>
      </c>
      <c r="H145" s="18" t="s">
        <v>3</v>
      </c>
      <c r="I145" s="18" t="s">
        <v>52</v>
      </c>
      <c r="J145" s="18" t="s">
        <v>4</v>
      </c>
      <c r="K145" s="18" t="s">
        <v>53</v>
      </c>
      <c r="L145" s="1" t="s">
        <v>5</v>
      </c>
      <c r="M145" s="32" t="s">
        <v>521</v>
      </c>
      <c r="N145" s="18" t="s">
        <v>6</v>
      </c>
      <c r="O145" s="19" t="s">
        <v>27</v>
      </c>
      <c r="P145" s="5" t="s">
        <v>47</v>
      </c>
      <c r="Q145" s="5" t="s">
        <v>197</v>
      </c>
      <c r="R145" s="12" t="s">
        <v>356</v>
      </c>
      <c r="S145" s="3" t="str">
        <f t="shared" si="4"/>
        <v>flash -M 215 -o DNRA16-144 ../00_rawSequence/V4_515F_New_V4_806R_New-DNRA16_144_TTACGCAGTG_R1.fastq ../00_rawSequence/V4_515F_New_V4_806R_New-DNRA16_144_TTACGCAGTG_R2.fastq | tee -a flash.log</v>
      </c>
    </row>
    <row r="146" spans="1:19" x14ac:dyDescent="0.2">
      <c r="A146" t="s">
        <v>21</v>
      </c>
      <c r="B146" s="28" t="s">
        <v>7</v>
      </c>
      <c r="C146" s="29">
        <v>10</v>
      </c>
      <c r="D146" s="1" t="s">
        <v>1</v>
      </c>
      <c r="E146" s="17">
        <v>215</v>
      </c>
      <c r="F146" s="18" t="s">
        <v>2</v>
      </c>
      <c r="G146" s="18" t="s">
        <v>0</v>
      </c>
      <c r="H146" s="18" t="s">
        <v>3</v>
      </c>
      <c r="I146" s="18" t="s">
        <v>52</v>
      </c>
      <c r="J146" s="18" t="s">
        <v>4</v>
      </c>
      <c r="K146" s="18" t="s">
        <v>53</v>
      </c>
      <c r="L146" s="1" t="s">
        <v>5</v>
      </c>
      <c r="M146" s="32" t="s">
        <v>522</v>
      </c>
      <c r="N146" s="18" t="s">
        <v>6</v>
      </c>
      <c r="O146" s="19" t="s">
        <v>27</v>
      </c>
      <c r="P146" s="5" t="s">
        <v>47</v>
      </c>
      <c r="Q146" s="5" t="s">
        <v>198</v>
      </c>
      <c r="R146" s="12" t="s">
        <v>357</v>
      </c>
      <c r="S146" s="3" t="str">
        <f t="shared" si="4"/>
        <v>flash -M 215 -o DNRA16-145 ../00_rawSequence/V4_515F_New_V4_806R_New-DNRA16_145_GTAGAAGTGG_R1.fastq ../00_rawSequence/V4_515F_New_V4_806R_New-DNRA16_145_GTAGAAGTGG_R2.fastq | tee -a flash.log</v>
      </c>
    </row>
    <row r="147" spans="1:19" x14ac:dyDescent="0.2">
      <c r="A147" t="s">
        <v>21</v>
      </c>
      <c r="B147" s="28" t="s">
        <v>7</v>
      </c>
      <c r="C147" s="29">
        <v>10</v>
      </c>
      <c r="D147" s="1" t="s">
        <v>1</v>
      </c>
      <c r="E147" s="17">
        <v>215</v>
      </c>
      <c r="F147" s="18" t="s">
        <v>2</v>
      </c>
      <c r="G147" s="18" t="s">
        <v>0</v>
      </c>
      <c r="H147" s="18" t="s">
        <v>3</v>
      </c>
      <c r="I147" s="18" t="s">
        <v>52</v>
      </c>
      <c r="J147" s="18" t="s">
        <v>4</v>
      </c>
      <c r="K147" s="18" t="s">
        <v>53</v>
      </c>
      <c r="L147" s="1" t="s">
        <v>5</v>
      </c>
      <c r="M147" s="32" t="s">
        <v>523</v>
      </c>
      <c r="N147" s="18" t="s">
        <v>6</v>
      </c>
      <c r="O147" s="19" t="s">
        <v>27</v>
      </c>
      <c r="P147" s="5" t="s">
        <v>47</v>
      </c>
      <c r="Q147" s="5" t="s">
        <v>199</v>
      </c>
      <c r="R147" s="12" t="s">
        <v>358</v>
      </c>
      <c r="S147" s="3" t="str">
        <f t="shared" si="4"/>
        <v>flash -M 215 -o DNRA16-146 ../00_rawSequence/V4_515F_New_V4_806R_New-DNRA16_146_TGTCAGCTTA_R1.fastq ../00_rawSequence/V4_515F_New_V4_806R_New-DNRA16_146_TGTCAGCTTA_R2.fastq | tee -a flash.log</v>
      </c>
    </row>
    <row r="148" spans="1:19" x14ac:dyDescent="0.2">
      <c r="A148" t="s">
        <v>21</v>
      </c>
      <c r="B148" s="28" t="s">
        <v>7</v>
      </c>
      <c r="C148" s="29">
        <v>10</v>
      </c>
      <c r="D148" s="1" t="s">
        <v>1</v>
      </c>
      <c r="E148" s="17">
        <v>215</v>
      </c>
      <c r="F148" s="18" t="s">
        <v>2</v>
      </c>
      <c r="G148" s="18" t="s">
        <v>0</v>
      </c>
      <c r="H148" s="18" t="s">
        <v>3</v>
      </c>
      <c r="I148" s="18" t="s">
        <v>52</v>
      </c>
      <c r="J148" s="18" t="s">
        <v>4</v>
      </c>
      <c r="K148" s="18" t="s">
        <v>53</v>
      </c>
      <c r="L148" s="1" t="s">
        <v>5</v>
      </c>
      <c r="M148" s="32" t="s">
        <v>524</v>
      </c>
      <c r="N148" s="18" t="s">
        <v>6</v>
      </c>
      <c r="O148" s="19" t="s">
        <v>27</v>
      </c>
      <c r="P148" s="5" t="s">
        <v>47</v>
      </c>
      <c r="Q148" s="5" t="s">
        <v>200</v>
      </c>
      <c r="R148" s="12" t="s">
        <v>359</v>
      </c>
      <c r="S148" s="3" t="str">
        <f t="shared" si="4"/>
        <v>flash -M 215 -o DNRA16-147 ../00_rawSequence/V4_515F_New_V4_806R_New-DNRA16_147_TAACTCTGCT_R1.fastq ../00_rawSequence/V4_515F_New_V4_806R_New-DNRA16_147_TAACTCTGCT_R2.fastq | tee -a flash.log</v>
      </c>
    </row>
    <row r="149" spans="1:19" x14ac:dyDescent="0.2">
      <c r="A149" t="s">
        <v>21</v>
      </c>
      <c r="B149" s="28" t="s">
        <v>7</v>
      </c>
      <c r="C149" s="29">
        <v>10</v>
      </c>
      <c r="D149" s="1" t="s">
        <v>1</v>
      </c>
      <c r="E149" s="17">
        <v>215</v>
      </c>
      <c r="F149" s="18" t="s">
        <v>2</v>
      </c>
      <c r="G149" s="18" t="s">
        <v>0</v>
      </c>
      <c r="H149" s="18" t="s">
        <v>3</v>
      </c>
      <c r="I149" s="18" t="s">
        <v>52</v>
      </c>
      <c r="J149" s="18" t="s">
        <v>4</v>
      </c>
      <c r="K149" s="18" t="s">
        <v>53</v>
      </c>
      <c r="L149" s="1" t="s">
        <v>5</v>
      </c>
      <c r="M149" s="32" t="s">
        <v>525</v>
      </c>
      <c r="N149" s="18" t="s">
        <v>6</v>
      </c>
      <c r="O149" s="19" t="s">
        <v>27</v>
      </c>
      <c r="P149" s="5" t="s">
        <v>47</v>
      </c>
      <c r="Q149" s="5" t="s">
        <v>201</v>
      </c>
      <c r="R149" s="12" t="s">
        <v>360</v>
      </c>
      <c r="S149" s="3" t="str">
        <f t="shared" si="4"/>
        <v>flash -M 215 -o DNRA16-148 ../00_rawSequence/V4_515F_New_V4_806R_New-DNRA16_148_GGTCTGGTGT_R1.fastq ../00_rawSequence/V4_515F_New_V4_806R_New-DNRA16_148_GGTCTGGTGT_R2.fastq | tee -a flash.log</v>
      </c>
    </row>
    <row r="150" spans="1:19" x14ac:dyDescent="0.2">
      <c r="A150" t="s">
        <v>21</v>
      </c>
      <c r="B150" s="28" t="s">
        <v>7</v>
      </c>
      <c r="C150" s="29">
        <v>10</v>
      </c>
      <c r="D150" s="1" t="s">
        <v>1</v>
      </c>
      <c r="E150" s="17">
        <v>215</v>
      </c>
      <c r="F150" s="18" t="s">
        <v>2</v>
      </c>
      <c r="G150" s="18" t="s">
        <v>0</v>
      </c>
      <c r="H150" s="18" t="s">
        <v>3</v>
      </c>
      <c r="I150" s="18" t="s">
        <v>52</v>
      </c>
      <c r="J150" s="18" t="s">
        <v>4</v>
      </c>
      <c r="K150" s="18" t="s">
        <v>53</v>
      </c>
      <c r="L150" s="1" t="s">
        <v>5</v>
      </c>
      <c r="M150" s="32" t="s">
        <v>526</v>
      </c>
      <c r="N150" s="18" t="s">
        <v>6</v>
      </c>
      <c r="O150" s="19" t="s">
        <v>27</v>
      </c>
      <c r="P150" s="5" t="s">
        <v>47</v>
      </c>
      <c r="Q150" s="5" t="s">
        <v>202</v>
      </c>
      <c r="R150" s="12" t="s">
        <v>361</v>
      </c>
      <c r="S150" s="3" t="str">
        <f t="shared" si="4"/>
        <v>flash -M 215 -o DNRA16-149 ../00_rawSequence/V4_515F_New_V4_806R_New-DNRA16_149_GTCGGTCTGA_R1.fastq ../00_rawSequence/V4_515F_New_V4_806R_New-DNRA16_149_GTCGGTCTGA_R2.fastq | tee -a flash.log</v>
      </c>
    </row>
    <row r="151" spans="1:19" x14ac:dyDescent="0.2">
      <c r="A151" t="s">
        <v>21</v>
      </c>
      <c r="B151" s="28" t="s">
        <v>7</v>
      </c>
      <c r="C151" s="29">
        <v>10</v>
      </c>
      <c r="D151" s="1" t="s">
        <v>1</v>
      </c>
      <c r="E151" s="17">
        <v>215</v>
      </c>
      <c r="F151" s="18" t="s">
        <v>2</v>
      </c>
      <c r="G151" s="18" t="s">
        <v>0</v>
      </c>
      <c r="H151" s="18" t="s">
        <v>3</v>
      </c>
      <c r="I151" s="18" t="s">
        <v>52</v>
      </c>
      <c r="J151" s="18" t="s">
        <v>4</v>
      </c>
      <c r="K151" s="18" t="s">
        <v>53</v>
      </c>
      <c r="L151" s="1" t="s">
        <v>5</v>
      </c>
      <c r="M151" s="32" t="s">
        <v>527</v>
      </c>
      <c r="N151" s="18" t="s">
        <v>6</v>
      </c>
      <c r="O151" s="19" t="s">
        <v>27</v>
      </c>
      <c r="P151" s="5" t="s">
        <v>47</v>
      </c>
      <c r="Q151" s="5" t="s">
        <v>203</v>
      </c>
      <c r="R151" s="12" t="s">
        <v>362</v>
      </c>
      <c r="S151" s="3" t="str">
        <f t="shared" si="4"/>
        <v>flash -M 215 -o DNRA16-150 ../00_rawSequence/V4_515F_New_V4_806R_New-DNRA16_150_TTCGTTCCTG_R1.fastq ../00_rawSequence/V4_515F_New_V4_806R_New-DNRA16_150_TTCGTTCCTG_R2.fastq | tee -a flash.log</v>
      </c>
    </row>
    <row r="152" spans="1:19" x14ac:dyDescent="0.2">
      <c r="A152" t="s">
        <v>21</v>
      </c>
      <c r="B152" s="28" t="s">
        <v>7</v>
      </c>
      <c r="C152" s="29">
        <v>10</v>
      </c>
      <c r="D152" s="1" t="s">
        <v>1</v>
      </c>
      <c r="E152" s="17">
        <v>215</v>
      </c>
      <c r="F152" s="18" t="s">
        <v>2</v>
      </c>
      <c r="G152" s="18" t="s">
        <v>0</v>
      </c>
      <c r="H152" s="18" t="s">
        <v>3</v>
      </c>
      <c r="I152" s="18" t="s">
        <v>52</v>
      </c>
      <c r="J152" s="18" t="s">
        <v>4</v>
      </c>
      <c r="K152" s="18" t="s">
        <v>53</v>
      </c>
      <c r="L152" s="1" t="s">
        <v>5</v>
      </c>
      <c r="M152" s="32" t="s">
        <v>528</v>
      </c>
      <c r="N152" s="18" t="s">
        <v>6</v>
      </c>
      <c r="O152" s="19" t="s">
        <v>27</v>
      </c>
      <c r="P152" s="5" t="s">
        <v>47</v>
      </c>
      <c r="Q152" s="5" t="s">
        <v>204</v>
      </c>
      <c r="R152" s="12" t="s">
        <v>363</v>
      </c>
      <c r="S152" s="3" t="str">
        <f t="shared" si="4"/>
        <v>flash -M 215 -o DNRA16-151 ../00_rawSequence/V4_515F_New_V4_806R_New-DNRA16_151_CACTGCTTGA_R1.fastq ../00_rawSequence/V4_515F_New_V4_806R_New-DNRA16_151_CACTGCTTGA_R2.fastq | tee -a flash.log</v>
      </c>
    </row>
    <row r="153" spans="1:19" x14ac:dyDescent="0.2">
      <c r="A153" t="s">
        <v>21</v>
      </c>
      <c r="B153" s="28" t="s">
        <v>7</v>
      </c>
      <c r="C153" s="29">
        <v>10</v>
      </c>
      <c r="D153" s="1" t="s">
        <v>1</v>
      </c>
      <c r="E153" s="17">
        <v>215</v>
      </c>
      <c r="F153" s="18" t="s">
        <v>2</v>
      </c>
      <c r="G153" s="18" t="s">
        <v>0</v>
      </c>
      <c r="H153" s="18" t="s">
        <v>3</v>
      </c>
      <c r="I153" s="18" t="s">
        <v>52</v>
      </c>
      <c r="J153" s="18" t="s">
        <v>4</v>
      </c>
      <c r="K153" s="18" t="s">
        <v>53</v>
      </c>
      <c r="L153" s="1" t="s">
        <v>5</v>
      </c>
      <c r="M153" s="32" t="s">
        <v>529</v>
      </c>
      <c r="N153" s="18" t="s">
        <v>6</v>
      </c>
      <c r="O153" s="19" t="s">
        <v>27</v>
      </c>
      <c r="P153" s="5" t="s">
        <v>47</v>
      </c>
      <c r="Q153" s="5" t="s">
        <v>205</v>
      </c>
      <c r="R153" s="12" t="s">
        <v>364</v>
      </c>
      <c r="S153" s="3" t="str">
        <f t="shared" si="4"/>
        <v>flash -M 215 -o DNRA16-152 ../00_rawSequence/V4_515F_New_V4_806R_New-DNRA16_152_CTCAAGAAGC_R1.fastq ../00_rawSequence/V4_515F_New_V4_806R_New-DNRA16_152_CTCAAGAAGC_R2.fastq | tee -a flash.log</v>
      </c>
    </row>
    <row r="154" spans="1:19" x14ac:dyDescent="0.2">
      <c r="A154" t="s">
        <v>21</v>
      </c>
      <c r="B154" s="28" t="s">
        <v>7</v>
      </c>
      <c r="C154" s="29">
        <v>10</v>
      </c>
      <c r="D154" s="1" t="s">
        <v>1</v>
      </c>
      <c r="E154" s="17">
        <v>215</v>
      </c>
      <c r="F154" s="18" t="s">
        <v>2</v>
      </c>
      <c r="G154" s="18" t="s">
        <v>0</v>
      </c>
      <c r="H154" s="18" t="s">
        <v>3</v>
      </c>
      <c r="I154" s="18" t="s">
        <v>52</v>
      </c>
      <c r="J154" s="18" t="s">
        <v>4</v>
      </c>
      <c r="K154" s="18" t="s">
        <v>53</v>
      </c>
      <c r="L154" s="1" t="s">
        <v>5</v>
      </c>
      <c r="M154" s="32" t="s">
        <v>530</v>
      </c>
      <c r="N154" s="18" t="s">
        <v>6</v>
      </c>
      <c r="O154" s="19" t="s">
        <v>27</v>
      </c>
      <c r="P154" s="5" t="s">
        <v>47</v>
      </c>
      <c r="Q154" s="5" t="s">
        <v>206</v>
      </c>
      <c r="R154" s="12" t="s">
        <v>365</v>
      </c>
      <c r="S154" s="3" t="str">
        <f t="shared" si="4"/>
        <v>flash -M 215 -o DNRA16-153 ../00_rawSequence/V4_515F_New_V4_806R_New-DNRA16_153_GGCATCATGC_R1.fastq ../00_rawSequence/V4_515F_New_V4_806R_New-DNRA16_153_GGCATCATGC_R2.fastq | tee -a flash.log</v>
      </c>
    </row>
    <row r="155" spans="1:19" x14ac:dyDescent="0.2">
      <c r="A155" t="s">
        <v>21</v>
      </c>
      <c r="B155" s="28" t="s">
        <v>7</v>
      </c>
      <c r="C155" s="29">
        <v>10</v>
      </c>
      <c r="D155" s="1" t="s">
        <v>1</v>
      </c>
      <c r="E155" s="17">
        <v>215</v>
      </c>
      <c r="F155" s="18" t="s">
        <v>2</v>
      </c>
      <c r="G155" s="18" t="s">
        <v>0</v>
      </c>
      <c r="H155" s="18" t="s">
        <v>3</v>
      </c>
      <c r="I155" s="18" t="s">
        <v>52</v>
      </c>
      <c r="J155" s="18" t="s">
        <v>4</v>
      </c>
      <c r="K155" s="18" t="s">
        <v>53</v>
      </c>
      <c r="L155" s="1" t="s">
        <v>5</v>
      </c>
      <c r="M155" s="32" t="s">
        <v>531</v>
      </c>
      <c r="N155" s="18" t="s">
        <v>6</v>
      </c>
      <c r="O155" s="19" t="s">
        <v>27</v>
      </c>
      <c r="P155" s="5" t="s">
        <v>47</v>
      </c>
      <c r="Q155" s="5" t="s">
        <v>207</v>
      </c>
      <c r="R155" s="12" t="s">
        <v>366</v>
      </c>
      <c r="S155" s="3" t="str">
        <f t="shared" si="4"/>
        <v>flash -M 215 -o DNRA16-154 ../00_rawSequence/V4_515F_New_V4_806R_New-DNRA16_154_CACATTAGCG_R1.fastq ../00_rawSequence/V4_515F_New_V4_806R_New-DNRA16_154_CACATTAGCG_R2.fastq | tee -a flash.log</v>
      </c>
    </row>
    <row r="156" spans="1:19" x14ac:dyDescent="0.2">
      <c r="A156" t="s">
        <v>21</v>
      </c>
      <c r="B156" s="28" t="s">
        <v>7</v>
      </c>
      <c r="C156" s="29">
        <v>10</v>
      </c>
      <c r="D156" s="1" t="s">
        <v>1</v>
      </c>
      <c r="E156" s="17">
        <v>215</v>
      </c>
      <c r="F156" s="18" t="s">
        <v>2</v>
      </c>
      <c r="G156" s="18" t="s">
        <v>0</v>
      </c>
      <c r="H156" s="18" t="s">
        <v>3</v>
      </c>
      <c r="I156" s="18" t="s">
        <v>52</v>
      </c>
      <c r="J156" s="18" t="s">
        <v>4</v>
      </c>
      <c r="K156" s="18" t="s">
        <v>53</v>
      </c>
      <c r="L156" s="1" t="s">
        <v>5</v>
      </c>
      <c r="M156" s="32" t="s">
        <v>532</v>
      </c>
      <c r="N156" s="18" t="s">
        <v>6</v>
      </c>
      <c r="O156" s="19" t="s">
        <v>27</v>
      </c>
      <c r="P156" s="5" t="s">
        <v>47</v>
      </c>
      <c r="Q156" s="5" t="s">
        <v>208</v>
      </c>
      <c r="R156" s="12" t="s">
        <v>367</v>
      </c>
      <c r="S156" s="3" t="str">
        <f t="shared" si="4"/>
        <v>flash -M 215 -o DNRA16-155 ../00_rawSequence/V4_515F_New_V4_806R_New-DNRA16_155_TGCTGGCTTG_R1.fastq ../00_rawSequence/V4_515F_New_V4_806R_New-DNRA16_155_TGCTGGCTTG_R2.fastq | tee -a flash.log</v>
      </c>
    </row>
    <row r="157" spans="1:19" x14ac:dyDescent="0.2">
      <c r="A157" t="s">
        <v>21</v>
      </c>
      <c r="B157" s="28" t="s">
        <v>7</v>
      </c>
      <c r="C157" s="29">
        <v>10</v>
      </c>
      <c r="D157" s="1" t="s">
        <v>1</v>
      </c>
      <c r="E157" s="17">
        <v>215</v>
      </c>
      <c r="F157" s="18" t="s">
        <v>2</v>
      </c>
      <c r="G157" s="18" t="s">
        <v>0</v>
      </c>
      <c r="H157" s="18" t="s">
        <v>3</v>
      </c>
      <c r="I157" s="18" t="s">
        <v>52</v>
      </c>
      <c r="J157" s="18" t="s">
        <v>4</v>
      </c>
      <c r="K157" s="18" t="s">
        <v>53</v>
      </c>
      <c r="L157" s="1" t="s">
        <v>5</v>
      </c>
      <c r="M157" s="32" t="s">
        <v>533</v>
      </c>
      <c r="N157" s="18" t="s">
        <v>6</v>
      </c>
      <c r="O157" s="19" t="s">
        <v>27</v>
      </c>
      <c r="P157" s="5" t="s">
        <v>47</v>
      </c>
      <c r="Q157" s="5" t="s">
        <v>209</v>
      </c>
      <c r="R157" s="12" t="s">
        <v>368</v>
      </c>
      <c r="S157" s="3" t="str">
        <f t="shared" si="4"/>
        <v>flash -M 215 -o DNRA16-156 ../00_rawSequence/V4_515F_New_V4_806R_New-DNRA16_156_TGCGGCGATA_R1.fastq ../00_rawSequence/V4_515F_New_V4_806R_New-DNRA16_156_TGCGGCGATA_R2.fastq | tee -a flash.log</v>
      </c>
    </row>
    <row r="158" spans="1:19" x14ac:dyDescent="0.2">
      <c r="A158" t="s">
        <v>21</v>
      </c>
      <c r="B158" s="28" t="s">
        <v>7</v>
      </c>
      <c r="C158" s="29">
        <v>10</v>
      </c>
      <c r="D158" s="1" t="s">
        <v>1</v>
      </c>
      <c r="E158" s="17">
        <v>215</v>
      </c>
      <c r="F158" s="18" t="s">
        <v>2</v>
      </c>
      <c r="G158" s="18" t="s">
        <v>0</v>
      </c>
      <c r="H158" s="18" t="s">
        <v>3</v>
      </c>
      <c r="I158" s="18" t="s">
        <v>52</v>
      </c>
      <c r="J158" s="18" t="s">
        <v>4</v>
      </c>
      <c r="K158" s="18" t="s">
        <v>53</v>
      </c>
      <c r="L158" s="1" t="s">
        <v>5</v>
      </c>
      <c r="M158" s="32" t="s">
        <v>534</v>
      </c>
      <c r="N158" s="18" t="s">
        <v>6</v>
      </c>
      <c r="O158" s="19" t="s">
        <v>27</v>
      </c>
      <c r="P158" s="5" t="s">
        <v>47</v>
      </c>
      <c r="Q158" s="5" t="s">
        <v>210</v>
      </c>
      <c r="R158" s="12" t="s">
        <v>369</v>
      </c>
      <c r="S158" s="3" t="str">
        <f t="shared" si="4"/>
        <v>flash -M 215 -o DNRA16-157 ../00_rawSequence/V4_515F_New_V4_806R_New-DNRA16_157_TCTAGCGTGG_R1.fastq ../00_rawSequence/V4_515F_New_V4_806R_New-DNRA16_157_TCTAGCGTGG_R2.fastq | tee -a flash.log</v>
      </c>
    </row>
    <row r="159" spans="1:19" x14ac:dyDescent="0.2">
      <c r="A159" t="s">
        <v>21</v>
      </c>
      <c r="B159" s="28" t="s">
        <v>7</v>
      </c>
      <c r="C159" s="29">
        <v>10</v>
      </c>
      <c r="D159" s="1" t="s">
        <v>1</v>
      </c>
      <c r="E159" s="17">
        <v>215</v>
      </c>
      <c r="F159" s="18" t="s">
        <v>2</v>
      </c>
      <c r="G159" s="18" t="s">
        <v>0</v>
      </c>
      <c r="H159" s="18" t="s">
        <v>3</v>
      </c>
      <c r="I159" s="18" t="s">
        <v>52</v>
      </c>
      <c r="J159" s="18" t="s">
        <v>4</v>
      </c>
      <c r="K159" s="18" t="s">
        <v>53</v>
      </c>
      <c r="L159" s="1" t="s">
        <v>5</v>
      </c>
      <c r="M159" s="32" t="s">
        <v>535</v>
      </c>
      <c r="N159" s="18" t="s">
        <v>6</v>
      </c>
      <c r="O159" s="19" t="s">
        <v>27</v>
      </c>
      <c r="P159" s="5" t="s">
        <v>47</v>
      </c>
      <c r="Q159" s="5" t="s">
        <v>211</v>
      </c>
      <c r="R159" s="12" t="s">
        <v>370</v>
      </c>
      <c r="S159" s="3" t="str">
        <f t="shared" si="4"/>
        <v>flash -M 215 -o DNRA16-158 ../00_rawSequence/V4_515F_New_V4_806R_New-DNRA16_158_TCTCGGATAG_R1.fastq ../00_rawSequence/V4_515F_New_V4_806R_New-DNRA16_158_TCTCGGATAG_R2.fastq | tee -a flash.log</v>
      </c>
    </row>
    <row r="160" spans="1:19" x14ac:dyDescent="0.2">
      <c r="A160" t="s">
        <v>21</v>
      </c>
      <c r="B160" s="28" t="s">
        <v>7</v>
      </c>
      <c r="C160" s="29">
        <v>10</v>
      </c>
      <c r="D160" s="1" t="s">
        <v>1</v>
      </c>
      <c r="E160" s="17">
        <v>215</v>
      </c>
      <c r="F160" s="18" t="s">
        <v>2</v>
      </c>
      <c r="G160" s="18" t="s">
        <v>0</v>
      </c>
      <c r="H160" s="18" t="s">
        <v>3</v>
      </c>
      <c r="I160" s="18" t="s">
        <v>52</v>
      </c>
      <c r="J160" s="18" t="s">
        <v>4</v>
      </c>
      <c r="K160" s="18" t="s">
        <v>53</v>
      </c>
      <c r="L160" s="1" t="s">
        <v>5</v>
      </c>
      <c r="M160" s="32" t="s">
        <v>536</v>
      </c>
      <c r="N160" s="18" t="s">
        <v>6</v>
      </c>
      <c r="O160" s="19" t="s">
        <v>27</v>
      </c>
      <c r="P160" s="5" t="s">
        <v>47</v>
      </c>
      <c r="Q160" s="5" t="s">
        <v>212</v>
      </c>
      <c r="R160" s="12" t="s">
        <v>371</v>
      </c>
      <c r="S160" s="3" t="str">
        <f t="shared" si="4"/>
        <v>flash -M 215 -o DNRA16-159 ../00_rawSequence/V4_515F_New_V4_806R_New-DNRA16_159_GTATAACGCT_R1.fastq ../00_rawSequence/V4_515F_New_V4_806R_New-DNRA16_159_GTATAACGCT_R2.fastq | tee -a flash.log</v>
      </c>
    </row>
    <row r="161" spans="1:19" x14ac:dyDescent="0.2">
      <c r="A161" t="s">
        <v>21</v>
      </c>
      <c r="B161" s="28" t="s">
        <v>7</v>
      </c>
      <c r="C161" s="29">
        <v>10</v>
      </c>
      <c r="D161" s="1" t="s">
        <v>1</v>
      </c>
      <c r="E161" s="17">
        <v>215</v>
      </c>
      <c r="F161" s="18" t="s">
        <v>2</v>
      </c>
      <c r="G161" s="18" t="s">
        <v>0</v>
      </c>
      <c r="H161" s="18" t="s">
        <v>3</v>
      </c>
      <c r="I161" s="18" t="s">
        <v>52</v>
      </c>
      <c r="J161" s="18" t="s">
        <v>4</v>
      </c>
      <c r="K161" s="18" t="s">
        <v>53</v>
      </c>
      <c r="L161" s="1" t="s">
        <v>5</v>
      </c>
      <c r="M161" s="32" t="s">
        <v>537</v>
      </c>
      <c r="N161" s="18" t="s">
        <v>6</v>
      </c>
      <c r="O161" s="19" t="s">
        <v>27</v>
      </c>
      <c r="P161" s="5" t="s">
        <v>47</v>
      </c>
      <c r="Q161" s="5" t="s">
        <v>213</v>
      </c>
      <c r="R161" s="12" t="s">
        <v>372</v>
      </c>
      <c r="S161" s="3" t="str">
        <f t="shared" si="4"/>
        <v>flash -M 215 -o DNRA16-160 ../00_rawSequence/V4_515F_New_V4_806R_New-DNRA16_160_GAAGCGCACT_R1.fastq ../00_rawSequence/V4_515F_New_V4_806R_New-DNRA16_160_GAAGCGCACT_R2.fastq | tee -a flash.log</v>
      </c>
    </row>
    <row r="162" spans="1:19" x14ac:dyDescent="0.2">
      <c r="A162" t="s">
        <v>21</v>
      </c>
      <c r="B162" s="28" t="s">
        <v>7</v>
      </c>
      <c r="C162" s="29">
        <v>10</v>
      </c>
      <c r="D162" s="1" t="s">
        <v>1</v>
      </c>
      <c r="E162" s="17">
        <v>215</v>
      </c>
      <c r="F162" s="18" t="s">
        <v>2</v>
      </c>
      <c r="G162" s="18" t="s">
        <v>0</v>
      </c>
      <c r="H162" s="18" t="s">
        <v>3</v>
      </c>
      <c r="I162" s="18" t="s">
        <v>52</v>
      </c>
      <c r="J162" s="18" t="s">
        <v>4</v>
      </c>
      <c r="K162" s="18" t="s">
        <v>53</v>
      </c>
      <c r="L162" s="1" t="s">
        <v>5</v>
      </c>
      <c r="M162" s="10" t="s">
        <v>32</v>
      </c>
      <c r="N162" s="18" t="s">
        <v>6</v>
      </c>
      <c r="O162" s="19" t="s">
        <v>27</v>
      </c>
      <c r="P162" s="5" t="s">
        <v>47</v>
      </c>
      <c r="Q162" s="5" t="s">
        <v>29</v>
      </c>
      <c r="R162" s="12" t="s">
        <v>28</v>
      </c>
      <c r="S162" s="3" t="str">
        <f t="shared" si="4"/>
        <v>flash -M 215 -o "name-of-output-file" ../00_rawSequence/"*R1*.fastq" ../00_rawSequence/"*R2*.fastq" | tee -a flash.log</v>
      </c>
    </row>
    <row r="163" spans="1:19" x14ac:dyDescent="0.2">
      <c r="A163" t="s">
        <v>21</v>
      </c>
      <c r="B163" s="28" t="s">
        <v>7</v>
      </c>
      <c r="C163" s="29">
        <v>10</v>
      </c>
      <c r="D163" s="1" t="s">
        <v>1</v>
      </c>
      <c r="E163" s="17">
        <v>215</v>
      </c>
      <c r="F163" s="18" t="s">
        <v>2</v>
      </c>
      <c r="G163" s="18" t="s">
        <v>0</v>
      </c>
      <c r="H163" s="18" t="s">
        <v>3</v>
      </c>
      <c r="I163" s="18" t="s">
        <v>52</v>
      </c>
      <c r="J163" s="18" t="s">
        <v>4</v>
      </c>
      <c r="K163" s="18" t="s">
        <v>53</v>
      </c>
      <c r="L163" s="1" t="s">
        <v>5</v>
      </c>
      <c r="M163" s="10" t="s">
        <v>32</v>
      </c>
      <c r="N163" s="18" t="s">
        <v>6</v>
      </c>
      <c r="O163" s="19" t="s">
        <v>27</v>
      </c>
      <c r="P163" s="5" t="s">
        <v>47</v>
      </c>
      <c r="Q163" s="5" t="s">
        <v>29</v>
      </c>
      <c r="R163" s="12" t="s">
        <v>28</v>
      </c>
      <c r="S163" s="3" t="str">
        <f t="shared" si="4"/>
        <v>flash -M 215 -o "name-of-output-file" ../00_rawSequence/"*R1*.fastq" ../00_rawSequence/"*R2*.fastq" | tee -a flash.log</v>
      </c>
    </row>
    <row r="164" spans="1:19" x14ac:dyDescent="0.2">
      <c r="A164" t="s">
        <v>21</v>
      </c>
      <c r="B164" s="28" t="s">
        <v>7</v>
      </c>
      <c r="C164" s="29">
        <v>10</v>
      </c>
      <c r="D164" s="1" t="s">
        <v>1</v>
      </c>
      <c r="E164" s="17">
        <v>215</v>
      </c>
      <c r="F164" s="18" t="s">
        <v>2</v>
      </c>
      <c r="G164" s="18" t="s">
        <v>0</v>
      </c>
      <c r="H164" s="18" t="s">
        <v>3</v>
      </c>
      <c r="I164" s="18" t="s">
        <v>52</v>
      </c>
      <c r="J164" s="18" t="s">
        <v>4</v>
      </c>
      <c r="K164" s="18" t="s">
        <v>53</v>
      </c>
      <c r="L164" s="1" t="s">
        <v>5</v>
      </c>
      <c r="M164" s="10" t="s">
        <v>32</v>
      </c>
      <c r="N164" s="18" t="s">
        <v>6</v>
      </c>
      <c r="O164" s="19" t="s">
        <v>27</v>
      </c>
      <c r="P164" s="5" t="s">
        <v>47</v>
      </c>
      <c r="Q164" s="5" t="s">
        <v>29</v>
      </c>
      <c r="R164" s="12" t="s">
        <v>28</v>
      </c>
      <c r="S164" s="3" t="str">
        <f t="shared" si="4"/>
        <v>flash -M 215 -o "name-of-output-file" ../00_rawSequence/"*R1*.fastq" ../00_rawSequence/"*R2*.fastq" | tee -a flash.log</v>
      </c>
    </row>
    <row r="165" spans="1:19" x14ac:dyDescent="0.2">
      <c r="A165" t="s">
        <v>21</v>
      </c>
      <c r="B165" s="28" t="s">
        <v>7</v>
      </c>
      <c r="C165" s="29">
        <v>10</v>
      </c>
      <c r="D165" s="1" t="s">
        <v>1</v>
      </c>
      <c r="E165" s="17">
        <v>215</v>
      </c>
      <c r="F165" s="18" t="s">
        <v>2</v>
      </c>
      <c r="G165" s="18" t="s">
        <v>0</v>
      </c>
      <c r="H165" s="18" t="s">
        <v>3</v>
      </c>
      <c r="I165" s="18" t="s">
        <v>52</v>
      </c>
      <c r="J165" s="18" t="s">
        <v>4</v>
      </c>
      <c r="K165" s="18" t="s">
        <v>53</v>
      </c>
      <c r="L165" s="1" t="s">
        <v>5</v>
      </c>
      <c r="M165" s="10" t="s">
        <v>32</v>
      </c>
      <c r="N165" s="18" t="s">
        <v>6</v>
      </c>
      <c r="O165" s="19" t="s">
        <v>27</v>
      </c>
      <c r="P165" s="5" t="s">
        <v>47</v>
      </c>
      <c r="Q165" s="5" t="s">
        <v>29</v>
      </c>
      <c r="R165" s="12" t="s">
        <v>28</v>
      </c>
      <c r="S165" s="3" t="str">
        <f t="shared" si="4"/>
        <v>flash -M 215 -o "name-of-output-file" ../00_rawSequence/"*R1*.fastq" ../00_rawSequence/"*R2*.fastq" | tee -a flash.log</v>
      </c>
    </row>
    <row r="166" spans="1:19" x14ac:dyDescent="0.2">
      <c r="A166" t="s">
        <v>21</v>
      </c>
      <c r="B166" s="28" t="s">
        <v>7</v>
      </c>
      <c r="C166" s="29">
        <v>10</v>
      </c>
      <c r="D166" s="1" t="s">
        <v>1</v>
      </c>
      <c r="E166" s="17">
        <v>215</v>
      </c>
      <c r="F166" s="18" t="s">
        <v>2</v>
      </c>
      <c r="G166" s="18" t="s">
        <v>0</v>
      </c>
      <c r="H166" s="18" t="s">
        <v>3</v>
      </c>
      <c r="I166" s="18" t="s">
        <v>52</v>
      </c>
      <c r="J166" s="18" t="s">
        <v>4</v>
      </c>
      <c r="K166" s="18" t="s">
        <v>53</v>
      </c>
      <c r="L166" s="1" t="s">
        <v>5</v>
      </c>
      <c r="M166" s="10" t="s">
        <v>32</v>
      </c>
      <c r="N166" s="18" t="s">
        <v>6</v>
      </c>
      <c r="O166" s="19" t="s">
        <v>27</v>
      </c>
      <c r="P166" s="5" t="s">
        <v>47</v>
      </c>
      <c r="Q166" s="5" t="s">
        <v>29</v>
      </c>
      <c r="R166" s="12" t="s">
        <v>28</v>
      </c>
      <c r="S166" s="3" t="str">
        <f t="shared" si="4"/>
        <v>flash -M 215 -o "name-of-output-file" ../00_rawSequence/"*R1*.fastq" ../00_rawSequence/"*R2*.fastq" | tee -a flash.log</v>
      </c>
    </row>
    <row r="167" spans="1:19" x14ac:dyDescent="0.2">
      <c r="A167" t="s">
        <v>21</v>
      </c>
      <c r="B167" s="28" t="s">
        <v>7</v>
      </c>
      <c r="C167" s="29">
        <v>10</v>
      </c>
      <c r="D167" s="1" t="s">
        <v>1</v>
      </c>
      <c r="E167" s="17">
        <v>215</v>
      </c>
      <c r="F167" s="18" t="s">
        <v>2</v>
      </c>
      <c r="G167" s="18" t="s">
        <v>0</v>
      </c>
      <c r="H167" s="18" t="s">
        <v>3</v>
      </c>
      <c r="I167" s="18" t="s">
        <v>52</v>
      </c>
      <c r="J167" s="18" t="s">
        <v>4</v>
      </c>
      <c r="K167" s="18" t="s">
        <v>53</v>
      </c>
      <c r="L167" s="1" t="s">
        <v>5</v>
      </c>
      <c r="M167" s="10" t="s">
        <v>32</v>
      </c>
      <c r="N167" s="18" t="s">
        <v>6</v>
      </c>
      <c r="O167" s="19" t="s">
        <v>27</v>
      </c>
      <c r="P167" s="5" t="s">
        <v>47</v>
      </c>
      <c r="Q167" s="5" t="s">
        <v>29</v>
      </c>
      <c r="R167" s="12" t="s">
        <v>28</v>
      </c>
      <c r="S167" s="3" t="str">
        <f t="shared" si="4"/>
        <v>flash -M 215 -o "name-of-output-file" ../00_rawSequence/"*R1*.fastq" ../00_rawSequence/"*R2*.fastq" | tee -a flash.log</v>
      </c>
    </row>
    <row r="168" spans="1:19" x14ac:dyDescent="0.2">
      <c r="A168" t="s">
        <v>21</v>
      </c>
      <c r="B168" s="28" t="s">
        <v>7</v>
      </c>
      <c r="C168" s="29">
        <v>10</v>
      </c>
      <c r="D168" s="1" t="s">
        <v>1</v>
      </c>
      <c r="E168" s="17">
        <v>215</v>
      </c>
      <c r="F168" s="18" t="s">
        <v>2</v>
      </c>
      <c r="G168" s="18" t="s">
        <v>0</v>
      </c>
      <c r="H168" s="18" t="s">
        <v>3</v>
      </c>
      <c r="I168" s="18" t="s">
        <v>52</v>
      </c>
      <c r="J168" s="18" t="s">
        <v>4</v>
      </c>
      <c r="K168" s="18" t="s">
        <v>53</v>
      </c>
      <c r="L168" s="1" t="s">
        <v>5</v>
      </c>
      <c r="M168" s="10" t="s">
        <v>32</v>
      </c>
      <c r="N168" s="18" t="s">
        <v>6</v>
      </c>
      <c r="O168" s="19" t="s">
        <v>27</v>
      </c>
      <c r="P168" s="5" t="s">
        <v>47</v>
      </c>
      <c r="Q168" s="5" t="s">
        <v>29</v>
      </c>
      <c r="R168" s="12" t="s">
        <v>28</v>
      </c>
      <c r="S168" s="3" t="str">
        <f t="shared" si="4"/>
        <v>flash -M 215 -o "name-of-output-file" ../00_rawSequence/"*R1*.fastq" ../00_rawSequence/"*R2*.fastq" | tee -a flash.log</v>
      </c>
    </row>
    <row r="169" spans="1:19" x14ac:dyDescent="0.2">
      <c r="A169" t="s">
        <v>21</v>
      </c>
      <c r="B169" s="28" t="s">
        <v>7</v>
      </c>
      <c r="C169" s="29">
        <v>10</v>
      </c>
      <c r="D169" s="1" t="s">
        <v>1</v>
      </c>
      <c r="E169" s="17">
        <v>215</v>
      </c>
      <c r="F169" s="18" t="s">
        <v>2</v>
      </c>
      <c r="G169" s="18" t="s">
        <v>0</v>
      </c>
      <c r="H169" s="18" t="s">
        <v>3</v>
      </c>
      <c r="I169" s="18" t="s">
        <v>52</v>
      </c>
      <c r="J169" s="18" t="s">
        <v>4</v>
      </c>
      <c r="K169" s="18" t="s">
        <v>53</v>
      </c>
      <c r="L169" s="1" t="s">
        <v>5</v>
      </c>
      <c r="M169" s="10" t="s">
        <v>32</v>
      </c>
      <c r="N169" s="18" t="s">
        <v>6</v>
      </c>
      <c r="O169" s="19" t="s">
        <v>27</v>
      </c>
      <c r="P169" s="5" t="s">
        <v>47</v>
      </c>
      <c r="Q169" s="5" t="s">
        <v>29</v>
      </c>
      <c r="R169" s="12" t="s">
        <v>28</v>
      </c>
      <c r="S169" s="3" t="str">
        <f t="shared" si="4"/>
        <v>flash -M 215 -o "name-of-output-file" ../00_rawSequence/"*R1*.fastq" ../00_rawSequence/"*R2*.fastq" | tee -a flash.log</v>
      </c>
    </row>
    <row r="170" spans="1:19" x14ac:dyDescent="0.2">
      <c r="A170" t="s">
        <v>21</v>
      </c>
      <c r="B170" s="28" t="s">
        <v>7</v>
      </c>
      <c r="C170" s="29">
        <v>10</v>
      </c>
      <c r="D170" s="1" t="s">
        <v>1</v>
      </c>
      <c r="E170" s="17">
        <v>215</v>
      </c>
      <c r="F170" s="18" t="s">
        <v>2</v>
      </c>
      <c r="G170" s="18" t="s">
        <v>0</v>
      </c>
      <c r="H170" s="18" t="s">
        <v>3</v>
      </c>
      <c r="I170" s="18" t="s">
        <v>52</v>
      </c>
      <c r="J170" s="18" t="s">
        <v>4</v>
      </c>
      <c r="K170" s="18" t="s">
        <v>53</v>
      </c>
      <c r="L170" s="1" t="s">
        <v>5</v>
      </c>
      <c r="M170" s="10" t="s">
        <v>32</v>
      </c>
      <c r="N170" s="18" t="s">
        <v>6</v>
      </c>
      <c r="O170" s="19" t="s">
        <v>27</v>
      </c>
      <c r="P170" s="5" t="s">
        <v>47</v>
      </c>
      <c r="Q170" s="5" t="s">
        <v>29</v>
      </c>
      <c r="R170" s="12" t="s">
        <v>28</v>
      </c>
      <c r="S170" s="3" t="str">
        <f t="shared" si="4"/>
        <v>flash -M 215 -o "name-of-output-file" ../00_rawSequence/"*R1*.fastq" ../00_rawSequence/"*R2*.fastq" | tee -a flash.log</v>
      </c>
    </row>
    <row r="171" spans="1:19" x14ac:dyDescent="0.2">
      <c r="A171" t="s">
        <v>21</v>
      </c>
      <c r="B171" s="28" t="s">
        <v>7</v>
      </c>
      <c r="C171" s="29">
        <v>10</v>
      </c>
      <c r="D171" s="1" t="s">
        <v>1</v>
      </c>
      <c r="E171" s="17">
        <v>215</v>
      </c>
      <c r="F171" s="18" t="s">
        <v>2</v>
      </c>
      <c r="G171" s="18" t="s">
        <v>0</v>
      </c>
      <c r="H171" s="18" t="s">
        <v>3</v>
      </c>
      <c r="I171" s="18" t="s">
        <v>52</v>
      </c>
      <c r="J171" s="18" t="s">
        <v>4</v>
      </c>
      <c r="K171" s="18" t="s">
        <v>53</v>
      </c>
      <c r="L171" s="1" t="s">
        <v>5</v>
      </c>
      <c r="M171" s="10" t="s">
        <v>32</v>
      </c>
      <c r="N171" s="18" t="s">
        <v>6</v>
      </c>
      <c r="O171" s="19" t="s">
        <v>27</v>
      </c>
      <c r="P171" s="5" t="s">
        <v>47</v>
      </c>
      <c r="Q171" s="5" t="s">
        <v>29</v>
      </c>
      <c r="R171" s="12" t="s">
        <v>28</v>
      </c>
      <c r="S171" s="3" t="str">
        <f t="shared" si="4"/>
        <v>flash -M 215 -o "name-of-output-file" ../00_rawSequence/"*R1*.fastq" ../00_rawSequence/"*R2*.fastq" | tee -a flash.log</v>
      </c>
    </row>
    <row r="172" spans="1:19" x14ac:dyDescent="0.2">
      <c r="A172" t="s">
        <v>21</v>
      </c>
      <c r="B172" s="28" t="s">
        <v>7</v>
      </c>
      <c r="C172" s="29">
        <v>10</v>
      </c>
      <c r="D172" s="1" t="s">
        <v>1</v>
      </c>
      <c r="E172" s="17">
        <v>215</v>
      </c>
      <c r="F172" s="18" t="s">
        <v>2</v>
      </c>
      <c r="G172" s="18" t="s">
        <v>0</v>
      </c>
      <c r="H172" s="18" t="s">
        <v>3</v>
      </c>
      <c r="I172" s="18" t="s">
        <v>52</v>
      </c>
      <c r="J172" s="18" t="s">
        <v>4</v>
      </c>
      <c r="K172" s="18" t="s">
        <v>53</v>
      </c>
      <c r="L172" s="1" t="s">
        <v>5</v>
      </c>
      <c r="M172" s="10" t="s">
        <v>32</v>
      </c>
      <c r="N172" s="18" t="s">
        <v>6</v>
      </c>
      <c r="O172" s="19" t="s">
        <v>27</v>
      </c>
      <c r="P172" s="5" t="s">
        <v>47</v>
      </c>
      <c r="Q172" s="5" t="s">
        <v>29</v>
      </c>
      <c r="R172" s="12" t="s">
        <v>28</v>
      </c>
      <c r="S172" s="3" t="str">
        <f t="shared" si="4"/>
        <v>flash -M 215 -o "name-of-output-file" ../00_rawSequence/"*R1*.fastq" ../00_rawSequence/"*R2*.fastq" | tee -a flash.log</v>
      </c>
    </row>
    <row r="173" spans="1:19" x14ac:dyDescent="0.2">
      <c r="A173" t="s">
        <v>21</v>
      </c>
      <c r="B173" s="28" t="s">
        <v>7</v>
      </c>
      <c r="C173" s="29">
        <v>10</v>
      </c>
      <c r="D173" s="1" t="s">
        <v>1</v>
      </c>
      <c r="E173" s="17">
        <v>215</v>
      </c>
      <c r="F173" s="18" t="s">
        <v>2</v>
      </c>
      <c r="G173" s="18" t="s">
        <v>0</v>
      </c>
      <c r="H173" s="18" t="s">
        <v>3</v>
      </c>
      <c r="I173" s="18" t="s">
        <v>52</v>
      </c>
      <c r="J173" s="18" t="s">
        <v>4</v>
      </c>
      <c r="K173" s="18" t="s">
        <v>53</v>
      </c>
      <c r="L173" s="1" t="s">
        <v>5</v>
      </c>
      <c r="M173" s="10" t="s">
        <v>32</v>
      </c>
      <c r="N173" s="18" t="s">
        <v>6</v>
      </c>
      <c r="O173" s="19" t="s">
        <v>27</v>
      </c>
      <c r="P173" s="5" t="s">
        <v>47</v>
      </c>
      <c r="Q173" s="5" t="s">
        <v>29</v>
      </c>
      <c r="R173" s="12" t="s">
        <v>28</v>
      </c>
      <c r="S173" s="3" t="str">
        <f t="shared" si="4"/>
        <v>flash -M 215 -o "name-of-output-file" ../00_rawSequence/"*R1*.fastq" ../00_rawSequence/"*R2*.fastq" | tee -a flash.log</v>
      </c>
    </row>
    <row r="174" spans="1:19" x14ac:dyDescent="0.2">
      <c r="A174" t="s">
        <v>21</v>
      </c>
      <c r="B174" s="28" t="s">
        <v>7</v>
      </c>
      <c r="C174" s="29">
        <v>10</v>
      </c>
      <c r="D174" s="1" t="s">
        <v>1</v>
      </c>
      <c r="E174" s="17">
        <v>215</v>
      </c>
      <c r="F174" s="18" t="s">
        <v>2</v>
      </c>
      <c r="G174" s="18" t="s">
        <v>0</v>
      </c>
      <c r="H174" s="18" t="s">
        <v>3</v>
      </c>
      <c r="I174" s="18" t="s">
        <v>52</v>
      </c>
      <c r="J174" s="18" t="s">
        <v>4</v>
      </c>
      <c r="K174" s="18" t="s">
        <v>53</v>
      </c>
      <c r="L174" s="1" t="s">
        <v>5</v>
      </c>
      <c r="M174" s="10" t="s">
        <v>32</v>
      </c>
      <c r="N174" s="18" t="s">
        <v>6</v>
      </c>
      <c r="O174" s="19" t="s">
        <v>27</v>
      </c>
      <c r="P174" s="5" t="s">
        <v>47</v>
      </c>
      <c r="Q174" s="5" t="s">
        <v>29</v>
      </c>
      <c r="R174" s="12" t="s">
        <v>28</v>
      </c>
      <c r="S174" s="3" t="str">
        <f t="shared" si="4"/>
        <v>flash -M 215 -o "name-of-output-file" ../00_rawSequence/"*R1*.fastq" ../00_rawSequence/"*R2*.fastq" | tee -a flash.log</v>
      </c>
    </row>
    <row r="175" spans="1:19" x14ac:dyDescent="0.2">
      <c r="A175" t="s">
        <v>21</v>
      </c>
      <c r="B175" s="28" t="s">
        <v>7</v>
      </c>
      <c r="C175" s="29">
        <v>10</v>
      </c>
      <c r="D175" s="1" t="s">
        <v>1</v>
      </c>
      <c r="E175" s="17">
        <v>215</v>
      </c>
      <c r="F175" s="18" t="s">
        <v>2</v>
      </c>
      <c r="G175" s="18" t="s">
        <v>0</v>
      </c>
      <c r="H175" s="18" t="s">
        <v>3</v>
      </c>
      <c r="I175" s="18" t="s">
        <v>52</v>
      </c>
      <c r="J175" s="18" t="s">
        <v>4</v>
      </c>
      <c r="K175" s="18" t="s">
        <v>53</v>
      </c>
      <c r="L175" s="1" t="s">
        <v>5</v>
      </c>
      <c r="M175" s="10" t="s">
        <v>32</v>
      </c>
      <c r="N175" s="18" t="s">
        <v>6</v>
      </c>
      <c r="O175" s="19" t="s">
        <v>27</v>
      </c>
      <c r="P175" s="5" t="s">
        <v>47</v>
      </c>
      <c r="Q175" s="5" t="s">
        <v>29</v>
      </c>
      <c r="R175" s="12" t="s">
        <v>28</v>
      </c>
      <c r="S175" s="3" t="str">
        <f t="shared" si="4"/>
        <v>flash -M 215 -o "name-of-output-file" ../00_rawSequence/"*R1*.fastq" ../00_rawSequence/"*R2*.fastq" | tee -a flash.log</v>
      </c>
    </row>
    <row r="176" spans="1:19" x14ac:dyDescent="0.2">
      <c r="A176" t="s">
        <v>21</v>
      </c>
      <c r="B176" s="28" t="s">
        <v>7</v>
      </c>
      <c r="C176" s="29">
        <v>10</v>
      </c>
      <c r="D176" s="1" t="s">
        <v>1</v>
      </c>
      <c r="E176" s="17">
        <v>215</v>
      </c>
      <c r="F176" s="18" t="s">
        <v>2</v>
      </c>
      <c r="G176" s="18" t="s">
        <v>0</v>
      </c>
      <c r="H176" s="18" t="s">
        <v>3</v>
      </c>
      <c r="I176" s="18" t="s">
        <v>52</v>
      </c>
      <c r="J176" s="18" t="s">
        <v>4</v>
      </c>
      <c r="K176" s="18" t="s">
        <v>53</v>
      </c>
      <c r="L176" s="1" t="s">
        <v>5</v>
      </c>
      <c r="M176" s="10" t="s">
        <v>32</v>
      </c>
      <c r="N176" s="18" t="s">
        <v>6</v>
      </c>
      <c r="O176" s="19" t="s">
        <v>27</v>
      </c>
      <c r="P176" s="5" t="s">
        <v>47</v>
      </c>
      <c r="Q176" s="5" t="s">
        <v>29</v>
      </c>
      <c r="R176" s="12" t="s">
        <v>28</v>
      </c>
      <c r="S176" s="3" t="str">
        <f t="shared" si="4"/>
        <v>flash -M 215 -o "name-of-output-file" ../00_rawSequence/"*R1*.fastq" ../00_rawSequence/"*R2*.fastq" | tee -a flash.log</v>
      </c>
    </row>
    <row r="177" spans="1:19" x14ac:dyDescent="0.2">
      <c r="A177" t="s">
        <v>21</v>
      </c>
      <c r="B177" s="28" t="s">
        <v>7</v>
      </c>
      <c r="C177" s="29">
        <v>10</v>
      </c>
      <c r="D177" s="1" t="s">
        <v>1</v>
      </c>
      <c r="E177" s="17">
        <v>215</v>
      </c>
      <c r="F177" s="18" t="s">
        <v>2</v>
      </c>
      <c r="G177" s="18" t="s">
        <v>0</v>
      </c>
      <c r="H177" s="18" t="s">
        <v>3</v>
      </c>
      <c r="I177" s="18" t="s">
        <v>52</v>
      </c>
      <c r="J177" s="18" t="s">
        <v>4</v>
      </c>
      <c r="K177" s="18" t="s">
        <v>53</v>
      </c>
      <c r="L177" s="1" t="s">
        <v>5</v>
      </c>
      <c r="M177" s="10" t="s">
        <v>32</v>
      </c>
      <c r="N177" s="18" t="s">
        <v>6</v>
      </c>
      <c r="O177" s="19" t="s">
        <v>27</v>
      </c>
      <c r="P177" s="5" t="s">
        <v>47</v>
      </c>
      <c r="Q177" s="5" t="s">
        <v>29</v>
      </c>
      <c r="R177" s="12" t="s">
        <v>28</v>
      </c>
      <c r="S177" s="3" t="str">
        <f t="shared" si="4"/>
        <v>flash -M 215 -o "name-of-output-file" ../00_rawSequence/"*R1*.fastq" ../00_rawSequence/"*R2*.fastq" | tee -a flash.log</v>
      </c>
    </row>
    <row r="178" spans="1:19" x14ac:dyDescent="0.2">
      <c r="A178" t="s">
        <v>21</v>
      </c>
      <c r="B178" s="28" t="s">
        <v>7</v>
      </c>
      <c r="C178" s="29">
        <v>10</v>
      </c>
      <c r="D178" s="1" t="s">
        <v>1</v>
      </c>
      <c r="E178" s="17">
        <v>215</v>
      </c>
      <c r="F178" s="18" t="s">
        <v>2</v>
      </c>
      <c r="G178" s="18" t="s">
        <v>0</v>
      </c>
      <c r="H178" s="18" t="s">
        <v>3</v>
      </c>
      <c r="I178" s="18" t="s">
        <v>52</v>
      </c>
      <c r="J178" s="18" t="s">
        <v>4</v>
      </c>
      <c r="K178" s="18" t="s">
        <v>53</v>
      </c>
      <c r="L178" s="1" t="s">
        <v>5</v>
      </c>
      <c r="M178" s="10" t="s">
        <v>32</v>
      </c>
      <c r="N178" s="18" t="s">
        <v>6</v>
      </c>
      <c r="O178" s="19" t="s">
        <v>27</v>
      </c>
      <c r="P178" s="5" t="s">
        <v>47</v>
      </c>
      <c r="Q178" s="5" t="s">
        <v>29</v>
      </c>
      <c r="R178" s="12" t="s">
        <v>28</v>
      </c>
      <c r="S178" s="3" t="str">
        <f t="shared" si="3"/>
        <v>flash -M 215 -o "name-of-output-file" ../00_rawSequence/"*R1*.fastq" ../00_rawSequence/"*R2*.fastq" | tee -a flash.log</v>
      </c>
    </row>
    <row r="179" spans="1:19" x14ac:dyDescent="0.2">
      <c r="A179" t="s">
        <v>21</v>
      </c>
      <c r="B179" s="28" t="s">
        <v>7</v>
      </c>
      <c r="C179" s="29">
        <v>10</v>
      </c>
      <c r="D179" s="1" t="s">
        <v>1</v>
      </c>
      <c r="E179" s="17">
        <v>215</v>
      </c>
      <c r="F179" s="18" t="s">
        <v>2</v>
      </c>
      <c r="G179" s="18" t="s">
        <v>0</v>
      </c>
      <c r="H179" s="18" t="s">
        <v>3</v>
      </c>
      <c r="I179" s="18" t="s">
        <v>52</v>
      </c>
      <c r="J179" s="18" t="s">
        <v>4</v>
      </c>
      <c r="K179" s="18" t="s">
        <v>53</v>
      </c>
      <c r="L179" s="1" t="s">
        <v>5</v>
      </c>
      <c r="M179" s="10" t="s">
        <v>32</v>
      </c>
      <c r="N179" s="18" t="s">
        <v>6</v>
      </c>
      <c r="O179" s="19" t="s">
        <v>27</v>
      </c>
      <c r="P179" s="5" t="s">
        <v>47</v>
      </c>
      <c r="Q179" s="5" t="s">
        <v>29</v>
      </c>
      <c r="R179" s="12" t="s">
        <v>28</v>
      </c>
      <c r="S179" s="3" t="str">
        <f t="shared" si="3"/>
        <v>flash -M 215 -o "name-of-output-file" ../00_rawSequence/"*R1*.fastq" ../00_rawSequence/"*R2*.fastq" | tee -a flash.log</v>
      </c>
    </row>
    <row r="180" spans="1:19" x14ac:dyDescent="0.2">
      <c r="A180" t="s">
        <v>21</v>
      </c>
      <c r="B180" s="28" t="s">
        <v>7</v>
      </c>
      <c r="C180" s="29">
        <v>10</v>
      </c>
      <c r="D180" s="1" t="s">
        <v>1</v>
      </c>
      <c r="E180" s="17">
        <v>215</v>
      </c>
      <c r="F180" s="18" t="s">
        <v>2</v>
      </c>
      <c r="G180" s="18" t="s">
        <v>0</v>
      </c>
      <c r="H180" s="18" t="s">
        <v>3</v>
      </c>
      <c r="I180" s="18" t="s">
        <v>52</v>
      </c>
      <c r="J180" s="18" t="s">
        <v>4</v>
      </c>
      <c r="K180" s="18" t="s">
        <v>53</v>
      </c>
      <c r="L180" s="1" t="s">
        <v>5</v>
      </c>
      <c r="M180" s="10" t="s">
        <v>32</v>
      </c>
      <c r="N180" s="18" t="s">
        <v>6</v>
      </c>
      <c r="O180" s="19" t="s">
        <v>27</v>
      </c>
      <c r="P180" s="5" t="s">
        <v>47</v>
      </c>
      <c r="Q180" s="5" t="s">
        <v>29</v>
      </c>
      <c r="R180" s="12" t="s">
        <v>28</v>
      </c>
      <c r="S180" s="3" t="str">
        <f t="shared" si="3"/>
        <v>flash -M 215 -o "name-of-output-file" ../00_rawSequence/"*R1*.fastq" ../00_rawSequence/"*R2*.fastq" | tee -a flash.log</v>
      </c>
    </row>
    <row r="181" spans="1:19" x14ac:dyDescent="0.2">
      <c r="A181" t="s">
        <v>21</v>
      </c>
      <c r="B181" s="28" t="s">
        <v>7</v>
      </c>
      <c r="C181" s="29">
        <v>10</v>
      </c>
      <c r="D181" s="1" t="s">
        <v>1</v>
      </c>
      <c r="E181" s="17">
        <v>215</v>
      </c>
      <c r="F181" s="18" t="s">
        <v>2</v>
      </c>
      <c r="G181" s="18" t="s">
        <v>0</v>
      </c>
      <c r="H181" s="18" t="s">
        <v>3</v>
      </c>
      <c r="I181" s="18" t="s">
        <v>52</v>
      </c>
      <c r="J181" s="18" t="s">
        <v>4</v>
      </c>
      <c r="K181" s="18" t="s">
        <v>53</v>
      </c>
      <c r="L181" s="1" t="s">
        <v>5</v>
      </c>
      <c r="M181" s="10" t="s">
        <v>32</v>
      </c>
      <c r="N181" s="18" t="s">
        <v>6</v>
      </c>
      <c r="O181" s="19" t="s">
        <v>27</v>
      </c>
      <c r="P181" s="5" t="s">
        <v>47</v>
      </c>
      <c r="Q181" s="5" t="s">
        <v>29</v>
      </c>
      <c r="R181" s="12" t="s">
        <v>28</v>
      </c>
      <c r="S181" s="3" t="str">
        <f t="shared" si="3"/>
        <v>flash -M 215 -o "name-of-output-file" ../00_rawSequence/"*R1*.fastq" ../00_rawSequence/"*R2*.fastq" | tee -a flash.log</v>
      </c>
    </row>
    <row r="182" spans="1:19" x14ac:dyDescent="0.2">
      <c r="A182" t="s">
        <v>21</v>
      </c>
      <c r="B182" s="28" t="s">
        <v>7</v>
      </c>
      <c r="C182" s="29">
        <v>10</v>
      </c>
      <c r="D182" s="1" t="s">
        <v>1</v>
      </c>
      <c r="E182" s="17">
        <v>215</v>
      </c>
      <c r="F182" s="18" t="s">
        <v>2</v>
      </c>
      <c r="G182" s="18" t="s">
        <v>0</v>
      </c>
      <c r="H182" s="18" t="s">
        <v>3</v>
      </c>
      <c r="I182" s="18" t="s">
        <v>52</v>
      </c>
      <c r="J182" s="18" t="s">
        <v>4</v>
      </c>
      <c r="K182" s="18" t="s">
        <v>53</v>
      </c>
      <c r="L182" s="1" t="s">
        <v>5</v>
      </c>
      <c r="M182" s="10" t="s">
        <v>32</v>
      </c>
      <c r="N182" s="18" t="s">
        <v>6</v>
      </c>
      <c r="O182" s="19" t="s">
        <v>27</v>
      </c>
      <c r="P182" s="5" t="s">
        <v>47</v>
      </c>
      <c r="Q182" s="5" t="s">
        <v>29</v>
      </c>
      <c r="R182" s="12" t="s">
        <v>28</v>
      </c>
      <c r="S182" s="3" t="str">
        <f t="shared" si="3"/>
        <v>flash -M 215 -o "name-of-output-file" ../00_rawSequence/"*R1*.fastq" ../00_rawSequence/"*R2*.fastq" | tee -a flash.log</v>
      </c>
    </row>
    <row r="183" spans="1:19" x14ac:dyDescent="0.2">
      <c r="A183" t="s">
        <v>21</v>
      </c>
      <c r="B183" s="28" t="s">
        <v>7</v>
      </c>
      <c r="C183" s="29">
        <v>10</v>
      </c>
      <c r="D183" s="1" t="s">
        <v>1</v>
      </c>
      <c r="E183" s="17">
        <v>215</v>
      </c>
      <c r="F183" s="18" t="s">
        <v>2</v>
      </c>
      <c r="G183" s="18" t="s">
        <v>0</v>
      </c>
      <c r="H183" s="18" t="s">
        <v>3</v>
      </c>
      <c r="I183" s="18" t="s">
        <v>52</v>
      </c>
      <c r="J183" s="18" t="s">
        <v>4</v>
      </c>
      <c r="K183" s="18" t="s">
        <v>53</v>
      </c>
      <c r="L183" s="1" t="s">
        <v>5</v>
      </c>
      <c r="M183" s="10" t="s">
        <v>32</v>
      </c>
      <c r="N183" s="18" t="s">
        <v>6</v>
      </c>
      <c r="O183" s="19" t="s">
        <v>27</v>
      </c>
      <c r="P183" s="5" t="s">
        <v>47</v>
      </c>
      <c r="Q183" s="5" t="s">
        <v>29</v>
      </c>
      <c r="R183" s="12" t="s">
        <v>28</v>
      </c>
      <c r="S183" s="3" t="str">
        <f t="shared" si="3"/>
        <v>flash -M 215 -o "name-of-output-file" ../00_rawSequence/"*R1*.fastq" ../00_rawSequence/"*R2*.fastq" | tee -a flash.log</v>
      </c>
    </row>
    <row r="184" spans="1:19" x14ac:dyDescent="0.2">
      <c r="A184" t="s">
        <v>21</v>
      </c>
      <c r="B184" s="28" t="s">
        <v>7</v>
      </c>
      <c r="C184" s="29">
        <v>10</v>
      </c>
      <c r="D184" s="1" t="s">
        <v>1</v>
      </c>
      <c r="E184" s="17">
        <v>215</v>
      </c>
      <c r="F184" s="18" t="s">
        <v>2</v>
      </c>
      <c r="G184" s="18" t="s">
        <v>0</v>
      </c>
      <c r="H184" s="18" t="s">
        <v>3</v>
      </c>
      <c r="I184" s="18" t="s">
        <v>52</v>
      </c>
      <c r="J184" s="18" t="s">
        <v>4</v>
      </c>
      <c r="K184" s="18" t="s">
        <v>53</v>
      </c>
      <c r="L184" s="1" t="s">
        <v>5</v>
      </c>
      <c r="M184" s="10" t="s">
        <v>32</v>
      </c>
      <c r="N184" s="18" t="s">
        <v>6</v>
      </c>
      <c r="O184" s="19" t="s">
        <v>27</v>
      </c>
      <c r="P184" s="5" t="s">
        <v>47</v>
      </c>
      <c r="Q184" s="5" t="s">
        <v>29</v>
      </c>
      <c r="R184" s="12" t="s">
        <v>28</v>
      </c>
      <c r="S184" s="3" t="str">
        <f t="shared" si="3"/>
        <v>flash -M 215 -o "name-of-output-file" ../00_rawSequence/"*R1*.fastq" ../00_rawSequence/"*R2*.fastq" | tee -a flash.log</v>
      </c>
    </row>
    <row r="185" spans="1:19" x14ac:dyDescent="0.2">
      <c r="A185" t="s">
        <v>21</v>
      </c>
      <c r="B185" s="28" t="s">
        <v>7</v>
      </c>
      <c r="C185" s="29">
        <v>10</v>
      </c>
      <c r="D185" s="1" t="s">
        <v>1</v>
      </c>
      <c r="E185" s="17">
        <v>215</v>
      </c>
      <c r="F185" s="18" t="s">
        <v>2</v>
      </c>
      <c r="G185" s="18" t="s">
        <v>0</v>
      </c>
      <c r="H185" s="18" t="s">
        <v>3</v>
      </c>
      <c r="I185" s="18" t="s">
        <v>52</v>
      </c>
      <c r="J185" s="18" t="s">
        <v>4</v>
      </c>
      <c r="K185" s="18" t="s">
        <v>53</v>
      </c>
      <c r="L185" s="1" t="s">
        <v>5</v>
      </c>
      <c r="M185" s="10" t="s">
        <v>32</v>
      </c>
      <c r="N185" s="18" t="s">
        <v>6</v>
      </c>
      <c r="O185" s="19" t="s">
        <v>27</v>
      </c>
      <c r="P185" s="5" t="s">
        <v>47</v>
      </c>
      <c r="Q185" s="5" t="s">
        <v>29</v>
      </c>
      <c r="R185" s="12" t="s">
        <v>28</v>
      </c>
      <c r="S185" s="3" t="str">
        <f t="shared" si="3"/>
        <v>flash -M 215 -o "name-of-output-file" ../00_rawSequence/"*R1*.fastq" ../00_rawSequence/"*R2*.fastq" | tee -a flash.log</v>
      </c>
    </row>
    <row r="186" spans="1:19" x14ac:dyDescent="0.2">
      <c r="A186" t="s">
        <v>21</v>
      </c>
      <c r="B186" s="28" t="s">
        <v>7</v>
      </c>
      <c r="C186" s="29">
        <v>10</v>
      </c>
      <c r="D186" s="1" t="s">
        <v>1</v>
      </c>
      <c r="E186" s="17">
        <v>215</v>
      </c>
      <c r="F186" s="18" t="s">
        <v>2</v>
      </c>
      <c r="G186" s="18" t="s">
        <v>0</v>
      </c>
      <c r="H186" s="18" t="s">
        <v>3</v>
      </c>
      <c r="I186" s="18" t="s">
        <v>52</v>
      </c>
      <c r="J186" s="18" t="s">
        <v>4</v>
      </c>
      <c r="K186" s="18" t="s">
        <v>53</v>
      </c>
      <c r="L186" s="1" t="s">
        <v>5</v>
      </c>
      <c r="M186" s="10" t="s">
        <v>32</v>
      </c>
      <c r="N186" s="18" t="s">
        <v>6</v>
      </c>
      <c r="O186" s="19" t="s">
        <v>27</v>
      </c>
      <c r="P186" s="5" t="s">
        <v>47</v>
      </c>
      <c r="Q186" s="5" t="s">
        <v>29</v>
      </c>
      <c r="R186" s="12" t="s">
        <v>28</v>
      </c>
      <c r="S186" s="3" t="str">
        <f t="shared" si="3"/>
        <v>flash -M 215 -o "name-of-output-file" ../00_rawSequence/"*R1*.fastq" ../00_rawSequence/"*R2*.fastq" | tee -a flash.log</v>
      </c>
    </row>
    <row r="187" spans="1:19" x14ac:dyDescent="0.2">
      <c r="A187" t="s">
        <v>21</v>
      </c>
      <c r="B187" s="28" t="s">
        <v>7</v>
      </c>
      <c r="C187" s="29">
        <v>10</v>
      </c>
      <c r="D187" s="1" t="s">
        <v>1</v>
      </c>
      <c r="E187" s="17">
        <v>215</v>
      </c>
      <c r="F187" s="18" t="s">
        <v>2</v>
      </c>
      <c r="G187" s="18" t="s">
        <v>0</v>
      </c>
      <c r="H187" s="18" t="s">
        <v>3</v>
      </c>
      <c r="I187" s="18" t="s">
        <v>52</v>
      </c>
      <c r="J187" s="18" t="s">
        <v>4</v>
      </c>
      <c r="K187" s="18" t="s">
        <v>53</v>
      </c>
      <c r="L187" s="1" t="s">
        <v>5</v>
      </c>
      <c r="M187" s="10" t="s">
        <v>32</v>
      </c>
      <c r="N187" s="18" t="s">
        <v>6</v>
      </c>
      <c r="O187" s="19" t="s">
        <v>27</v>
      </c>
      <c r="P187" s="5" t="s">
        <v>47</v>
      </c>
      <c r="Q187" s="5" t="s">
        <v>29</v>
      </c>
      <c r="R187" s="12" t="s">
        <v>28</v>
      </c>
      <c r="S187" s="3" t="str">
        <f t="shared" si="3"/>
        <v>flash -M 215 -o "name-of-output-file" ../00_rawSequence/"*R1*.fastq" ../00_rawSequence/"*R2*.fastq" | tee -a flash.log</v>
      </c>
    </row>
    <row r="188" spans="1:19" x14ac:dyDescent="0.2">
      <c r="A188" t="s">
        <v>21</v>
      </c>
      <c r="B188" s="28" t="s">
        <v>7</v>
      </c>
      <c r="C188" s="29">
        <v>10</v>
      </c>
      <c r="D188" s="1" t="s">
        <v>1</v>
      </c>
      <c r="E188" s="17">
        <v>215</v>
      </c>
      <c r="F188" s="18" t="s">
        <v>2</v>
      </c>
      <c r="G188" s="18" t="s">
        <v>0</v>
      </c>
      <c r="H188" s="18" t="s">
        <v>3</v>
      </c>
      <c r="I188" s="18" t="s">
        <v>52</v>
      </c>
      <c r="J188" s="18" t="s">
        <v>4</v>
      </c>
      <c r="K188" s="18" t="s">
        <v>53</v>
      </c>
      <c r="L188" s="1" t="s">
        <v>5</v>
      </c>
      <c r="M188" s="10" t="s">
        <v>32</v>
      </c>
      <c r="N188" s="18" t="s">
        <v>6</v>
      </c>
      <c r="O188" s="19" t="s">
        <v>27</v>
      </c>
      <c r="P188" s="5" t="s">
        <v>47</v>
      </c>
      <c r="Q188" s="5" t="s">
        <v>29</v>
      </c>
      <c r="R188" s="12" t="s">
        <v>28</v>
      </c>
      <c r="S188" s="3" t="str">
        <f t="shared" si="3"/>
        <v>flash -M 215 -o "name-of-output-file" ../00_rawSequence/"*R1*.fastq" ../00_rawSequence/"*R2*.fastq" | tee -a flash.log</v>
      </c>
    </row>
    <row r="189" spans="1:19" x14ac:dyDescent="0.2">
      <c r="A189" t="s">
        <v>21</v>
      </c>
      <c r="B189" s="28" t="s">
        <v>7</v>
      </c>
      <c r="C189" s="29">
        <v>10</v>
      </c>
      <c r="D189" s="1" t="s">
        <v>1</v>
      </c>
      <c r="E189" s="17">
        <v>215</v>
      </c>
      <c r="F189" s="18" t="s">
        <v>2</v>
      </c>
      <c r="G189" s="18" t="s">
        <v>0</v>
      </c>
      <c r="H189" s="18" t="s">
        <v>3</v>
      </c>
      <c r="I189" s="18" t="s">
        <v>52</v>
      </c>
      <c r="J189" s="18" t="s">
        <v>4</v>
      </c>
      <c r="K189" s="18" t="s">
        <v>53</v>
      </c>
      <c r="L189" s="1" t="s">
        <v>5</v>
      </c>
      <c r="M189" s="10" t="s">
        <v>32</v>
      </c>
      <c r="N189" s="18" t="s">
        <v>6</v>
      </c>
      <c r="O189" s="19" t="s">
        <v>27</v>
      </c>
      <c r="P189" s="5" t="s">
        <v>47</v>
      </c>
      <c r="Q189" s="5" t="s">
        <v>29</v>
      </c>
      <c r="R189" s="12" t="s">
        <v>28</v>
      </c>
      <c r="S189" s="3" t="str">
        <f t="shared" si="3"/>
        <v>flash -M 215 -o "name-of-output-file" ../00_rawSequence/"*R1*.fastq" ../00_rawSequence/"*R2*.fastq" | tee -a flash.log</v>
      </c>
    </row>
    <row r="190" spans="1:19" x14ac:dyDescent="0.2">
      <c r="A190" t="s">
        <v>21</v>
      </c>
      <c r="B190" s="28" t="s">
        <v>7</v>
      </c>
      <c r="C190" s="29">
        <v>10</v>
      </c>
      <c r="D190" s="1" t="s">
        <v>1</v>
      </c>
      <c r="E190" s="17">
        <v>215</v>
      </c>
      <c r="F190" s="18" t="s">
        <v>2</v>
      </c>
      <c r="G190" s="18" t="s">
        <v>0</v>
      </c>
      <c r="H190" s="18" t="s">
        <v>3</v>
      </c>
      <c r="I190" s="18" t="s">
        <v>52</v>
      </c>
      <c r="J190" s="18" t="s">
        <v>4</v>
      </c>
      <c r="K190" s="18" t="s">
        <v>53</v>
      </c>
      <c r="L190" s="1" t="s">
        <v>5</v>
      </c>
      <c r="M190" s="10" t="s">
        <v>32</v>
      </c>
      <c r="N190" s="18" t="s">
        <v>6</v>
      </c>
      <c r="O190" s="19" t="s">
        <v>27</v>
      </c>
      <c r="P190" s="5" t="s">
        <v>47</v>
      </c>
      <c r="Q190" s="5" t="s">
        <v>29</v>
      </c>
      <c r="R190" s="12" t="s">
        <v>28</v>
      </c>
      <c r="S190" s="3" t="str">
        <f t="shared" si="3"/>
        <v>flash -M 215 -o "name-of-output-file" ../00_rawSequence/"*R1*.fastq" ../00_rawSequence/"*R2*.fastq" | tee -a flash.log</v>
      </c>
    </row>
    <row r="191" spans="1:19" x14ac:dyDescent="0.2">
      <c r="A191" t="s">
        <v>21</v>
      </c>
      <c r="B191" s="28" t="s">
        <v>7</v>
      </c>
      <c r="C191" s="29">
        <v>10</v>
      </c>
      <c r="D191" s="1" t="s">
        <v>1</v>
      </c>
      <c r="E191" s="17">
        <v>215</v>
      </c>
      <c r="F191" s="18" t="s">
        <v>2</v>
      </c>
      <c r="G191" s="18" t="s">
        <v>0</v>
      </c>
      <c r="H191" s="18" t="s">
        <v>3</v>
      </c>
      <c r="I191" s="18" t="s">
        <v>52</v>
      </c>
      <c r="J191" s="18" t="s">
        <v>4</v>
      </c>
      <c r="K191" s="18" t="s">
        <v>53</v>
      </c>
      <c r="L191" s="1" t="s">
        <v>5</v>
      </c>
      <c r="M191" s="10" t="s">
        <v>32</v>
      </c>
      <c r="N191" s="18" t="s">
        <v>6</v>
      </c>
      <c r="O191" s="19" t="s">
        <v>27</v>
      </c>
      <c r="P191" s="5" t="s">
        <v>47</v>
      </c>
      <c r="Q191" s="5" t="s">
        <v>29</v>
      </c>
      <c r="R191" s="12" t="s">
        <v>28</v>
      </c>
      <c r="S191" s="3" t="str">
        <f t="shared" si="3"/>
        <v>flash -M 215 -o "name-of-output-file" ../00_rawSequence/"*R1*.fastq" ../00_rawSequence/"*R2*.fastq" | tee -a flash.log</v>
      </c>
    </row>
    <row r="192" spans="1:19" x14ac:dyDescent="0.2">
      <c r="A192" t="s">
        <v>21</v>
      </c>
      <c r="B192" s="28" t="s">
        <v>7</v>
      </c>
      <c r="C192" s="29">
        <v>10</v>
      </c>
      <c r="D192" s="1" t="s">
        <v>1</v>
      </c>
      <c r="E192" s="17">
        <v>215</v>
      </c>
      <c r="F192" s="18" t="s">
        <v>2</v>
      </c>
      <c r="G192" s="18" t="s">
        <v>0</v>
      </c>
      <c r="H192" s="18" t="s">
        <v>3</v>
      </c>
      <c r="I192" s="18" t="s">
        <v>52</v>
      </c>
      <c r="J192" s="18" t="s">
        <v>4</v>
      </c>
      <c r="K192" s="18" t="s">
        <v>53</v>
      </c>
      <c r="L192" s="1" t="s">
        <v>5</v>
      </c>
      <c r="M192" s="10" t="s">
        <v>32</v>
      </c>
      <c r="N192" s="18" t="s">
        <v>6</v>
      </c>
      <c r="O192" s="19" t="s">
        <v>27</v>
      </c>
      <c r="P192" s="5" t="s">
        <v>47</v>
      </c>
      <c r="Q192" s="5" t="s">
        <v>29</v>
      </c>
      <c r="R192" s="12" t="s">
        <v>28</v>
      </c>
      <c r="S192" s="3" t="str">
        <f t="shared" si="3"/>
        <v>flash -M 215 -o "name-of-output-file" ../00_rawSequence/"*R1*.fastq" ../00_rawSequence/"*R2*.fastq" | tee -a flash.log</v>
      </c>
    </row>
    <row r="193" spans="1:19" x14ac:dyDescent="0.2">
      <c r="A193" t="s">
        <v>21</v>
      </c>
      <c r="B193" s="28" t="s">
        <v>7</v>
      </c>
      <c r="C193" s="29">
        <v>10</v>
      </c>
      <c r="D193" s="1" t="s">
        <v>1</v>
      </c>
      <c r="E193" s="17">
        <v>215</v>
      </c>
      <c r="F193" s="18" t="s">
        <v>2</v>
      </c>
      <c r="G193" s="18" t="s">
        <v>0</v>
      </c>
      <c r="H193" s="18" t="s">
        <v>3</v>
      </c>
      <c r="I193" s="18" t="s">
        <v>52</v>
      </c>
      <c r="J193" s="18" t="s">
        <v>4</v>
      </c>
      <c r="K193" s="18" t="s">
        <v>53</v>
      </c>
      <c r="L193" s="1" t="s">
        <v>5</v>
      </c>
      <c r="M193" s="10" t="s">
        <v>32</v>
      </c>
      <c r="N193" s="18" t="s">
        <v>6</v>
      </c>
      <c r="O193" s="19" t="s">
        <v>27</v>
      </c>
      <c r="P193" s="5" t="s">
        <v>47</v>
      </c>
      <c r="Q193" s="5" t="s">
        <v>29</v>
      </c>
      <c r="R193" s="12" t="s">
        <v>28</v>
      </c>
      <c r="S193" s="3" t="str">
        <f t="shared" ref="S193:S207" si="5">CONCATENATE(A193,D193,E193,L193,M193," ",P193,Q193," ",P193,R193," | tee -a flash.log")</f>
        <v>flash -M 215 -o "name-of-output-file" ../00_rawSequence/"*R1*.fastq" ../00_rawSequence/"*R2*.fastq" | tee -a flash.log</v>
      </c>
    </row>
    <row r="194" spans="1:19" x14ac:dyDescent="0.2">
      <c r="A194" t="s">
        <v>21</v>
      </c>
      <c r="B194" s="28" t="s">
        <v>7</v>
      </c>
      <c r="C194" s="29">
        <v>10</v>
      </c>
      <c r="D194" s="1" t="s">
        <v>1</v>
      </c>
      <c r="E194" s="17">
        <v>215</v>
      </c>
      <c r="F194" s="18" t="s">
        <v>2</v>
      </c>
      <c r="G194" s="18" t="s">
        <v>0</v>
      </c>
      <c r="H194" s="18" t="s">
        <v>3</v>
      </c>
      <c r="I194" s="18" t="s">
        <v>52</v>
      </c>
      <c r="J194" s="18" t="s">
        <v>4</v>
      </c>
      <c r="K194" s="18" t="s">
        <v>53</v>
      </c>
      <c r="L194" s="1" t="s">
        <v>5</v>
      </c>
      <c r="M194" s="10" t="s">
        <v>32</v>
      </c>
      <c r="N194" s="18" t="s">
        <v>6</v>
      </c>
      <c r="O194" s="19" t="s">
        <v>27</v>
      </c>
      <c r="P194" s="5" t="s">
        <v>47</v>
      </c>
      <c r="Q194" s="5" t="s">
        <v>29</v>
      </c>
      <c r="R194" s="12" t="s">
        <v>28</v>
      </c>
      <c r="S194" s="3" t="str">
        <f t="shared" si="5"/>
        <v>flash -M 215 -o "name-of-output-file" ../00_rawSequence/"*R1*.fastq" ../00_rawSequence/"*R2*.fastq" | tee -a flash.log</v>
      </c>
    </row>
    <row r="195" spans="1:19" x14ac:dyDescent="0.2">
      <c r="A195" t="s">
        <v>21</v>
      </c>
      <c r="B195" s="28" t="s">
        <v>7</v>
      </c>
      <c r="C195" s="29">
        <v>10</v>
      </c>
      <c r="D195" s="1" t="s">
        <v>1</v>
      </c>
      <c r="E195" s="17">
        <v>215</v>
      </c>
      <c r="F195" s="18" t="s">
        <v>2</v>
      </c>
      <c r="G195" s="18" t="s">
        <v>0</v>
      </c>
      <c r="H195" s="18" t="s">
        <v>3</v>
      </c>
      <c r="I195" s="18" t="s">
        <v>52</v>
      </c>
      <c r="J195" s="18" t="s">
        <v>4</v>
      </c>
      <c r="K195" s="18" t="s">
        <v>53</v>
      </c>
      <c r="L195" s="1" t="s">
        <v>5</v>
      </c>
      <c r="M195" s="10" t="s">
        <v>32</v>
      </c>
      <c r="N195" s="18" t="s">
        <v>6</v>
      </c>
      <c r="O195" s="19" t="s">
        <v>27</v>
      </c>
      <c r="P195" s="5" t="s">
        <v>47</v>
      </c>
      <c r="Q195" s="5" t="s">
        <v>29</v>
      </c>
      <c r="R195" s="12" t="s">
        <v>28</v>
      </c>
      <c r="S195" s="3" t="str">
        <f t="shared" si="5"/>
        <v>flash -M 215 -o "name-of-output-file" ../00_rawSequence/"*R1*.fastq" ../00_rawSequence/"*R2*.fastq" | tee -a flash.log</v>
      </c>
    </row>
    <row r="196" spans="1:19" x14ac:dyDescent="0.2">
      <c r="A196" t="s">
        <v>21</v>
      </c>
      <c r="B196" s="28" t="s">
        <v>7</v>
      </c>
      <c r="C196" s="29">
        <v>10</v>
      </c>
      <c r="D196" s="1" t="s">
        <v>1</v>
      </c>
      <c r="E196" s="17">
        <v>215</v>
      </c>
      <c r="F196" s="18" t="s">
        <v>2</v>
      </c>
      <c r="G196" s="18" t="s">
        <v>0</v>
      </c>
      <c r="H196" s="18" t="s">
        <v>3</v>
      </c>
      <c r="I196" s="18" t="s">
        <v>52</v>
      </c>
      <c r="J196" s="18" t="s">
        <v>4</v>
      </c>
      <c r="K196" s="18" t="s">
        <v>53</v>
      </c>
      <c r="L196" s="1" t="s">
        <v>5</v>
      </c>
      <c r="M196" s="10" t="s">
        <v>32</v>
      </c>
      <c r="N196" s="18" t="s">
        <v>6</v>
      </c>
      <c r="O196" s="19" t="s">
        <v>27</v>
      </c>
      <c r="P196" s="5" t="s">
        <v>47</v>
      </c>
      <c r="Q196" s="5" t="s">
        <v>29</v>
      </c>
      <c r="R196" s="12" t="s">
        <v>28</v>
      </c>
      <c r="S196" s="3" t="str">
        <f t="shared" si="5"/>
        <v>flash -M 215 -o "name-of-output-file" ../00_rawSequence/"*R1*.fastq" ../00_rawSequence/"*R2*.fastq" | tee -a flash.log</v>
      </c>
    </row>
    <row r="197" spans="1:19" x14ac:dyDescent="0.2">
      <c r="A197" t="s">
        <v>21</v>
      </c>
      <c r="B197" s="28" t="s">
        <v>7</v>
      </c>
      <c r="C197" s="29">
        <v>10</v>
      </c>
      <c r="D197" s="1" t="s">
        <v>1</v>
      </c>
      <c r="E197" s="17">
        <v>215</v>
      </c>
      <c r="F197" s="18" t="s">
        <v>2</v>
      </c>
      <c r="G197" s="18" t="s">
        <v>0</v>
      </c>
      <c r="H197" s="18" t="s">
        <v>3</v>
      </c>
      <c r="I197" s="18" t="s">
        <v>52</v>
      </c>
      <c r="J197" s="18" t="s">
        <v>4</v>
      </c>
      <c r="K197" s="18" t="s">
        <v>53</v>
      </c>
      <c r="L197" s="1" t="s">
        <v>5</v>
      </c>
      <c r="M197" s="10" t="s">
        <v>32</v>
      </c>
      <c r="N197" s="18" t="s">
        <v>6</v>
      </c>
      <c r="O197" s="19" t="s">
        <v>27</v>
      </c>
      <c r="P197" s="5" t="s">
        <v>47</v>
      </c>
      <c r="Q197" s="5" t="s">
        <v>29</v>
      </c>
      <c r="R197" s="12" t="s">
        <v>28</v>
      </c>
      <c r="S197" s="3" t="str">
        <f t="shared" si="5"/>
        <v>flash -M 215 -o "name-of-output-file" ../00_rawSequence/"*R1*.fastq" ../00_rawSequence/"*R2*.fastq" | tee -a flash.log</v>
      </c>
    </row>
    <row r="198" spans="1:19" x14ac:dyDescent="0.2">
      <c r="A198" t="s">
        <v>21</v>
      </c>
      <c r="B198" s="28" t="s">
        <v>7</v>
      </c>
      <c r="C198" s="29">
        <v>10</v>
      </c>
      <c r="D198" s="1" t="s">
        <v>1</v>
      </c>
      <c r="E198" s="17">
        <v>215</v>
      </c>
      <c r="F198" s="18" t="s">
        <v>2</v>
      </c>
      <c r="G198" s="18" t="s">
        <v>0</v>
      </c>
      <c r="H198" s="18" t="s">
        <v>3</v>
      </c>
      <c r="I198" s="18" t="s">
        <v>52</v>
      </c>
      <c r="J198" s="18" t="s">
        <v>4</v>
      </c>
      <c r="K198" s="18" t="s">
        <v>53</v>
      </c>
      <c r="L198" s="1" t="s">
        <v>5</v>
      </c>
      <c r="M198" s="10" t="s">
        <v>32</v>
      </c>
      <c r="N198" s="18" t="s">
        <v>6</v>
      </c>
      <c r="O198" s="19" t="s">
        <v>27</v>
      </c>
      <c r="P198" s="5" t="s">
        <v>47</v>
      </c>
      <c r="Q198" s="5" t="s">
        <v>29</v>
      </c>
      <c r="R198" s="12" t="s">
        <v>28</v>
      </c>
      <c r="S198" s="3" t="str">
        <f t="shared" si="5"/>
        <v>flash -M 215 -o "name-of-output-file" ../00_rawSequence/"*R1*.fastq" ../00_rawSequence/"*R2*.fastq" | tee -a flash.log</v>
      </c>
    </row>
    <row r="199" spans="1:19" x14ac:dyDescent="0.2">
      <c r="A199" t="s">
        <v>21</v>
      </c>
      <c r="B199" s="28" t="s">
        <v>7</v>
      </c>
      <c r="C199" s="29">
        <v>10</v>
      </c>
      <c r="D199" s="1" t="s">
        <v>1</v>
      </c>
      <c r="E199" s="17">
        <v>215</v>
      </c>
      <c r="F199" s="18" t="s">
        <v>2</v>
      </c>
      <c r="G199" s="18" t="s">
        <v>0</v>
      </c>
      <c r="H199" s="18" t="s">
        <v>3</v>
      </c>
      <c r="I199" s="18" t="s">
        <v>52</v>
      </c>
      <c r="J199" s="18" t="s">
        <v>4</v>
      </c>
      <c r="K199" s="18" t="s">
        <v>53</v>
      </c>
      <c r="L199" s="1" t="s">
        <v>5</v>
      </c>
      <c r="M199" s="10" t="s">
        <v>32</v>
      </c>
      <c r="N199" s="18" t="s">
        <v>6</v>
      </c>
      <c r="O199" s="19" t="s">
        <v>27</v>
      </c>
      <c r="P199" s="5" t="s">
        <v>47</v>
      </c>
      <c r="Q199" s="5" t="s">
        <v>29</v>
      </c>
      <c r="R199" s="12" t="s">
        <v>28</v>
      </c>
      <c r="S199" s="3" t="str">
        <f t="shared" si="5"/>
        <v>flash -M 215 -o "name-of-output-file" ../00_rawSequence/"*R1*.fastq" ../00_rawSequence/"*R2*.fastq" | tee -a flash.log</v>
      </c>
    </row>
    <row r="200" spans="1:19" x14ac:dyDescent="0.2">
      <c r="A200" t="s">
        <v>21</v>
      </c>
      <c r="B200" s="28" t="s">
        <v>7</v>
      </c>
      <c r="C200" s="29">
        <v>10</v>
      </c>
      <c r="D200" s="1" t="s">
        <v>1</v>
      </c>
      <c r="E200" s="17">
        <v>215</v>
      </c>
      <c r="F200" s="18" t="s">
        <v>2</v>
      </c>
      <c r="G200" s="18" t="s">
        <v>0</v>
      </c>
      <c r="H200" s="18" t="s">
        <v>3</v>
      </c>
      <c r="I200" s="18" t="s">
        <v>52</v>
      </c>
      <c r="J200" s="18" t="s">
        <v>4</v>
      </c>
      <c r="K200" s="18" t="s">
        <v>53</v>
      </c>
      <c r="L200" s="1" t="s">
        <v>5</v>
      </c>
      <c r="M200" s="10" t="s">
        <v>32</v>
      </c>
      <c r="N200" s="18" t="s">
        <v>6</v>
      </c>
      <c r="O200" s="19" t="s">
        <v>27</v>
      </c>
      <c r="P200" s="5" t="s">
        <v>47</v>
      </c>
      <c r="Q200" s="5" t="s">
        <v>29</v>
      </c>
      <c r="R200" s="12" t="s">
        <v>28</v>
      </c>
      <c r="S200" s="3" t="str">
        <f t="shared" si="5"/>
        <v>flash -M 215 -o "name-of-output-file" ../00_rawSequence/"*R1*.fastq" ../00_rawSequence/"*R2*.fastq" | tee -a flash.log</v>
      </c>
    </row>
    <row r="201" spans="1:19" x14ac:dyDescent="0.2">
      <c r="A201" t="s">
        <v>21</v>
      </c>
      <c r="B201" s="28" t="s">
        <v>7</v>
      </c>
      <c r="C201" s="29">
        <v>10</v>
      </c>
      <c r="D201" s="1" t="s">
        <v>1</v>
      </c>
      <c r="E201" s="17">
        <v>215</v>
      </c>
      <c r="F201" s="18" t="s">
        <v>2</v>
      </c>
      <c r="G201" s="18" t="s">
        <v>0</v>
      </c>
      <c r="H201" s="18" t="s">
        <v>3</v>
      </c>
      <c r="I201" s="18" t="s">
        <v>52</v>
      </c>
      <c r="J201" s="18" t="s">
        <v>4</v>
      </c>
      <c r="K201" s="18" t="s">
        <v>53</v>
      </c>
      <c r="L201" s="1" t="s">
        <v>5</v>
      </c>
      <c r="M201" s="10" t="s">
        <v>32</v>
      </c>
      <c r="N201" s="18" t="s">
        <v>6</v>
      </c>
      <c r="O201" s="19" t="s">
        <v>27</v>
      </c>
      <c r="P201" s="5" t="s">
        <v>47</v>
      </c>
      <c r="Q201" s="5" t="s">
        <v>29</v>
      </c>
      <c r="R201" s="12" t="s">
        <v>28</v>
      </c>
      <c r="S201" s="3" t="str">
        <f t="shared" si="5"/>
        <v>flash -M 215 -o "name-of-output-file" ../00_rawSequence/"*R1*.fastq" ../00_rawSequence/"*R2*.fastq" | tee -a flash.log</v>
      </c>
    </row>
    <row r="202" spans="1:19" x14ac:dyDescent="0.2">
      <c r="A202" t="s">
        <v>21</v>
      </c>
      <c r="B202" s="28" t="s">
        <v>7</v>
      </c>
      <c r="C202" s="29">
        <v>10</v>
      </c>
      <c r="D202" s="1" t="s">
        <v>1</v>
      </c>
      <c r="E202" s="17">
        <v>215</v>
      </c>
      <c r="F202" s="18" t="s">
        <v>2</v>
      </c>
      <c r="G202" s="18" t="s">
        <v>0</v>
      </c>
      <c r="H202" s="18" t="s">
        <v>3</v>
      </c>
      <c r="I202" s="18" t="s">
        <v>52</v>
      </c>
      <c r="J202" s="18" t="s">
        <v>4</v>
      </c>
      <c r="K202" s="18" t="s">
        <v>53</v>
      </c>
      <c r="L202" s="1" t="s">
        <v>5</v>
      </c>
      <c r="M202" s="10" t="s">
        <v>32</v>
      </c>
      <c r="N202" s="18" t="s">
        <v>6</v>
      </c>
      <c r="O202" s="19" t="s">
        <v>27</v>
      </c>
      <c r="P202" s="5" t="s">
        <v>47</v>
      </c>
      <c r="Q202" s="5" t="s">
        <v>29</v>
      </c>
      <c r="R202" s="12" t="s">
        <v>28</v>
      </c>
      <c r="S202" s="3" t="str">
        <f t="shared" si="5"/>
        <v>flash -M 215 -o "name-of-output-file" ../00_rawSequence/"*R1*.fastq" ../00_rawSequence/"*R2*.fastq" | tee -a flash.log</v>
      </c>
    </row>
    <row r="203" spans="1:19" x14ac:dyDescent="0.2">
      <c r="A203" t="s">
        <v>21</v>
      </c>
      <c r="B203" s="28" t="s">
        <v>7</v>
      </c>
      <c r="C203" s="29">
        <v>10</v>
      </c>
      <c r="D203" s="1" t="s">
        <v>1</v>
      </c>
      <c r="E203" s="17">
        <v>215</v>
      </c>
      <c r="F203" s="18" t="s">
        <v>2</v>
      </c>
      <c r="G203" s="18" t="s">
        <v>0</v>
      </c>
      <c r="H203" s="18" t="s">
        <v>3</v>
      </c>
      <c r="I203" s="18" t="s">
        <v>52</v>
      </c>
      <c r="J203" s="18" t="s">
        <v>4</v>
      </c>
      <c r="K203" s="18" t="s">
        <v>53</v>
      </c>
      <c r="L203" s="1" t="s">
        <v>5</v>
      </c>
      <c r="M203" s="10" t="s">
        <v>32</v>
      </c>
      <c r="N203" s="18" t="s">
        <v>6</v>
      </c>
      <c r="O203" s="19" t="s">
        <v>27</v>
      </c>
      <c r="P203" s="5" t="s">
        <v>47</v>
      </c>
      <c r="Q203" s="5" t="s">
        <v>29</v>
      </c>
      <c r="R203" s="12" t="s">
        <v>28</v>
      </c>
      <c r="S203" s="3" t="str">
        <f t="shared" si="5"/>
        <v>flash -M 215 -o "name-of-output-file" ../00_rawSequence/"*R1*.fastq" ../00_rawSequence/"*R2*.fastq" | tee -a flash.log</v>
      </c>
    </row>
    <row r="204" spans="1:19" x14ac:dyDescent="0.2">
      <c r="A204" t="s">
        <v>21</v>
      </c>
      <c r="B204" s="28" t="s">
        <v>7</v>
      </c>
      <c r="C204" s="29">
        <v>10</v>
      </c>
      <c r="D204" s="1" t="s">
        <v>1</v>
      </c>
      <c r="E204" s="17">
        <v>215</v>
      </c>
      <c r="F204" s="18" t="s">
        <v>2</v>
      </c>
      <c r="G204" s="18" t="s">
        <v>0</v>
      </c>
      <c r="H204" s="18" t="s">
        <v>3</v>
      </c>
      <c r="I204" s="18" t="s">
        <v>52</v>
      </c>
      <c r="J204" s="18" t="s">
        <v>4</v>
      </c>
      <c r="K204" s="18" t="s">
        <v>53</v>
      </c>
      <c r="L204" s="1" t="s">
        <v>5</v>
      </c>
      <c r="M204" s="10" t="s">
        <v>32</v>
      </c>
      <c r="N204" s="18" t="s">
        <v>6</v>
      </c>
      <c r="O204" s="19" t="s">
        <v>27</v>
      </c>
      <c r="P204" s="5" t="s">
        <v>47</v>
      </c>
      <c r="Q204" s="5" t="s">
        <v>29</v>
      </c>
      <c r="R204" s="12" t="s">
        <v>28</v>
      </c>
      <c r="S204" s="3" t="str">
        <f t="shared" si="5"/>
        <v>flash -M 215 -o "name-of-output-file" ../00_rawSequence/"*R1*.fastq" ../00_rawSequence/"*R2*.fastq" | tee -a flash.log</v>
      </c>
    </row>
    <row r="205" spans="1:19" x14ac:dyDescent="0.2">
      <c r="A205" t="s">
        <v>21</v>
      </c>
      <c r="B205" s="28" t="s">
        <v>7</v>
      </c>
      <c r="C205" s="29">
        <v>10</v>
      </c>
      <c r="D205" s="1" t="s">
        <v>1</v>
      </c>
      <c r="E205" s="17">
        <v>215</v>
      </c>
      <c r="F205" s="18" t="s">
        <v>2</v>
      </c>
      <c r="G205" s="18" t="s">
        <v>0</v>
      </c>
      <c r="H205" s="18" t="s">
        <v>3</v>
      </c>
      <c r="I205" s="18" t="s">
        <v>52</v>
      </c>
      <c r="J205" s="18" t="s">
        <v>4</v>
      </c>
      <c r="K205" s="18" t="s">
        <v>53</v>
      </c>
      <c r="L205" s="1" t="s">
        <v>5</v>
      </c>
      <c r="M205" s="10" t="s">
        <v>32</v>
      </c>
      <c r="N205" s="18" t="s">
        <v>6</v>
      </c>
      <c r="O205" s="19" t="s">
        <v>27</v>
      </c>
      <c r="P205" s="5" t="s">
        <v>47</v>
      </c>
      <c r="Q205" s="5" t="s">
        <v>29</v>
      </c>
      <c r="R205" s="12" t="s">
        <v>28</v>
      </c>
      <c r="S205" s="3" t="str">
        <f t="shared" si="5"/>
        <v>flash -M 215 -o "name-of-output-file" ../00_rawSequence/"*R1*.fastq" ../00_rawSequence/"*R2*.fastq" | tee -a flash.log</v>
      </c>
    </row>
    <row r="206" spans="1:19" x14ac:dyDescent="0.2">
      <c r="A206" t="s">
        <v>21</v>
      </c>
      <c r="B206" s="28" t="s">
        <v>7</v>
      </c>
      <c r="C206" s="29">
        <v>10</v>
      </c>
      <c r="D206" s="1" t="s">
        <v>1</v>
      </c>
      <c r="E206" s="17">
        <v>215</v>
      </c>
      <c r="F206" s="18" t="s">
        <v>2</v>
      </c>
      <c r="G206" s="18" t="s">
        <v>0</v>
      </c>
      <c r="H206" s="18" t="s">
        <v>3</v>
      </c>
      <c r="I206" s="18" t="s">
        <v>52</v>
      </c>
      <c r="J206" s="18" t="s">
        <v>4</v>
      </c>
      <c r="K206" s="18" t="s">
        <v>53</v>
      </c>
      <c r="L206" s="1" t="s">
        <v>5</v>
      </c>
      <c r="M206" s="10" t="s">
        <v>32</v>
      </c>
      <c r="N206" s="18" t="s">
        <v>6</v>
      </c>
      <c r="O206" s="19" t="s">
        <v>27</v>
      </c>
      <c r="P206" s="5" t="s">
        <v>47</v>
      </c>
      <c r="Q206" s="5" t="s">
        <v>29</v>
      </c>
      <c r="R206" s="12" t="s">
        <v>28</v>
      </c>
      <c r="S206" s="3" t="str">
        <f t="shared" si="5"/>
        <v>flash -M 215 -o "name-of-output-file" ../00_rawSequence/"*R1*.fastq" ../00_rawSequence/"*R2*.fastq" | tee -a flash.log</v>
      </c>
    </row>
    <row r="207" spans="1:19" x14ac:dyDescent="0.2">
      <c r="A207" t="s">
        <v>21</v>
      </c>
      <c r="B207" s="28" t="s">
        <v>7</v>
      </c>
      <c r="C207" s="29">
        <v>10</v>
      </c>
      <c r="D207" s="1" t="s">
        <v>1</v>
      </c>
      <c r="E207" s="17">
        <v>215</v>
      </c>
      <c r="F207" s="18" t="s">
        <v>2</v>
      </c>
      <c r="G207" s="18" t="s">
        <v>0</v>
      </c>
      <c r="H207" s="18" t="s">
        <v>3</v>
      </c>
      <c r="I207" s="18" t="s">
        <v>52</v>
      </c>
      <c r="J207" s="18" t="s">
        <v>4</v>
      </c>
      <c r="K207" s="18" t="s">
        <v>53</v>
      </c>
      <c r="L207" s="1" t="s">
        <v>5</v>
      </c>
      <c r="M207" s="10" t="s">
        <v>32</v>
      </c>
      <c r="N207" s="18" t="s">
        <v>6</v>
      </c>
      <c r="O207" s="19" t="s">
        <v>27</v>
      </c>
      <c r="P207" s="5" t="s">
        <v>47</v>
      </c>
      <c r="Q207" s="5" t="s">
        <v>29</v>
      </c>
      <c r="R207" s="12" t="s">
        <v>28</v>
      </c>
      <c r="S207" s="3" t="str">
        <f t="shared" si="5"/>
        <v>flash -M 215 -o "name-of-output-file" ../00_rawSequence/"*R1*.fastq" ../00_rawSequence/"*R2*.fastq" | tee -a flash.log</v>
      </c>
    </row>
    <row r="208" spans="1:19" x14ac:dyDescent="0.2">
      <c r="A208" t="s">
        <v>21</v>
      </c>
      <c r="B208" s="28" t="s">
        <v>7</v>
      </c>
      <c r="C208" s="29">
        <v>10</v>
      </c>
      <c r="D208" s="1" t="s">
        <v>1</v>
      </c>
      <c r="E208" s="17">
        <v>215</v>
      </c>
      <c r="F208" s="18" t="s">
        <v>2</v>
      </c>
      <c r="G208" s="18" t="s">
        <v>0</v>
      </c>
      <c r="H208" s="18" t="s">
        <v>3</v>
      </c>
      <c r="I208" s="18" t="s">
        <v>52</v>
      </c>
      <c r="J208" s="18" t="s">
        <v>4</v>
      </c>
      <c r="K208" s="18" t="s">
        <v>53</v>
      </c>
      <c r="L208" s="1" t="s">
        <v>5</v>
      </c>
      <c r="M208" s="10" t="s">
        <v>32</v>
      </c>
      <c r="N208" s="18" t="s">
        <v>6</v>
      </c>
      <c r="O208" s="19" t="s">
        <v>27</v>
      </c>
      <c r="P208" s="5" t="s">
        <v>47</v>
      </c>
      <c r="Q208" s="5" t="s">
        <v>29</v>
      </c>
      <c r="R208" s="12" t="s">
        <v>28</v>
      </c>
      <c r="S208" s="3" t="str">
        <f t="shared" si="3"/>
        <v>flash -M 215 -o "name-of-output-file" ../00_rawSequence/"*R1*.fastq" ../00_rawSequence/"*R2*.fastq" | tee -a flash.log</v>
      </c>
    </row>
    <row r="209" spans="1:19" x14ac:dyDescent="0.2">
      <c r="A209" t="s">
        <v>21</v>
      </c>
      <c r="B209" s="28" t="s">
        <v>7</v>
      </c>
      <c r="C209" s="29">
        <v>10</v>
      </c>
      <c r="D209" s="1" t="s">
        <v>1</v>
      </c>
      <c r="E209" s="17">
        <v>215</v>
      </c>
      <c r="F209" s="18" t="s">
        <v>2</v>
      </c>
      <c r="G209" s="18" t="s">
        <v>0</v>
      </c>
      <c r="H209" s="18" t="s">
        <v>3</v>
      </c>
      <c r="I209" s="18" t="s">
        <v>52</v>
      </c>
      <c r="J209" s="18" t="s">
        <v>4</v>
      </c>
      <c r="K209" s="18" t="s">
        <v>53</v>
      </c>
      <c r="L209" s="1" t="s">
        <v>5</v>
      </c>
      <c r="M209" s="10" t="s">
        <v>32</v>
      </c>
      <c r="N209" s="18" t="s">
        <v>6</v>
      </c>
      <c r="O209" s="19" t="s">
        <v>27</v>
      </c>
      <c r="P209" s="5" t="s">
        <v>47</v>
      </c>
      <c r="Q209" s="5" t="s">
        <v>29</v>
      </c>
      <c r="R209" s="12" t="s">
        <v>28</v>
      </c>
      <c r="S209" s="3" t="str">
        <f t="shared" si="3"/>
        <v>flash -M 215 -o "name-of-output-file" ../00_rawSequence/"*R1*.fastq" ../00_rawSequence/"*R2*.fastq" | tee -a flash.log</v>
      </c>
    </row>
    <row r="210" spans="1:19" x14ac:dyDescent="0.2">
      <c r="A210" t="s">
        <v>21</v>
      </c>
      <c r="B210" s="28" t="s">
        <v>7</v>
      </c>
      <c r="C210" s="29">
        <v>10</v>
      </c>
      <c r="D210" s="1" t="s">
        <v>1</v>
      </c>
      <c r="E210" s="17">
        <v>215</v>
      </c>
      <c r="F210" s="18" t="s">
        <v>2</v>
      </c>
      <c r="G210" s="18" t="s">
        <v>0</v>
      </c>
      <c r="H210" s="18" t="s">
        <v>3</v>
      </c>
      <c r="I210" s="18" t="s">
        <v>52</v>
      </c>
      <c r="J210" s="18" t="s">
        <v>4</v>
      </c>
      <c r="K210" s="18" t="s">
        <v>53</v>
      </c>
      <c r="L210" s="1" t="s">
        <v>5</v>
      </c>
      <c r="M210" s="10" t="s">
        <v>32</v>
      </c>
      <c r="N210" s="18" t="s">
        <v>6</v>
      </c>
      <c r="O210" s="19" t="s">
        <v>27</v>
      </c>
      <c r="P210" s="5" t="s">
        <v>47</v>
      </c>
      <c r="Q210" s="5" t="s">
        <v>29</v>
      </c>
      <c r="R210" s="12" t="s">
        <v>28</v>
      </c>
      <c r="S210" s="3" t="str">
        <f t="shared" si="3"/>
        <v>flash -M 215 -o "name-of-output-file" ../00_rawSequence/"*R1*.fastq" ../00_rawSequence/"*R2*.fastq" | tee -a flash.log</v>
      </c>
    </row>
    <row r="211" spans="1:19" x14ac:dyDescent="0.2">
      <c r="A211" t="s">
        <v>21</v>
      </c>
      <c r="B211" s="28" t="s">
        <v>7</v>
      </c>
      <c r="C211" s="29">
        <v>10</v>
      </c>
      <c r="D211" s="1" t="s">
        <v>1</v>
      </c>
      <c r="E211" s="17">
        <v>215</v>
      </c>
      <c r="F211" s="18" t="s">
        <v>2</v>
      </c>
      <c r="G211" s="18" t="s">
        <v>0</v>
      </c>
      <c r="H211" s="18" t="s">
        <v>3</v>
      </c>
      <c r="I211" s="18" t="s">
        <v>52</v>
      </c>
      <c r="J211" s="18" t="s">
        <v>4</v>
      </c>
      <c r="K211" s="18" t="s">
        <v>53</v>
      </c>
      <c r="L211" s="1" t="s">
        <v>5</v>
      </c>
      <c r="M211" s="10" t="s">
        <v>32</v>
      </c>
      <c r="N211" s="18" t="s">
        <v>6</v>
      </c>
      <c r="O211" s="19" t="s">
        <v>27</v>
      </c>
      <c r="P211" s="5" t="s">
        <v>47</v>
      </c>
      <c r="Q211" s="5" t="s">
        <v>29</v>
      </c>
      <c r="R211" s="12" t="s">
        <v>28</v>
      </c>
      <c r="S211" s="3" t="str">
        <f t="shared" si="3"/>
        <v>flash -M 215 -o "name-of-output-file" ../00_rawSequence/"*R1*.fastq" ../00_rawSequence/"*R2*.fastq" | tee -a flash.log</v>
      </c>
    </row>
    <row r="212" spans="1:19" x14ac:dyDescent="0.2">
      <c r="A212" t="s">
        <v>21</v>
      </c>
      <c r="B212" s="28" t="s">
        <v>7</v>
      </c>
      <c r="C212" s="29">
        <v>10</v>
      </c>
      <c r="D212" s="1" t="s">
        <v>1</v>
      </c>
      <c r="E212" s="17">
        <v>215</v>
      </c>
      <c r="F212" s="18" t="s">
        <v>2</v>
      </c>
      <c r="G212" s="18" t="s">
        <v>0</v>
      </c>
      <c r="H212" s="18" t="s">
        <v>3</v>
      </c>
      <c r="I212" s="18" t="s">
        <v>52</v>
      </c>
      <c r="J212" s="18" t="s">
        <v>4</v>
      </c>
      <c r="K212" s="18" t="s">
        <v>53</v>
      </c>
      <c r="L212" s="1" t="s">
        <v>5</v>
      </c>
      <c r="M212" s="10" t="s">
        <v>32</v>
      </c>
      <c r="N212" s="18" t="s">
        <v>6</v>
      </c>
      <c r="O212" s="19" t="s">
        <v>27</v>
      </c>
      <c r="P212" s="5" t="s">
        <v>47</v>
      </c>
      <c r="Q212" s="5" t="s">
        <v>29</v>
      </c>
      <c r="R212" s="12" t="s">
        <v>28</v>
      </c>
      <c r="S212" s="3" t="str">
        <f t="shared" si="3"/>
        <v>flash -M 215 -o "name-of-output-file" ../00_rawSequence/"*R1*.fastq" ../00_rawSequence/"*R2*.fastq" | tee -a flash.log</v>
      </c>
    </row>
    <row r="213" spans="1:19" x14ac:dyDescent="0.2">
      <c r="A213" t="s">
        <v>21</v>
      </c>
      <c r="B213" s="28" t="s">
        <v>7</v>
      </c>
      <c r="C213" s="29">
        <v>10</v>
      </c>
      <c r="D213" s="1" t="s">
        <v>1</v>
      </c>
      <c r="E213" s="17">
        <v>215</v>
      </c>
      <c r="F213" s="18" t="s">
        <v>2</v>
      </c>
      <c r="G213" s="18" t="s">
        <v>0</v>
      </c>
      <c r="H213" s="18" t="s">
        <v>3</v>
      </c>
      <c r="I213" s="18" t="s">
        <v>52</v>
      </c>
      <c r="J213" s="18" t="s">
        <v>4</v>
      </c>
      <c r="K213" s="18" t="s">
        <v>53</v>
      </c>
      <c r="L213" s="1" t="s">
        <v>5</v>
      </c>
      <c r="M213" s="10" t="s">
        <v>32</v>
      </c>
      <c r="N213" s="18" t="s">
        <v>6</v>
      </c>
      <c r="O213" s="19" t="s">
        <v>27</v>
      </c>
      <c r="P213" s="5" t="s">
        <v>47</v>
      </c>
      <c r="Q213" s="5" t="s">
        <v>29</v>
      </c>
      <c r="R213" s="12" t="s">
        <v>28</v>
      </c>
      <c r="S213" s="3" t="str">
        <f t="shared" si="3"/>
        <v>flash -M 215 -o "name-of-output-file" ../00_rawSequence/"*R1*.fastq" ../00_rawSequence/"*R2*.fastq" | tee -a flash.log</v>
      </c>
    </row>
    <row r="214" spans="1:19" x14ac:dyDescent="0.2">
      <c r="A214" t="s">
        <v>21</v>
      </c>
      <c r="B214" s="28" t="s">
        <v>7</v>
      </c>
      <c r="C214" s="29">
        <v>10</v>
      </c>
      <c r="D214" s="1" t="s">
        <v>1</v>
      </c>
      <c r="E214" s="17">
        <v>215</v>
      </c>
      <c r="F214" s="18" t="s">
        <v>2</v>
      </c>
      <c r="G214" s="18" t="s">
        <v>0</v>
      </c>
      <c r="H214" s="18" t="s">
        <v>3</v>
      </c>
      <c r="I214" s="18" t="s">
        <v>52</v>
      </c>
      <c r="J214" s="18" t="s">
        <v>4</v>
      </c>
      <c r="K214" s="18" t="s">
        <v>53</v>
      </c>
      <c r="L214" s="1" t="s">
        <v>5</v>
      </c>
      <c r="M214" s="10" t="s">
        <v>32</v>
      </c>
      <c r="N214" s="18" t="s">
        <v>6</v>
      </c>
      <c r="O214" s="19" t="s">
        <v>27</v>
      </c>
      <c r="P214" s="5" t="s">
        <v>47</v>
      </c>
      <c r="Q214" s="5" t="s">
        <v>29</v>
      </c>
      <c r="R214" s="12" t="s">
        <v>28</v>
      </c>
      <c r="S214" s="3" t="str">
        <f t="shared" si="3"/>
        <v>flash -M 215 -o "name-of-output-file" ../00_rawSequence/"*R1*.fastq" ../00_rawSequence/"*R2*.fastq" | tee -a flash.log</v>
      </c>
    </row>
    <row r="215" spans="1:19" x14ac:dyDescent="0.2">
      <c r="A215" t="s">
        <v>21</v>
      </c>
      <c r="B215" s="28" t="s">
        <v>7</v>
      </c>
      <c r="C215" s="29">
        <v>10</v>
      </c>
      <c r="D215" s="1" t="s">
        <v>1</v>
      </c>
      <c r="E215" s="17">
        <v>215</v>
      </c>
      <c r="F215" s="18" t="s">
        <v>2</v>
      </c>
      <c r="G215" s="18" t="s">
        <v>0</v>
      </c>
      <c r="H215" s="18" t="s">
        <v>3</v>
      </c>
      <c r="I215" s="18" t="s">
        <v>52</v>
      </c>
      <c r="J215" s="18" t="s">
        <v>4</v>
      </c>
      <c r="K215" s="18" t="s">
        <v>53</v>
      </c>
      <c r="L215" s="1" t="s">
        <v>5</v>
      </c>
      <c r="M215" s="10" t="s">
        <v>32</v>
      </c>
      <c r="N215" s="18" t="s">
        <v>6</v>
      </c>
      <c r="O215" s="19" t="s">
        <v>27</v>
      </c>
      <c r="P215" s="5" t="s">
        <v>47</v>
      </c>
      <c r="Q215" s="5" t="s">
        <v>29</v>
      </c>
      <c r="R215" s="12" t="s">
        <v>28</v>
      </c>
      <c r="S215" s="3" t="str">
        <f t="shared" si="3"/>
        <v>flash -M 215 -o "name-of-output-file" ../00_rawSequence/"*R1*.fastq" ../00_rawSequence/"*R2*.fastq" | tee -a flash.log</v>
      </c>
    </row>
    <row r="216" spans="1:19" x14ac:dyDescent="0.2">
      <c r="A216" t="s">
        <v>21</v>
      </c>
      <c r="B216" s="28" t="s">
        <v>7</v>
      </c>
      <c r="C216" s="29">
        <v>10</v>
      </c>
      <c r="D216" s="1" t="s">
        <v>1</v>
      </c>
      <c r="E216" s="17">
        <v>215</v>
      </c>
      <c r="F216" s="18" t="s">
        <v>2</v>
      </c>
      <c r="G216" s="18" t="s">
        <v>0</v>
      </c>
      <c r="H216" s="18" t="s">
        <v>3</v>
      </c>
      <c r="I216" s="18" t="s">
        <v>52</v>
      </c>
      <c r="J216" s="18" t="s">
        <v>4</v>
      </c>
      <c r="K216" s="18" t="s">
        <v>53</v>
      </c>
      <c r="L216" s="1" t="s">
        <v>5</v>
      </c>
      <c r="M216" s="10" t="s">
        <v>32</v>
      </c>
      <c r="N216" s="18" t="s">
        <v>6</v>
      </c>
      <c r="O216" s="19" t="s">
        <v>27</v>
      </c>
      <c r="P216" s="5" t="s">
        <v>47</v>
      </c>
      <c r="Q216" s="5" t="s">
        <v>29</v>
      </c>
      <c r="R216" s="12" t="s">
        <v>28</v>
      </c>
      <c r="S216" s="3" t="str">
        <f t="shared" si="3"/>
        <v>flash -M 215 -o "name-of-output-file" ../00_rawSequence/"*R1*.fastq" ../00_rawSequence/"*R2*.fastq" | tee -a flash.log</v>
      </c>
    </row>
    <row r="217" spans="1:19" x14ac:dyDescent="0.2">
      <c r="A217" t="s">
        <v>21</v>
      </c>
      <c r="B217" s="28" t="s">
        <v>7</v>
      </c>
      <c r="C217" s="29">
        <v>10</v>
      </c>
      <c r="D217" s="1" t="s">
        <v>1</v>
      </c>
      <c r="E217" s="17">
        <v>215</v>
      </c>
      <c r="F217" s="18" t="s">
        <v>2</v>
      </c>
      <c r="G217" s="18" t="s">
        <v>0</v>
      </c>
      <c r="H217" s="18" t="s">
        <v>3</v>
      </c>
      <c r="I217" s="18" t="s">
        <v>52</v>
      </c>
      <c r="J217" s="18" t="s">
        <v>4</v>
      </c>
      <c r="K217" s="18" t="s">
        <v>53</v>
      </c>
      <c r="L217" s="1" t="s">
        <v>5</v>
      </c>
      <c r="M217" s="10" t="s">
        <v>32</v>
      </c>
      <c r="N217" s="18" t="s">
        <v>6</v>
      </c>
      <c r="O217" s="19" t="s">
        <v>27</v>
      </c>
      <c r="P217" s="5" t="s">
        <v>47</v>
      </c>
      <c r="Q217" s="5" t="s">
        <v>29</v>
      </c>
      <c r="R217" s="12" t="s">
        <v>28</v>
      </c>
      <c r="S217" s="3" t="str">
        <f t="shared" si="3"/>
        <v>flash -M 215 -o "name-of-output-file" ../00_rawSequence/"*R1*.fastq" ../00_rawSequence/"*R2*.fastq" | tee -a flash.log</v>
      </c>
    </row>
    <row r="218" spans="1:19" x14ac:dyDescent="0.2">
      <c r="A218" t="s">
        <v>21</v>
      </c>
      <c r="B218" s="28" t="s">
        <v>7</v>
      </c>
      <c r="C218" s="29">
        <v>10</v>
      </c>
      <c r="D218" s="1" t="s">
        <v>1</v>
      </c>
      <c r="E218" s="17">
        <v>215</v>
      </c>
      <c r="F218" s="18" t="s">
        <v>2</v>
      </c>
      <c r="G218" s="18" t="s">
        <v>0</v>
      </c>
      <c r="H218" s="18" t="s">
        <v>3</v>
      </c>
      <c r="I218" s="18" t="s">
        <v>52</v>
      </c>
      <c r="J218" s="18" t="s">
        <v>4</v>
      </c>
      <c r="K218" s="18" t="s">
        <v>53</v>
      </c>
      <c r="L218" s="1" t="s">
        <v>5</v>
      </c>
      <c r="M218" s="10" t="s">
        <v>32</v>
      </c>
      <c r="N218" s="18" t="s">
        <v>6</v>
      </c>
      <c r="O218" s="19" t="s">
        <v>27</v>
      </c>
      <c r="P218" s="5" t="s">
        <v>47</v>
      </c>
      <c r="Q218" s="5" t="s">
        <v>29</v>
      </c>
      <c r="R218" s="12" t="s">
        <v>28</v>
      </c>
      <c r="S218" s="3" t="str">
        <f t="shared" si="3"/>
        <v>flash -M 215 -o "name-of-output-file" ../00_rawSequence/"*R1*.fastq" ../00_rawSequence/"*R2*.fastq" | tee -a flash.log</v>
      </c>
    </row>
    <row r="219" spans="1:19" x14ac:dyDescent="0.2">
      <c r="A219" t="s">
        <v>21</v>
      </c>
      <c r="B219" s="28" t="s">
        <v>7</v>
      </c>
      <c r="C219" s="29">
        <v>10</v>
      </c>
      <c r="D219" s="1" t="s">
        <v>1</v>
      </c>
      <c r="E219" s="17">
        <v>215</v>
      </c>
      <c r="F219" s="18" t="s">
        <v>2</v>
      </c>
      <c r="G219" s="18" t="s">
        <v>0</v>
      </c>
      <c r="H219" s="18" t="s">
        <v>3</v>
      </c>
      <c r="I219" s="18" t="s">
        <v>52</v>
      </c>
      <c r="J219" s="18" t="s">
        <v>4</v>
      </c>
      <c r="K219" s="18" t="s">
        <v>53</v>
      </c>
      <c r="L219" s="1" t="s">
        <v>5</v>
      </c>
      <c r="M219" s="10" t="s">
        <v>32</v>
      </c>
      <c r="N219" s="18" t="s">
        <v>6</v>
      </c>
      <c r="O219" s="19" t="s">
        <v>27</v>
      </c>
      <c r="P219" s="5" t="s">
        <v>47</v>
      </c>
      <c r="Q219" s="5" t="s">
        <v>29</v>
      </c>
      <c r="R219" s="12" t="s">
        <v>28</v>
      </c>
      <c r="S219" s="3" t="str">
        <f t="shared" si="3"/>
        <v>flash -M 215 -o "name-of-output-file" ../00_rawSequence/"*R1*.fastq" ../00_rawSequence/"*R2*.fastq" | tee -a flash.log</v>
      </c>
    </row>
    <row r="220" spans="1:19" x14ac:dyDescent="0.2">
      <c r="A220" t="s">
        <v>21</v>
      </c>
      <c r="B220" s="28" t="s">
        <v>7</v>
      </c>
      <c r="C220" s="29">
        <v>10</v>
      </c>
      <c r="D220" s="1" t="s">
        <v>1</v>
      </c>
      <c r="E220" s="17">
        <v>215</v>
      </c>
      <c r="F220" s="18" t="s">
        <v>2</v>
      </c>
      <c r="G220" s="18" t="s">
        <v>0</v>
      </c>
      <c r="H220" s="18" t="s">
        <v>3</v>
      </c>
      <c r="I220" s="18" t="s">
        <v>52</v>
      </c>
      <c r="J220" s="18" t="s">
        <v>4</v>
      </c>
      <c r="K220" s="18" t="s">
        <v>53</v>
      </c>
      <c r="L220" s="1" t="s">
        <v>5</v>
      </c>
      <c r="M220" s="10" t="s">
        <v>32</v>
      </c>
      <c r="N220" s="18" t="s">
        <v>6</v>
      </c>
      <c r="O220" s="19" t="s">
        <v>27</v>
      </c>
      <c r="P220" s="5" t="s">
        <v>47</v>
      </c>
      <c r="Q220" s="5" t="s">
        <v>29</v>
      </c>
      <c r="R220" s="12" t="s">
        <v>28</v>
      </c>
      <c r="S220" s="3" t="str">
        <f t="shared" si="3"/>
        <v>flash -M 215 -o "name-of-output-file" ../00_rawSequence/"*R1*.fastq" ../00_rawSequence/"*R2*.fastq" | tee -a flash.log</v>
      </c>
    </row>
    <row r="221" spans="1:19" x14ac:dyDescent="0.2">
      <c r="A221" t="s">
        <v>21</v>
      </c>
      <c r="B221" s="28" t="s">
        <v>7</v>
      </c>
      <c r="C221" s="29">
        <v>10</v>
      </c>
      <c r="D221" s="1" t="s">
        <v>1</v>
      </c>
      <c r="E221" s="17">
        <v>215</v>
      </c>
      <c r="F221" s="18" t="s">
        <v>2</v>
      </c>
      <c r="G221" s="18" t="s">
        <v>0</v>
      </c>
      <c r="H221" s="18" t="s">
        <v>3</v>
      </c>
      <c r="I221" s="18" t="s">
        <v>52</v>
      </c>
      <c r="J221" s="18" t="s">
        <v>4</v>
      </c>
      <c r="K221" s="18" t="s">
        <v>53</v>
      </c>
      <c r="L221" s="1" t="s">
        <v>5</v>
      </c>
      <c r="M221" s="10" t="s">
        <v>32</v>
      </c>
      <c r="N221" s="18" t="s">
        <v>6</v>
      </c>
      <c r="O221" s="19" t="s">
        <v>27</v>
      </c>
      <c r="P221" s="5" t="s">
        <v>47</v>
      </c>
      <c r="Q221" s="5" t="s">
        <v>29</v>
      </c>
      <c r="R221" s="12" t="s">
        <v>28</v>
      </c>
      <c r="S221" s="3" t="str">
        <f t="shared" si="3"/>
        <v>flash -M 215 -o "name-of-output-file" ../00_rawSequence/"*R1*.fastq" ../00_rawSequence/"*R2*.fastq" | tee -a flash.log</v>
      </c>
    </row>
    <row r="222" spans="1:19" x14ac:dyDescent="0.2">
      <c r="A222" t="s">
        <v>21</v>
      </c>
      <c r="B222" s="28" t="s">
        <v>7</v>
      </c>
      <c r="C222" s="29">
        <v>10</v>
      </c>
      <c r="D222" s="1" t="s">
        <v>1</v>
      </c>
      <c r="E222" s="17">
        <v>215</v>
      </c>
      <c r="F222" s="18" t="s">
        <v>2</v>
      </c>
      <c r="G222" s="18" t="s">
        <v>0</v>
      </c>
      <c r="H222" s="18" t="s">
        <v>3</v>
      </c>
      <c r="I222" s="18" t="s">
        <v>52</v>
      </c>
      <c r="J222" s="18" t="s">
        <v>4</v>
      </c>
      <c r="K222" s="18" t="s">
        <v>53</v>
      </c>
      <c r="L222" s="1" t="s">
        <v>5</v>
      </c>
      <c r="M222" s="10" t="s">
        <v>32</v>
      </c>
      <c r="N222" s="18" t="s">
        <v>6</v>
      </c>
      <c r="O222" s="19" t="s">
        <v>27</v>
      </c>
      <c r="P222" s="5" t="s">
        <v>47</v>
      </c>
      <c r="Q222" s="5" t="s">
        <v>29</v>
      </c>
      <c r="R222" s="12" t="s">
        <v>28</v>
      </c>
      <c r="S222" s="3" t="str">
        <f t="shared" si="3"/>
        <v>flash -M 215 -o "name-of-output-file" ../00_rawSequence/"*R1*.fastq" ../00_rawSequence/"*R2*.fastq" | tee -a flash.log</v>
      </c>
    </row>
    <row r="223" spans="1:19" x14ac:dyDescent="0.2">
      <c r="A223" t="s">
        <v>21</v>
      </c>
      <c r="B223" s="28" t="s">
        <v>7</v>
      </c>
      <c r="C223" s="29">
        <v>10</v>
      </c>
      <c r="D223" s="1" t="s">
        <v>1</v>
      </c>
      <c r="E223" s="17">
        <v>215</v>
      </c>
      <c r="F223" s="18" t="s">
        <v>2</v>
      </c>
      <c r="G223" s="18" t="s">
        <v>0</v>
      </c>
      <c r="H223" s="18" t="s">
        <v>3</v>
      </c>
      <c r="I223" s="18" t="s">
        <v>52</v>
      </c>
      <c r="J223" s="18" t="s">
        <v>4</v>
      </c>
      <c r="K223" s="18" t="s">
        <v>53</v>
      </c>
      <c r="L223" s="1" t="s">
        <v>5</v>
      </c>
      <c r="M223" s="10" t="s">
        <v>32</v>
      </c>
      <c r="N223" s="18" t="s">
        <v>6</v>
      </c>
      <c r="O223" s="19" t="s">
        <v>27</v>
      </c>
      <c r="P223" s="5" t="s">
        <v>47</v>
      </c>
      <c r="Q223" s="5" t="s">
        <v>29</v>
      </c>
      <c r="R223" s="12" t="s">
        <v>28</v>
      </c>
      <c r="S223" s="3" t="str">
        <f t="shared" si="2"/>
        <v>flash -M 215 -o "name-of-output-file" ../00_rawSequence/"*R1*.fastq" ../00_rawSequence/"*R2*.fastq" | tee -a flash.log</v>
      </c>
    </row>
    <row r="224" spans="1:19" x14ac:dyDescent="0.2">
      <c r="A224" t="s">
        <v>21</v>
      </c>
      <c r="B224" s="28" t="s">
        <v>7</v>
      </c>
      <c r="C224" s="29">
        <v>10</v>
      </c>
      <c r="D224" s="1" t="s">
        <v>1</v>
      </c>
      <c r="E224" s="17">
        <v>215</v>
      </c>
      <c r="F224" s="18" t="s">
        <v>2</v>
      </c>
      <c r="G224" s="18" t="s">
        <v>0</v>
      </c>
      <c r="H224" s="18" t="s">
        <v>3</v>
      </c>
      <c r="I224" s="18" t="s">
        <v>52</v>
      </c>
      <c r="J224" s="18" t="s">
        <v>4</v>
      </c>
      <c r="K224" s="18" t="s">
        <v>53</v>
      </c>
      <c r="L224" s="1" t="s">
        <v>5</v>
      </c>
      <c r="M224" s="10" t="s">
        <v>32</v>
      </c>
      <c r="N224" s="18" t="s">
        <v>6</v>
      </c>
      <c r="O224" s="19" t="s">
        <v>27</v>
      </c>
      <c r="P224" s="5" t="s">
        <v>47</v>
      </c>
      <c r="Q224" s="5" t="s">
        <v>29</v>
      </c>
      <c r="R224" s="12" t="s">
        <v>28</v>
      </c>
      <c r="S224" s="3" t="str">
        <f t="shared" si="2"/>
        <v>flash -M 215 -o "name-of-output-file" ../00_rawSequence/"*R1*.fastq" ../00_rawSequence/"*R2*.fastq" | tee -a flash.log</v>
      </c>
    </row>
    <row r="225" spans="1:19" x14ac:dyDescent="0.2">
      <c r="A225" t="s">
        <v>21</v>
      </c>
      <c r="B225" s="28" t="s">
        <v>7</v>
      </c>
      <c r="C225" s="29">
        <v>10</v>
      </c>
      <c r="D225" s="1" t="s">
        <v>1</v>
      </c>
      <c r="E225" s="17">
        <v>215</v>
      </c>
      <c r="F225" s="18" t="s">
        <v>2</v>
      </c>
      <c r="G225" s="18" t="s">
        <v>0</v>
      </c>
      <c r="H225" s="18" t="s">
        <v>3</v>
      </c>
      <c r="I225" s="18" t="s">
        <v>52</v>
      </c>
      <c r="J225" s="18" t="s">
        <v>4</v>
      </c>
      <c r="K225" s="18" t="s">
        <v>53</v>
      </c>
      <c r="L225" s="1" t="s">
        <v>5</v>
      </c>
      <c r="M225" s="10" t="s">
        <v>32</v>
      </c>
      <c r="N225" s="18" t="s">
        <v>6</v>
      </c>
      <c r="O225" s="19" t="s">
        <v>27</v>
      </c>
      <c r="P225" s="5" t="s">
        <v>47</v>
      </c>
      <c r="Q225" s="5" t="s">
        <v>29</v>
      </c>
      <c r="R225" s="12" t="s">
        <v>28</v>
      </c>
      <c r="S225" s="3" t="str">
        <f t="shared" si="2"/>
        <v>flash -M 215 -o "name-of-output-file" ../00_rawSequence/"*R1*.fastq" ../00_rawSequence/"*R2*.fastq" | tee -a flash.log</v>
      </c>
    </row>
    <row r="226" spans="1:19" x14ac:dyDescent="0.2">
      <c r="A226" t="s">
        <v>21</v>
      </c>
      <c r="B226" s="28" t="s">
        <v>7</v>
      </c>
      <c r="C226" s="29">
        <v>10</v>
      </c>
      <c r="D226" s="1" t="s">
        <v>1</v>
      </c>
      <c r="E226" s="17">
        <v>215</v>
      </c>
      <c r="F226" s="18" t="s">
        <v>2</v>
      </c>
      <c r="G226" s="18" t="s">
        <v>0</v>
      </c>
      <c r="H226" s="18" t="s">
        <v>3</v>
      </c>
      <c r="I226" s="18" t="s">
        <v>52</v>
      </c>
      <c r="J226" s="18" t="s">
        <v>4</v>
      </c>
      <c r="K226" s="18" t="s">
        <v>53</v>
      </c>
      <c r="L226" s="1" t="s">
        <v>5</v>
      </c>
      <c r="M226" s="10" t="s">
        <v>32</v>
      </c>
      <c r="N226" s="18" t="s">
        <v>6</v>
      </c>
      <c r="O226" s="19" t="s">
        <v>27</v>
      </c>
      <c r="P226" s="5" t="s">
        <v>47</v>
      </c>
      <c r="Q226" s="5" t="s">
        <v>29</v>
      </c>
      <c r="R226" s="12" t="s">
        <v>28</v>
      </c>
      <c r="S226" s="3" t="str">
        <f t="shared" si="2"/>
        <v>flash -M 215 -o "name-of-output-file" ../00_rawSequence/"*R1*.fastq" ../00_rawSequence/"*R2*.fastq" | tee -a flash.log</v>
      </c>
    </row>
    <row r="227" spans="1:19" x14ac:dyDescent="0.2">
      <c r="A227" t="s">
        <v>21</v>
      </c>
      <c r="B227" s="28" t="s">
        <v>7</v>
      </c>
      <c r="C227" s="29">
        <v>10</v>
      </c>
      <c r="D227" s="1" t="s">
        <v>1</v>
      </c>
      <c r="E227" s="17">
        <v>215</v>
      </c>
      <c r="F227" s="18" t="s">
        <v>2</v>
      </c>
      <c r="G227" s="18" t="s">
        <v>0</v>
      </c>
      <c r="H227" s="18" t="s">
        <v>3</v>
      </c>
      <c r="I227" s="18" t="s">
        <v>52</v>
      </c>
      <c r="J227" s="18" t="s">
        <v>4</v>
      </c>
      <c r="K227" s="18" t="s">
        <v>53</v>
      </c>
      <c r="L227" s="1" t="s">
        <v>5</v>
      </c>
      <c r="M227" s="10" t="s">
        <v>32</v>
      </c>
      <c r="N227" s="18" t="s">
        <v>6</v>
      </c>
      <c r="O227" s="19" t="s">
        <v>27</v>
      </c>
      <c r="P227" s="5" t="s">
        <v>47</v>
      </c>
      <c r="Q227" s="5" t="s">
        <v>29</v>
      </c>
      <c r="R227" s="12" t="s">
        <v>28</v>
      </c>
      <c r="S227" s="3" t="str">
        <f t="shared" si="2"/>
        <v>flash -M 215 -o "name-of-output-file" ../00_rawSequence/"*R1*.fastq" ../00_rawSequence/"*R2*.fastq" | tee -a flash.log</v>
      </c>
    </row>
    <row r="228" spans="1:19" x14ac:dyDescent="0.2">
      <c r="A228" t="s">
        <v>21</v>
      </c>
      <c r="B228" s="28" t="s">
        <v>7</v>
      </c>
      <c r="C228" s="29">
        <v>10</v>
      </c>
      <c r="D228" s="1" t="s">
        <v>1</v>
      </c>
      <c r="E228" s="17">
        <v>215</v>
      </c>
      <c r="F228" s="18" t="s">
        <v>2</v>
      </c>
      <c r="G228" s="18" t="s">
        <v>0</v>
      </c>
      <c r="H228" s="18" t="s">
        <v>3</v>
      </c>
      <c r="I228" s="18" t="s">
        <v>52</v>
      </c>
      <c r="J228" s="18" t="s">
        <v>4</v>
      </c>
      <c r="K228" s="18" t="s">
        <v>53</v>
      </c>
      <c r="L228" s="1" t="s">
        <v>5</v>
      </c>
      <c r="M228" s="10" t="s">
        <v>32</v>
      </c>
      <c r="N228" s="18" t="s">
        <v>6</v>
      </c>
      <c r="O228" s="19" t="s">
        <v>27</v>
      </c>
      <c r="P228" s="5" t="s">
        <v>47</v>
      </c>
      <c r="Q228" s="5" t="s">
        <v>29</v>
      </c>
      <c r="R228" s="12" t="s">
        <v>28</v>
      </c>
      <c r="S228" s="3" t="str">
        <f t="shared" si="2"/>
        <v>flash -M 215 -o "name-of-output-file" ../00_rawSequence/"*R1*.fastq" ../00_rawSequence/"*R2*.fastq" | tee -a flash.log</v>
      </c>
    </row>
    <row r="229" spans="1:19" x14ac:dyDescent="0.2">
      <c r="A229" t="s">
        <v>21</v>
      </c>
      <c r="B229" s="28" t="s">
        <v>7</v>
      </c>
      <c r="C229" s="29">
        <v>10</v>
      </c>
      <c r="D229" s="1" t="s">
        <v>1</v>
      </c>
      <c r="E229" s="17">
        <v>215</v>
      </c>
      <c r="F229" s="18" t="s">
        <v>2</v>
      </c>
      <c r="G229" s="18" t="s">
        <v>0</v>
      </c>
      <c r="H229" s="18" t="s">
        <v>3</v>
      </c>
      <c r="I229" s="18" t="s">
        <v>52</v>
      </c>
      <c r="J229" s="18" t="s">
        <v>4</v>
      </c>
      <c r="K229" s="18" t="s">
        <v>53</v>
      </c>
      <c r="L229" s="1" t="s">
        <v>5</v>
      </c>
      <c r="M229" s="10" t="s">
        <v>32</v>
      </c>
      <c r="N229" s="18" t="s">
        <v>6</v>
      </c>
      <c r="O229" s="19" t="s">
        <v>27</v>
      </c>
      <c r="P229" s="5" t="s">
        <v>47</v>
      </c>
      <c r="Q229" s="5" t="s">
        <v>29</v>
      </c>
      <c r="R229" s="12" t="s">
        <v>28</v>
      </c>
      <c r="S229" s="3" t="str">
        <f t="shared" si="2"/>
        <v>flash -M 215 -o "name-of-output-file" ../00_rawSequence/"*R1*.fastq" ../00_rawSequence/"*R2*.fastq" | tee -a flash.log</v>
      </c>
    </row>
    <row r="230" spans="1:19" x14ac:dyDescent="0.2">
      <c r="A230" t="s">
        <v>21</v>
      </c>
      <c r="B230" s="28" t="s">
        <v>7</v>
      </c>
      <c r="C230" s="29">
        <v>10</v>
      </c>
      <c r="D230" s="1" t="s">
        <v>1</v>
      </c>
      <c r="E230" s="17">
        <v>215</v>
      </c>
      <c r="F230" s="18" t="s">
        <v>2</v>
      </c>
      <c r="G230" s="18" t="s">
        <v>0</v>
      </c>
      <c r="H230" s="18" t="s">
        <v>3</v>
      </c>
      <c r="I230" s="18" t="s">
        <v>52</v>
      </c>
      <c r="J230" s="18" t="s">
        <v>4</v>
      </c>
      <c r="K230" s="18" t="s">
        <v>53</v>
      </c>
      <c r="L230" s="1" t="s">
        <v>5</v>
      </c>
      <c r="M230" s="10" t="s">
        <v>32</v>
      </c>
      <c r="N230" s="18" t="s">
        <v>6</v>
      </c>
      <c r="O230" s="19" t="s">
        <v>27</v>
      </c>
      <c r="P230" s="5" t="s">
        <v>47</v>
      </c>
      <c r="Q230" s="5" t="s">
        <v>29</v>
      </c>
      <c r="R230" s="12" t="s">
        <v>28</v>
      </c>
      <c r="S230" s="3" t="str">
        <f t="shared" si="2"/>
        <v>flash -M 215 -o "name-of-output-file" ../00_rawSequence/"*R1*.fastq" ../00_rawSequence/"*R2*.fastq" | tee -a flash.log</v>
      </c>
    </row>
    <row r="231" spans="1:19" x14ac:dyDescent="0.2">
      <c r="A231" t="s">
        <v>21</v>
      </c>
      <c r="B231" s="28" t="s">
        <v>7</v>
      </c>
      <c r="C231" s="29">
        <v>10</v>
      </c>
      <c r="D231" s="1" t="s">
        <v>1</v>
      </c>
      <c r="E231" s="17">
        <v>215</v>
      </c>
      <c r="F231" s="18" t="s">
        <v>2</v>
      </c>
      <c r="G231" s="18" t="s">
        <v>0</v>
      </c>
      <c r="H231" s="18" t="s">
        <v>3</v>
      </c>
      <c r="I231" s="18" t="s">
        <v>52</v>
      </c>
      <c r="J231" s="18" t="s">
        <v>4</v>
      </c>
      <c r="K231" s="18" t="s">
        <v>53</v>
      </c>
      <c r="L231" s="1" t="s">
        <v>5</v>
      </c>
      <c r="M231" s="10" t="s">
        <v>32</v>
      </c>
      <c r="N231" s="18" t="s">
        <v>6</v>
      </c>
      <c r="O231" s="19" t="s">
        <v>27</v>
      </c>
      <c r="P231" s="5" t="s">
        <v>47</v>
      </c>
      <c r="Q231" s="5" t="s">
        <v>29</v>
      </c>
      <c r="R231" s="12" t="s">
        <v>28</v>
      </c>
      <c r="S231" s="3" t="str">
        <f t="shared" si="2"/>
        <v>flash -M 215 -o "name-of-output-file" ../00_rawSequence/"*R1*.fastq" ../00_rawSequence/"*R2*.fastq" | tee -a flash.log</v>
      </c>
    </row>
    <row r="232" spans="1:19" x14ac:dyDescent="0.2">
      <c r="A232" t="s">
        <v>21</v>
      </c>
      <c r="B232" s="28" t="s">
        <v>7</v>
      </c>
      <c r="C232" s="29">
        <v>10</v>
      </c>
      <c r="D232" s="1" t="s">
        <v>1</v>
      </c>
      <c r="E232" s="17">
        <v>215</v>
      </c>
      <c r="F232" s="18" t="s">
        <v>2</v>
      </c>
      <c r="G232" s="18" t="s">
        <v>0</v>
      </c>
      <c r="H232" s="18" t="s">
        <v>3</v>
      </c>
      <c r="I232" s="18" t="s">
        <v>52</v>
      </c>
      <c r="J232" s="18" t="s">
        <v>4</v>
      </c>
      <c r="K232" s="18" t="s">
        <v>53</v>
      </c>
      <c r="L232" s="1" t="s">
        <v>5</v>
      </c>
      <c r="M232" s="10" t="s">
        <v>32</v>
      </c>
      <c r="N232" s="18" t="s">
        <v>6</v>
      </c>
      <c r="O232" s="19" t="s">
        <v>27</v>
      </c>
      <c r="P232" s="5" t="s">
        <v>47</v>
      </c>
      <c r="Q232" s="5" t="s">
        <v>29</v>
      </c>
      <c r="R232" s="12" t="s">
        <v>28</v>
      </c>
      <c r="S232" s="3" t="str">
        <f t="shared" si="2"/>
        <v>flash -M 215 -o "name-of-output-file" ../00_rawSequence/"*R1*.fastq" ../00_rawSequence/"*R2*.fastq" | tee -a flash.log</v>
      </c>
    </row>
    <row r="233" spans="1:19" x14ac:dyDescent="0.2">
      <c r="A233" t="s">
        <v>21</v>
      </c>
      <c r="B233" s="28" t="s">
        <v>7</v>
      </c>
      <c r="C233" s="29">
        <v>10</v>
      </c>
      <c r="D233" s="1" t="s">
        <v>1</v>
      </c>
      <c r="E233" s="17">
        <v>215</v>
      </c>
      <c r="F233" s="18" t="s">
        <v>2</v>
      </c>
      <c r="G233" s="18" t="s">
        <v>0</v>
      </c>
      <c r="H233" s="18" t="s">
        <v>3</v>
      </c>
      <c r="I233" s="18" t="s">
        <v>52</v>
      </c>
      <c r="J233" s="18" t="s">
        <v>4</v>
      </c>
      <c r="K233" s="18" t="s">
        <v>53</v>
      </c>
      <c r="L233" s="1" t="s">
        <v>5</v>
      </c>
      <c r="M233" s="10" t="s">
        <v>32</v>
      </c>
      <c r="N233" s="18" t="s">
        <v>6</v>
      </c>
      <c r="O233" s="19" t="s">
        <v>27</v>
      </c>
      <c r="P233" s="5" t="s">
        <v>47</v>
      </c>
      <c r="Q233" s="5" t="s">
        <v>29</v>
      </c>
      <c r="R233" s="12" t="s">
        <v>28</v>
      </c>
      <c r="S233" s="3" t="str">
        <f t="shared" si="2"/>
        <v>flash -M 215 -o "name-of-output-file" ../00_rawSequence/"*R1*.fastq" ../00_rawSequence/"*R2*.fastq" | tee -a flash.log</v>
      </c>
    </row>
    <row r="234" spans="1:19" x14ac:dyDescent="0.2">
      <c r="A234" t="s">
        <v>21</v>
      </c>
      <c r="B234" s="28" t="s">
        <v>7</v>
      </c>
      <c r="C234" s="29">
        <v>10</v>
      </c>
      <c r="D234" s="1" t="s">
        <v>1</v>
      </c>
      <c r="E234" s="17">
        <v>215</v>
      </c>
      <c r="F234" s="18" t="s">
        <v>2</v>
      </c>
      <c r="G234" s="18" t="s">
        <v>0</v>
      </c>
      <c r="H234" s="18" t="s">
        <v>3</v>
      </c>
      <c r="I234" s="18" t="s">
        <v>52</v>
      </c>
      <c r="J234" s="18" t="s">
        <v>4</v>
      </c>
      <c r="K234" s="18" t="s">
        <v>53</v>
      </c>
      <c r="L234" s="1" t="s">
        <v>5</v>
      </c>
      <c r="M234" s="10" t="s">
        <v>32</v>
      </c>
      <c r="N234" s="18" t="s">
        <v>6</v>
      </c>
      <c r="O234" s="19" t="s">
        <v>27</v>
      </c>
      <c r="P234" s="5" t="s">
        <v>47</v>
      </c>
      <c r="Q234" s="5" t="s">
        <v>29</v>
      </c>
      <c r="R234" s="12" t="s">
        <v>28</v>
      </c>
      <c r="S234" s="3" t="str">
        <f t="shared" si="2"/>
        <v>flash -M 215 -o "name-of-output-file" ../00_rawSequence/"*R1*.fastq" ../00_rawSequence/"*R2*.fastq" | tee -a flash.log</v>
      </c>
    </row>
    <row r="235" spans="1:19" x14ac:dyDescent="0.2">
      <c r="A235" t="s">
        <v>21</v>
      </c>
      <c r="B235" s="28" t="s">
        <v>7</v>
      </c>
      <c r="C235" s="29">
        <v>10</v>
      </c>
      <c r="D235" s="1" t="s">
        <v>1</v>
      </c>
      <c r="E235" s="17">
        <v>215</v>
      </c>
      <c r="F235" s="18" t="s">
        <v>2</v>
      </c>
      <c r="G235" s="18" t="s">
        <v>0</v>
      </c>
      <c r="H235" s="18" t="s">
        <v>3</v>
      </c>
      <c r="I235" s="18" t="s">
        <v>52</v>
      </c>
      <c r="J235" s="18" t="s">
        <v>4</v>
      </c>
      <c r="K235" s="18" t="s">
        <v>53</v>
      </c>
      <c r="L235" s="1" t="s">
        <v>5</v>
      </c>
      <c r="M235" s="10" t="s">
        <v>32</v>
      </c>
      <c r="N235" s="18" t="s">
        <v>6</v>
      </c>
      <c r="O235" s="19" t="s">
        <v>27</v>
      </c>
      <c r="P235" s="5" t="s">
        <v>47</v>
      </c>
      <c r="Q235" s="5" t="s">
        <v>29</v>
      </c>
      <c r="R235" s="12" t="s">
        <v>28</v>
      </c>
      <c r="S235" s="3" t="str">
        <f t="shared" si="2"/>
        <v>flash -M 215 -o "name-of-output-file" ../00_rawSequence/"*R1*.fastq" ../00_rawSequence/"*R2*.fastq" | tee -a flash.log</v>
      </c>
    </row>
    <row r="236" spans="1:19" x14ac:dyDescent="0.2">
      <c r="A236" t="s">
        <v>21</v>
      </c>
      <c r="B236" s="28" t="s">
        <v>7</v>
      </c>
      <c r="C236" s="29">
        <v>10</v>
      </c>
      <c r="D236" s="1" t="s">
        <v>1</v>
      </c>
      <c r="E236" s="17">
        <v>215</v>
      </c>
      <c r="F236" s="18" t="s">
        <v>2</v>
      </c>
      <c r="G236" s="18" t="s">
        <v>0</v>
      </c>
      <c r="H236" s="18" t="s">
        <v>3</v>
      </c>
      <c r="I236" s="18" t="s">
        <v>52</v>
      </c>
      <c r="J236" s="18" t="s">
        <v>4</v>
      </c>
      <c r="K236" s="18" t="s">
        <v>53</v>
      </c>
      <c r="L236" s="1" t="s">
        <v>5</v>
      </c>
      <c r="M236" s="10" t="s">
        <v>32</v>
      </c>
      <c r="N236" s="18" t="s">
        <v>6</v>
      </c>
      <c r="O236" s="19" t="s">
        <v>27</v>
      </c>
      <c r="P236" s="5" t="s">
        <v>47</v>
      </c>
      <c r="Q236" s="5" t="s">
        <v>29</v>
      </c>
      <c r="R236" s="12" t="s">
        <v>28</v>
      </c>
      <c r="S236" s="3" t="str">
        <f t="shared" si="2"/>
        <v>flash -M 215 -o "name-of-output-file" ../00_rawSequence/"*R1*.fastq" ../00_rawSequence/"*R2*.fastq" | tee -a flash.log</v>
      </c>
    </row>
    <row r="237" spans="1:19" x14ac:dyDescent="0.2">
      <c r="A237" t="s">
        <v>21</v>
      </c>
      <c r="B237" s="28" t="s">
        <v>7</v>
      </c>
      <c r="C237" s="29">
        <v>10</v>
      </c>
      <c r="D237" s="1" t="s">
        <v>1</v>
      </c>
      <c r="E237" s="17">
        <v>215</v>
      </c>
      <c r="F237" s="18" t="s">
        <v>2</v>
      </c>
      <c r="G237" s="18" t="s">
        <v>0</v>
      </c>
      <c r="H237" s="18" t="s">
        <v>3</v>
      </c>
      <c r="I237" s="18" t="s">
        <v>52</v>
      </c>
      <c r="J237" s="18" t="s">
        <v>4</v>
      </c>
      <c r="K237" s="18" t="s">
        <v>53</v>
      </c>
      <c r="L237" s="1" t="s">
        <v>5</v>
      </c>
      <c r="M237" s="10" t="s">
        <v>32</v>
      </c>
      <c r="N237" s="18" t="s">
        <v>6</v>
      </c>
      <c r="O237" s="19" t="s">
        <v>27</v>
      </c>
      <c r="P237" s="5" t="s">
        <v>47</v>
      </c>
      <c r="Q237" s="5" t="s">
        <v>29</v>
      </c>
      <c r="R237" s="12" t="s">
        <v>28</v>
      </c>
      <c r="S237" s="3" t="str">
        <f t="shared" si="2"/>
        <v>flash -M 215 -o "name-of-output-file" ../00_rawSequence/"*R1*.fastq" ../00_rawSequence/"*R2*.fastq" | tee -a flash.log</v>
      </c>
    </row>
    <row r="239" spans="1:19" x14ac:dyDescent="0.2">
      <c r="A239" s="20" t="s">
        <v>55</v>
      </c>
      <c r="B239" s="20"/>
      <c r="C239" s="20"/>
      <c r="D239" s="30"/>
      <c r="E239" s="31"/>
      <c r="F239" s="30"/>
      <c r="G239" s="30"/>
      <c r="H239" s="30"/>
      <c r="I239" s="30"/>
      <c r="J239" s="30"/>
    </row>
    <row r="240" spans="1:19" x14ac:dyDescent="0.2">
      <c r="A240" s="20" t="s">
        <v>22</v>
      </c>
      <c r="B240" s="20"/>
      <c r="C240" s="20"/>
      <c r="D240" s="30"/>
    </row>
    <row r="250" spans="1:16" x14ac:dyDescent="0.2">
      <c r="A250" t="s">
        <v>48</v>
      </c>
    </row>
    <row r="251" spans="1:16" s="13" customFormat="1" x14ac:dyDescent="0.2">
      <c r="A251" s="13" t="s">
        <v>42</v>
      </c>
      <c r="D251" s="14"/>
      <c r="E251" s="15"/>
      <c r="F251" s="14"/>
      <c r="G251" s="14"/>
      <c r="H251" s="14"/>
      <c r="I251" s="14"/>
      <c r="J251" s="14"/>
      <c r="K251" s="14"/>
      <c r="L251" s="14"/>
      <c r="M251" s="15"/>
      <c r="N251" s="15"/>
      <c r="O251" s="15"/>
    </row>
    <row r="252" spans="1:16" x14ac:dyDescent="0.2">
      <c r="A252" t="s">
        <v>23</v>
      </c>
      <c r="B252" t="s">
        <v>24</v>
      </c>
      <c r="C252" s="3" t="str">
        <f>CONCATENATE(A252,B252)</f>
        <v>perl IlluminaFastQ_Rename.pl</v>
      </c>
    </row>
    <row r="254" spans="1:16" x14ac:dyDescent="0.2">
      <c r="A254" s="13" t="s">
        <v>41</v>
      </c>
    </row>
    <row r="255" spans="1:16" x14ac:dyDescent="0.2">
      <c r="A255" t="s">
        <v>8</v>
      </c>
      <c r="B255" t="s">
        <v>26</v>
      </c>
      <c r="C255" t="s">
        <v>9</v>
      </c>
      <c r="D255" s="4" t="s">
        <v>31</v>
      </c>
      <c r="E255" s="11" t="s">
        <v>20</v>
      </c>
      <c r="F255" s="6" t="str">
        <f>CONCATENATE(A255,B255,C255,D255,E255)</f>
        <v>cat *renamed.fastq &gt;All-Samples.fastq</v>
      </c>
      <c r="M255" s="1"/>
      <c r="P255" s="2"/>
    </row>
    <row r="257" spans="1:15" s="13" customFormat="1" x14ac:dyDescent="0.2">
      <c r="A257" s="13" t="s">
        <v>43</v>
      </c>
      <c r="D257" s="14"/>
      <c r="E257" s="15"/>
      <c r="F257" s="14"/>
      <c r="G257" s="14"/>
      <c r="H257" s="14"/>
      <c r="I257" s="14"/>
      <c r="J257" s="14"/>
      <c r="K257" s="14"/>
      <c r="L257" s="14"/>
      <c r="M257" s="15"/>
      <c r="N257" s="15"/>
      <c r="O257" s="15" t="s">
        <v>40</v>
      </c>
    </row>
    <row r="258" spans="1:15" s="2" customFormat="1" x14ac:dyDescent="0.2">
      <c r="A258" s="2" t="s">
        <v>15</v>
      </c>
      <c r="B258" s="2" t="s">
        <v>11</v>
      </c>
      <c r="C258" s="2">
        <v>33</v>
      </c>
      <c r="D258" s="2" t="s">
        <v>16</v>
      </c>
      <c r="E258" s="2" t="s">
        <v>17</v>
      </c>
      <c r="F258" s="2" t="s">
        <v>18</v>
      </c>
      <c r="G258" s="2" t="s">
        <v>19</v>
      </c>
      <c r="H258" s="2" t="s">
        <v>14</v>
      </c>
      <c r="I258" s="18" t="str">
        <f>O3</f>
        <v>"Path to output folder. Typically ~/…/preProcess"</v>
      </c>
      <c r="J258" s="2" t="str">
        <f>CONCATENATE(D255,E255)</f>
        <v>All-Samples.fastq</v>
      </c>
      <c r="K258" s="22" t="s">
        <v>5</v>
      </c>
      <c r="L258" s="18" t="str">
        <f>O3</f>
        <v>"Path to output folder. Typically ~/…/preProcess"</v>
      </c>
      <c r="M258" s="9" t="str">
        <f>CONCATENATE(D255,"-filtered",E255)</f>
        <v>All-Samples-filtered.fastq</v>
      </c>
      <c r="N258" s="2" t="s">
        <v>25</v>
      </c>
      <c r="O258" s="6" t="str">
        <f>CONCATENATE(A258,B258,C258,D258,E258,F258,G258,H258," ",J258,K258," ",M258,N258," | tee -a fastq_quality_filter.log")</f>
        <v>fastq_quality_filter -Q 33 -q 30 -p 90 -i   All-Samples.fastq -o  All-Samples-filtered.fastq -v | tee -a fastq_quality_filter.log</v>
      </c>
    </row>
    <row r="260" spans="1:15" s="13" customFormat="1" x14ac:dyDescent="0.2">
      <c r="A260" s="13" t="s">
        <v>44</v>
      </c>
      <c r="D260" s="14"/>
      <c r="E260" s="15"/>
      <c r="F260" s="14"/>
      <c r="G260" s="14"/>
      <c r="H260" s="14"/>
      <c r="I260" s="14"/>
      <c r="J260" s="14"/>
      <c r="K260" s="14"/>
      <c r="L260" s="14"/>
      <c r="M260" s="15"/>
      <c r="N260" s="15"/>
      <c r="O260" s="15"/>
    </row>
    <row r="261" spans="1:15" x14ac:dyDescent="0.2">
      <c r="A261" s="7" t="s">
        <v>10</v>
      </c>
      <c r="B261" s="8" t="s">
        <v>11</v>
      </c>
      <c r="C261" s="8" t="s">
        <v>12</v>
      </c>
      <c r="D261" s="8" t="s">
        <v>13</v>
      </c>
      <c r="E261" s="8" t="s">
        <v>14</v>
      </c>
      <c r="F261" s="23" t="str">
        <f>CONCATENATE(L258,"/")</f>
        <v>"Path to output folder. Typically ~/…/preProcess"/</v>
      </c>
      <c r="G261" s="24" t="str">
        <f>M258</f>
        <v>All-Samples-filtered.fastq</v>
      </c>
      <c r="H261" s="8" t="s">
        <v>5</v>
      </c>
      <c r="I261" s="23" t="str">
        <f>CONCATENATE(O3,"/")</f>
        <v>"Path to output folder. Typically ~/…/preProcess"/</v>
      </c>
      <c r="J261" s="24" t="str">
        <f>CONCATENATE(D255,"-filtered.fasta")</f>
        <v>All-Samples-filtered.fasta</v>
      </c>
      <c r="O261" s="3" t="str">
        <f>CONCATENATE(A261,B261,C261,D261,E261,G261,H261,J261," | tee -a fastq_to_fasta.log")</f>
        <v>fastq_to_fasta -Q 33 -v  -i  All-Samples-filtered.fastq -o All-Samples-filtered.fasta | tee -a fastq_to_fasta.log</v>
      </c>
    </row>
  </sheetData>
  <mergeCells count="7">
    <mergeCell ref="N2:O2"/>
    <mergeCell ref="A1:O1"/>
    <mergeCell ref="S2:AB2"/>
    <mergeCell ref="F2:G2"/>
    <mergeCell ref="B2:C2"/>
    <mergeCell ref="H2:I2"/>
    <mergeCell ref="J2:K2"/>
  </mergeCells>
  <pageMargins left="0.75" right="0.75" top="1" bottom="1" header="0.5" footer="0.5"/>
  <pageSetup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6"/>
  <sheetViews>
    <sheetView topLeftCell="A142" workbookViewId="0">
      <selection activeCell="A160" sqref="A2:A160"/>
    </sheetView>
  </sheetViews>
  <sheetFormatPr baseColWidth="10" defaultRowHeight="16" x14ac:dyDescent="0.2"/>
  <sheetData>
    <row r="1" spans="1:13" ht="45" customHeight="1" x14ac:dyDescent="0.2">
      <c r="A1" s="38" t="s">
        <v>46</v>
      </c>
      <c r="B1" s="38"/>
      <c r="C1" s="38"/>
      <c r="D1" s="38"/>
      <c r="E1" s="38"/>
      <c r="F1" s="38"/>
      <c r="G1" s="38"/>
      <c r="H1" s="38"/>
      <c r="I1" s="38"/>
      <c r="J1" s="38"/>
      <c r="K1" s="38"/>
      <c r="L1" s="38"/>
      <c r="M1" s="38"/>
    </row>
    <row r="2" spans="1:13" x14ac:dyDescent="0.2">
      <c r="A2" t="str">
        <f>'script builder'!S3</f>
        <v>flash -M 215 -o DNRA16-001 ../00_rawSequence/V4_515F_New_V4_806R_New-DNRA16_001_GCGTAGACGA_R1.fastq ../00_rawSequence/V4_515F_New_V4_806R_New-DNRA16_001_GCGTAGACGA_R2.fastq | tee -a flash.log</v>
      </c>
    </row>
    <row r="3" spans="1:13" x14ac:dyDescent="0.2">
      <c r="A3" t="str">
        <f>'script builder'!S4</f>
        <v>flash -M 215 -o DNRA16-002 ../00_rawSequence/V4_515F_New_V4_806R_New-DNRA16_002_GAGACTATGC_R1.fastq ../00_rawSequence/V4_515F_New_V4_806R_New-DNRA16_002_GAGACTATGC_R2.fastq | tee -a flash.log</v>
      </c>
    </row>
    <row r="4" spans="1:13" x14ac:dyDescent="0.2">
      <c r="A4" t="str">
        <f>'script builder'!S5</f>
        <v>flash -M 215 -o DNRA16-003 ../00_rawSequence/V4_515F_New_V4_806R_New-DNRA16_003_GCGAGATGTA_R1.fastq ../00_rawSequence/V4_515F_New_V4_806R_New-DNRA16_003_GCGAGATGTA_R2.fastq | tee -a flash.log</v>
      </c>
    </row>
    <row r="5" spans="1:13" x14ac:dyDescent="0.2">
      <c r="A5" t="str">
        <f>'script builder'!S6</f>
        <v>flash -M 215 -o DNRA16-004 ../00_rawSequence/V4_515F_New_V4_806R_New-DNRA16_004_GCAGCTGTCA_R1.fastq ../00_rawSequence/V4_515F_New_V4_806R_New-DNRA16_004_GCAGCTGTCA_R2.fastq | tee -a flash.log</v>
      </c>
    </row>
    <row r="6" spans="1:13" x14ac:dyDescent="0.2">
      <c r="A6" t="str">
        <f>'script builder'!S7</f>
        <v>flash -M 215 -o DNRA16-005 ../00_rawSequence/V4_515F_New_V4_806R_New-DNRA16_005_ACTGATGTAG_R1.fastq ../00_rawSequence/V4_515F_New_V4_806R_New-DNRA16_005_ACTGATGTAG_R2.fastq | tee -a flash.log</v>
      </c>
    </row>
    <row r="7" spans="1:13" x14ac:dyDescent="0.2">
      <c r="A7" t="str">
        <f>'script builder'!S8</f>
        <v>flash -M 215 -o DNRA16-006 ../00_rawSequence/V4_515F_New_V4_806R_New-DNRA16_006_ACTCGATAGT_R1.fastq ../00_rawSequence/V4_515F_New_V4_806R_New-DNRA16_006_ACTCGATAGT_R2.fastq | tee -a flash.log</v>
      </c>
    </row>
    <row r="8" spans="1:13" x14ac:dyDescent="0.2">
      <c r="A8" t="str">
        <f>'script builder'!S9</f>
        <v>flash -M 215 -o DNRA16-007 ../00_rawSequence/V4_515F_New_V4_806R_New-DNRA16_007_CACGAGATGA_R1.fastq ../00_rawSequence/V4_515F_New_V4_806R_New-DNRA16_007_CACGAGATGA_R2.fastq | tee -a flash.log</v>
      </c>
    </row>
    <row r="9" spans="1:13" x14ac:dyDescent="0.2">
      <c r="A9" t="str">
        <f>'script builder'!S10</f>
        <v>flash -M 215 -o DNRA16-008 ../00_rawSequence/V4_515F_New_V4_806R_New-DNRA16_008_TATAGAGATC_R1.fastq ../00_rawSequence/V4_515F_New_V4_806R_New-DNRA16_008_TATAGAGATC_R2.fastq | tee -a flash.log</v>
      </c>
    </row>
    <row r="10" spans="1:13" x14ac:dyDescent="0.2">
      <c r="A10" t="str">
        <f>'script builder'!S11</f>
        <v>flash -M 215 -o DNRA16-009 ../00_rawSequence/V4_515F_New_V4_806R_New-DNRA16_009_ACATAGTATC_R1.fastq ../00_rawSequence/V4_515F_New_V4_806R_New-DNRA16_009_ACATAGTATC_R2.fastq | tee -a flash.log</v>
      </c>
    </row>
    <row r="11" spans="1:13" x14ac:dyDescent="0.2">
      <c r="A11" t="str">
        <f>'script builder'!S12</f>
        <v>flash -M 215 -o DNRA16-010 ../00_rawSequence/V4_515F_New_V4_806R_New-DNRA16_010_ATCACTCATA_R1.fastq ../00_rawSequence/V4_515F_New_V4_806R_New-DNRA16_010_ATCACTCATA_R2.fastq | tee -a flash.log</v>
      </c>
    </row>
    <row r="12" spans="1:13" x14ac:dyDescent="0.2">
      <c r="A12" t="str">
        <f>'script builder'!S13</f>
        <v>flash -M 215 -o DNRA16-011 ../00_rawSequence/V4_515F_New_V4_806R_New-DNRA16_011_AGTCAGACGC_R1.fastq ../00_rawSequence/V4_515F_New_V4_806R_New-DNRA16_011_AGTCAGACGC_R2.fastq | tee -a flash.log</v>
      </c>
    </row>
    <row r="13" spans="1:13" x14ac:dyDescent="0.2">
      <c r="A13" t="str">
        <f>'script builder'!S14</f>
        <v>flash -M 215 -o DNRA16-012 ../00_rawSequence/V4_515F_New_V4_806R_New-DNRA16_012_GACGATCGCA_R1.fastq ../00_rawSequence/V4_515F_New_V4_806R_New-DNRA16_012_GACGATCGCA_R2.fastq | tee -a flash.log</v>
      </c>
    </row>
    <row r="14" spans="1:13" x14ac:dyDescent="0.2">
      <c r="A14" t="str">
        <f>'script builder'!S15</f>
        <v>flash -M 215 -o DNRA16-013 ../00_rawSequence/V4_515F_New_V4_806R_New-DNRA16_013_ACGCACATAT_R1.fastq ../00_rawSequence/V4_515F_New_V4_806R_New-DNRA16_013_ACGCACATAT_R2.fastq | tee -a flash.log</v>
      </c>
    </row>
    <row r="15" spans="1:13" x14ac:dyDescent="0.2">
      <c r="A15" t="str">
        <f>'script builder'!S16</f>
        <v>flash -M 215 -o DNRA16-014 ../00_rawSequence/V4_515F_New_V4_806R_New-DNRA16_014_TCGATATCTA_R1.fastq ../00_rawSequence/V4_515F_New_V4_806R_New-DNRA16_014_TCGATATCTA_R2.fastq | tee -a flash.log</v>
      </c>
    </row>
    <row r="16" spans="1:13" x14ac:dyDescent="0.2">
      <c r="A16" t="str">
        <f>'script builder'!S17</f>
        <v>flash -M 215 -o DNRA16-015 ../00_rawSequence/V4_515F_New_V4_806R_New-DNRA16_015_ATGTATAGTC_R1.fastq ../00_rawSequence/V4_515F_New_V4_806R_New-DNRA16_015_ATGTATAGTC_R2.fastq | tee -a flash.log</v>
      </c>
    </row>
    <row r="17" spans="1:1" x14ac:dyDescent="0.2">
      <c r="A17" t="str">
        <f>'script builder'!S18</f>
        <v>flash -M 215 -o DNRA16-016 ../00_rawSequence/V4_515F_New_V4_806R_New-DNRA16_016_AGCTCTGTGA_R1.fastq ../00_rawSequence/V4_515F_New_V4_806R_New-DNRA16_016_AGCTCTGTGA_R2.fastq | tee -a flash.log</v>
      </c>
    </row>
    <row r="18" spans="1:1" x14ac:dyDescent="0.2">
      <c r="A18" t="str">
        <f>'script builder'!S19</f>
        <v>flash -M 215 -o DNRA16-017 ../00_rawSequence/V4_515F_New_V4_806R_New-DNRA16_017_ACGATACACT_R1.fastq ../00_rawSequence/V4_515F_New_V4_806R_New-DNRA16_017_ACGATACACT_R2.fastq | tee -a flash.log</v>
      </c>
    </row>
    <row r="19" spans="1:1" x14ac:dyDescent="0.2">
      <c r="A19" t="str">
        <f>'script builder'!S20</f>
        <v>flash -M 215 -o DNRA16-018 ../00_rawSequence/V4_515F_New_V4_806R_New-DNRA16_018_TCATCATGCG_R1.fastq ../00_rawSequence/V4_515F_New_V4_806R_New-DNRA16_018_TCATCATGCG_R2.fastq | tee -a flash.log</v>
      </c>
    </row>
    <row r="20" spans="1:1" x14ac:dyDescent="0.2">
      <c r="A20" t="str">
        <f>'script builder'!S21</f>
        <v>flash -M 215 -o DNRA16-019 ../00_rawSequence/V4_515F_New_V4_806R_New-DNRA16_019_ACGTGCTCTG_R1.fastq ../00_rawSequence/V4_515F_New_V4_806R_New-DNRA16_019_ACGTGCTCTG_R2.fastq | tee -a flash.log</v>
      </c>
    </row>
    <row r="21" spans="1:1" x14ac:dyDescent="0.2">
      <c r="A21" t="str">
        <f>'script builder'!S22</f>
        <v>flash -M 215 -o DNRA16-020 ../00_rawSequence/V4_515F_New_V4_806R_New-DNRA16_020_TACATGATAG_R1.fastq ../00_rawSequence/V4_515F_New_V4_806R_New-DNRA16_020_TACATGATAG_R2.fastq | tee -a flash.log</v>
      </c>
    </row>
    <row r="22" spans="1:1" x14ac:dyDescent="0.2">
      <c r="A22" t="str">
        <f>'script builder'!S23</f>
        <v>flash -M 215 -o DNRA16-021 ../00_rawSequence/V4_515F_New_V4_806R_New-DNRA16_021_ACAGTCATAT_R1.fastq ../00_rawSequence/V4_515F_New_V4_806R_New-DNRA16_021_ACAGTCATAT_R2.fastq | tee -a flash.log</v>
      </c>
    </row>
    <row r="23" spans="1:1" x14ac:dyDescent="0.2">
      <c r="A23" t="str">
        <f>'script builder'!S24</f>
        <v>flash -M 215 -o DNRA16-022 ../00_rawSequence/V4_515F_New_V4_806R_New-DNRA16_022_ATGTCATGCT_R1.fastq ../00_rawSequence/V4_515F_New_V4_806R_New-DNRA16_022_ATGTCATGCT_R2.fastq | tee -a flash.log</v>
      </c>
    </row>
    <row r="24" spans="1:1" x14ac:dyDescent="0.2">
      <c r="A24" t="str">
        <f>'script builder'!S25</f>
        <v>flash -M 215 -o DNRA16-023 ../00_rawSequence/V4_515F_New_V4_806R_New-DNRA16_023_AGCGAGTATG_R1.fastq ../00_rawSequence/V4_515F_New_V4_806R_New-DNRA16_023_AGCGAGTATG_R2.fastq | tee -a flash.log</v>
      </c>
    </row>
    <row r="25" spans="1:1" x14ac:dyDescent="0.2">
      <c r="A25" t="str">
        <f>'script builder'!S26</f>
        <v>flash -M 215 -o DNRA16-024 ../00_rawSequence/V4_515F_New_V4_806R_New-DNRA16_024_ACATGTCTGA_R1.fastq ../00_rawSequence/V4_515F_New_V4_806R_New-DNRA16_024_ACATGTCTGA_R2.fastq | tee -a flash.log</v>
      </c>
    </row>
    <row r="26" spans="1:1" x14ac:dyDescent="0.2">
      <c r="A26" t="str">
        <f>'script builder'!S27</f>
        <v>flash -M 215 -o DNRA16-025 ../00_rawSequence/V4_515F_New_V4_806R_New-DNRA16_025_ACGATCACAT_R1.fastq ../00_rawSequence/V4_515F_New_V4_806R_New-DNRA16_025_ACGATCACAT_R2.fastq | tee -a flash.log</v>
      </c>
    </row>
    <row r="27" spans="1:1" x14ac:dyDescent="0.2">
      <c r="A27" t="str">
        <f>'script builder'!S28</f>
        <v>flash -M 215 -o DNRA16-026 ../00_rawSequence/V4_515F_New_V4_806R_New-DNRA16_026_TGAGATCATA_R1.fastq ../00_rawSequence/V4_515F_New_V4_806R_New-DNRA16_026_TGAGATCATA_R2.fastq | tee -a flash.log</v>
      </c>
    </row>
    <row r="28" spans="1:1" x14ac:dyDescent="0.2">
      <c r="A28" t="str">
        <f>'script builder'!S29</f>
        <v>flash -M 215 -o DNRA16-027 ../00_rawSequence/V4_515F_New_V4_806R_New-DNRA16_027_ACATATACGT_R1.fastq ../00_rawSequence/V4_515F_New_V4_806R_New-DNRA16_027_ACATATACGT_R2.fastq | tee -a flash.log</v>
      </c>
    </row>
    <row r="29" spans="1:1" x14ac:dyDescent="0.2">
      <c r="A29" t="str">
        <f>'script builder'!S30</f>
        <v>flash -M 215 -o DNRA16-028 ../00_rawSequence/V4_515F_New_V4_806R_New-DNRA16_028_GCTGACAGAG_R1.fastq ../00_rawSequence/V4_515F_New_V4_806R_New-DNRA16_028_GCTGACAGAG_R2.fastq | tee -a flash.log</v>
      </c>
    </row>
    <row r="30" spans="1:1" x14ac:dyDescent="0.2">
      <c r="A30" t="str">
        <f>'script builder'!S31</f>
        <v>flash -M 215 -o DNRA16-029 ../00_rawSequence/V4_515F_New_V4_806R_New-DNRA16_029_ATCGCTACAT_R1.fastq ../00_rawSequence/V4_515F_New_V4_806R_New-DNRA16_029_ATCGCTACAT_R2.fastq | tee -a flash.log</v>
      </c>
    </row>
    <row r="31" spans="1:1" x14ac:dyDescent="0.2">
      <c r="A31" t="str">
        <f>'script builder'!S32</f>
        <v>flash -M 215 -o DNRA16-030 ../00_rawSequence/V4_515F_New_V4_806R_New-DNRA16_030_AGTCATCGCA_R1.fastq ../00_rawSequence/V4_515F_New_V4_806R_New-DNRA16_030_AGTCATCGCA_R2.fastq | tee -a flash.log</v>
      </c>
    </row>
    <row r="32" spans="1:1" x14ac:dyDescent="0.2">
      <c r="A32" t="str">
        <f>'script builder'!S33</f>
        <v>flash -M 215 -o DNRA16-031 ../00_rawSequence/V4_515F_New_V4_806R_New-DNRA16_031_AGTGTACTCA_R1.fastq ../00_rawSequence/V4_515F_New_V4_806R_New-DNRA16_031_AGTGTACTCA_R2.fastq | tee -a flash.log</v>
      </c>
    </row>
    <row r="33" spans="1:1" x14ac:dyDescent="0.2">
      <c r="A33" t="str">
        <f>'script builder'!S34</f>
        <v>flash -M 215 -o DNRA16-032 ../00_rawSequence/V4_515F_New_V4_806R_New-DNRA16_032_CTACATACTA_R1.fastq ../00_rawSequence/V4_515F_New_V4_806R_New-DNRA16_032_CTACATACTA_R2.fastq | tee -a flash.log</v>
      </c>
    </row>
    <row r="34" spans="1:1" x14ac:dyDescent="0.2">
      <c r="A34" t="str">
        <f>'script builder'!S35</f>
        <v>flash -M 215 -o DNRA16-033 ../00_rawSequence/V4_515F_New_V4_806R_New-DNRA16_033_AGCATCTATA_R1.fastq ../00_rawSequence/V4_515F_New_V4_806R_New-DNRA16_033_AGCATCTATA_R2.fastq | tee -a flash.log</v>
      </c>
    </row>
    <row r="35" spans="1:1" x14ac:dyDescent="0.2">
      <c r="A35" t="str">
        <f>'script builder'!S36</f>
        <v>flash -M 215 -o DNRA16-034 ../00_rawSequence/V4_515F_New_V4_806R_New-DNRA16_034_ATACAGTCTC_R1.fastq ../00_rawSequence/V4_515F_New_V4_806R_New-DNRA16_034_ATACAGTCTC_R2.fastq | tee -a flash.log</v>
      </c>
    </row>
    <row r="36" spans="1:1" x14ac:dyDescent="0.2">
      <c r="A36" t="str">
        <f>'script builder'!S37</f>
        <v>flash -M 215 -o DNRA16-035 ../00_rawSequence/V4_515F_New_V4_806R_New-DNRA16_035_ATGCTAGAGA_R1.fastq ../00_rawSequence/V4_515F_New_V4_806R_New-DNRA16_035_ATGCTAGAGA_R2.fastq | tee -a flash.log</v>
      </c>
    </row>
    <row r="37" spans="1:1" x14ac:dyDescent="0.2">
      <c r="A37" t="str">
        <f>'script builder'!S38</f>
        <v>flash -M 215 -o DNRA16-036 ../00_rawSequence/V4_515F_New_V4_806R_New-DNRA16_036_TAGCATACAG_R1.fastq ../00_rawSequence/V4_515F_New_V4_806R_New-DNRA16_036_TAGCATACAG_R2.fastq | tee -a flash.log</v>
      </c>
    </row>
    <row r="38" spans="1:1" x14ac:dyDescent="0.2">
      <c r="A38" t="str">
        <f>'script builder'!S39</f>
        <v>flash -M 215 -o DNRA16-037 ../00_rawSequence/V4_515F_New_V4_806R_New-DNRA16_037_TGATGTATGT_R1.fastq ../00_rawSequence/V4_515F_New_V4_806R_New-DNRA16_037_TGATGTATGT_R2.fastq | tee -a flash.log</v>
      </c>
    </row>
    <row r="39" spans="1:1" x14ac:dyDescent="0.2">
      <c r="A39" t="str">
        <f>'script builder'!S40</f>
        <v>flash -M 215 -o DNRA16-038 ../00_rawSequence/V4_515F_New_V4_806R_New-DNRA16_038_ATCAGTGTAT_R1.fastq ../00_rawSequence/V4_515F_New_V4_806R_New-DNRA16_038_ATCAGTGTAT_R2.fastq | tee -a flash.log</v>
      </c>
    </row>
    <row r="40" spans="1:1" x14ac:dyDescent="0.2">
      <c r="A40" t="str">
        <f>'script builder'!S41</f>
        <v>flash -M 215 -o DNRA16-039 ../00_rawSequence/V4_515F_New_V4_806R_New-DNRA16_039_AGACTATATC_R1.fastq ../00_rawSequence/V4_515F_New_V4_806R_New-DNRA16_039_AGACTATATC_R2.fastq | tee -a flash.log</v>
      </c>
    </row>
    <row r="41" spans="1:1" x14ac:dyDescent="0.2">
      <c r="A41" t="str">
        <f>'script builder'!S42</f>
        <v>flash -M 215 -o DNRA16-040 ../00_rawSequence/V4_515F_New_V4_806R_New-DNRA16_040_CATAGACGTG_R1.fastq ../00_rawSequence/V4_515F_New_V4_806R_New-DNRA16_040_CATAGACGTG_R2.fastq | tee -a flash.log</v>
      </c>
    </row>
    <row r="42" spans="1:1" x14ac:dyDescent="0.2">
      <c r="A42" t="str">
        <f>'script builder'!S43</f>
        <v>flash -M 215 -o DNRA16-041 ../00_rawSequence/V4_515F_New_V4_806R_New-DNRA16_041_AGCAGTACTC_R1.fastq ../00_rawSequence/V4_515F_New_V4_806R_New-DNRA16_041_AGCAGTACTC_R2.fastq | tee -a flash.log</v>
      </c>
    </row>
    <row r="43" spans="1:1" x14ac:dyDescent="0.2">
      <c r="A43" t="str">
        <f>'script builder'!S44</f>
        <v>flash -M 215 -o DNRA16-042 ../00_rawSequence/V4_515F_New_V4_806R_New-DNRA16_042_AGAGTCGCGT_R1.fastq ../00_rawSequence/V4_515F_New_V4_806R_New-DNRA16_042_AGAGTCGCGT_R2.fastq | tee -a flash.log</v>
      </c>
    </row>
    <row r="44" spans="1:1" x14ac:dyDescent="0.2">
      <c r="A44" t="str">
        <f>'script builder'!S45</f>
        <v>flash -M 215 -o DNRA16-043 ../00_rawSequence/V4_515F_New_V4_806R_New-DNRA16_043_GATATATGTC_R1.fastq ../00_rawSequence/V4_515F_New_V4_806R_New-DNRA16_043_GATATATGTC_R2.fastq | tee -a flash.log</v>
      </c>
    </row>
    <row r="45" spans="1:1" x14ac:dyDescent="0.2">
      <c r="A45" t="str">
        <f>'script builder'!S46</f>
        <v>flash -M 215 -o DNRA16-044 ../00_rawSequence/V4_515F_New_V4_806R_New-DNRA16_044_ATCATATCTC_R1.fastq ../00_rawSequence/V4_515F_New_V4_806R_New-DNRA16_044_ATCATATCTC_R2.fastq | tee -a flash.log</v>
      </c>
    </row>
    <row r="46" spans="1:1" x14ac:dyDescent="0.2">
      <c r="A46" t="str">
        <f>'script builder'!S47</f>
        <v>flash -M 215 -o DNRA16-045 ../00_rawSequence/V4_515F_New_V4_806R_New-DNRA16_045_CAGCATCTAG_R1.fastq ../00_rawSequence/V4_515F_New_V4_806R_New-DNRA16_045_CAGCATCTAG_R2.fastq | tee -a flash.log</v>
      </c>
    </row>
    <row r="47" spans="1:1" x14ac:dyDescent="0.2">
      <c r="A47" t="str">
        <f>'script builder'!S48</f>
        <v>flash -M 215 -o DNRA16-046 ../00_rawSequence/V4_515F_New_V4_806R_New-DNRA16_046_AGAGATATCA_R1.fastq ../00_rawSequence/V4_515F_New_V4_806R_New-DNRA16_046_AGAGATATCA_R2.fastq | tee -a flash.log</v>
      </c>
    </row>
    <row r="48" spans="1:1" x14ac:dyDescent="0.2">
      <c r="A48" t="str">
        <f>'script builder'!S49</f>
        <v>flash -M 215 -o DNRA16-047 ../00_rawSequence/V4_515F_New_V4_806R_New-DNRA16_047_ATCTAGATCA_R1.fastq ../00_rawSequence/V4_515F_New_V4_806R_New-DNRA16_047_ATCTAGATCA_R2.fastq | tee -a flash.log</v>
      </c>
    </row>
    <row r="49" spans="1:1" x14ac:dyDescent="0.2">
      <c r="A49" t="str">
        <f>'script builder'!S50</f>
        <v>flash -M 215 -o DNRA16-048 ../00_rawSequence/V4_515F_New_V4_806R_New-DNRA16_048_TCTACGACAT_R1.fastq ../00_rawSequence/V4_515F_New_V4_806R_New-DNRA16_048_TCTACGACAT_R2.fastq | tee -a flash.log</v>
      </c>
    </row>
    <row r="50" spans="1:1" x14ac:dyDescent="0.2">
      <c r="A50" t="str">
        <f>'script builder'!S51</f>
        <v>flash -M 215 -o DNRA16-049 ../00_rawSequence/V4_515F_New_V4_806R_New-DNRA16_049_TAGTACTAGA_R1.fastq ../00_rawSequence/V4_515F_New_V4_806R_New-DNRA16_049_TAGTACTAGA_R2.fastq | tee -a flash.log</v>
      </c>
    </row>
    <row r="51" spans="1:1" x14ac:dyDescent="0.2">
      <c r="A51" t="str">
        <f>'script builder'!S52</f>
        <v>flash -M 215 -o DNRA16-050 ../00_rawSequence/V4_515F_New_V4_806R_New-DNRA16_050_AGTAGATCAT_R1.fastq ../00_rawSequence/V4_515F_New_V4_806R_New-DNRA16_050_AGTAGATCAT_R2.fastq | tee -a flash.log</v>
      </c>
    </row>
    <row r="52" spans="1:1" x14ac:dyDescent="0.2">
      <c r="A52" t="str">
        <f>'script builder'!S53</f>
        <v>flash -M 215 -o DNRA16-052 ../00_rawSequence/V4_515F_New_V4_806R_New-DNRA16_052_CGAGACGACA_R1.fastq ../00_rawSequence/V4_515F_New_V4_806R_New-DNRA16_052_CGAGACGACA_R2.fastq | tee -a flash.log</v>
      </c>
    </row>
    <row r="53" spans="1:1" x14ac:dyDescent="0.2">
      <c r="A53" t="str">
        <f>'script builder'!S54</f>
        <v>flash -M 215 -o DNRA16-053 ../00_rawSequence/V4_515F_New_V4_806R_New-DNRA16_053_ATGCTGCGCT_R1.fastq ../00_rawSequence/V4_515F_New_V4_806R_New-DNRA16_053_ATGCTGCGCT_R2.fastq | tee -a flash.log</v>
      </c>
    </row>
    <row r="54" spans="1:1" x14ac:dyDescent="0.2">
      <c r="A54" t="str">
        <f>'script builder'!S55</f>
        <v>flash -M 215 -o DNRA16-054 ../00_rawSequence/V4_515F_New_V4_806R_New-DNRA16_054_ATCGCATAGA_R1.fastq ../00_rawSequence/V4_515F_New_V4_806R_New-DNRA16_054_ATCGCATAGA_R2.fastq | tee -a flash.log</v>
      </c>
    </row>
    <row r="55" spans="1:1" x14ac:dyDescent="0.2">
      <c r="A55" t="str">
        <f>'script builder'!S56</f>
        <v>flash -M 215 -o DNRA16-055 ../00_rawSequence/V4_515F_New_V4_806R_New-DNRA16_055_TTGTTGCTGT_R1.fastq ../00_rawSequence/V4_515F_New_V4_806R_New-DNRA16_055_TTGTTGCTGT_R2.fastq | tee -a flash.log</v>
      </c>
    </row>
    <row r="56" spans="1:1" x14ac:dyDescent="0.2">
      <c r="A56" t="str">
        <f>'script builder'!S57</f>
        <v>flash -M 215 -o DNRA16-056 ../00_rawSequence/V4_515F_New_V4_806R_New-DNRA16_056_GGTCAGTGTA_R1.fastq ../00_rawSequence/V4_515F_New_V4_806R_New-DNRA16_056_GGTCAGTGTA_R2.fastq | tee -a flash.log</v>
      </c>
    </row>
    <row r="57" spans="1:1" x14ac:dyDescent="0.2">
      <c r="A57" t="str">
        <f>'script builder'!S58</f>
        <v>flash -M 215 -o DNRA16-057 ../00_rawSequence/V4_515F_New_V4_806R_New-DNRA16_057_CTCTTAGTTC_R1.fastq ../00_rawSequence/V4_515F_New_V4_806R_New-DNRA16_057_CTCTTAGTTC_R2.fastq | tee -a flash.log</v>
      </c>
    </row>
    <row r="58" spans="1:1" x14ac:dyDescent="0.2">
      <c r="A58" t="str">
        <f>'script builder'!S59</f>
        <v>flash -M 215 -o DNRA16-058 ../00_rawSequence/V4_515F_New_V4_806R_New-DNRA16_058_TACTAGGATC_R1.fastq ../00_rawSequence/V4_515F_New_V4_806R_New-DNRA16_058_TACTAGGATC_R2.fastq | tee -a flash.log</v>
      </c>
    </row>
    <row r="59" spans="1:1" x14ac:dyDescent="0.2">
      <c r="A59" t="str">
        <f>'script builder'!S60</f>
        <v>flash -M 215 -o DNRA16-059 ../00_rawSequence/V4_515F_New_V4_806R_New-DNRA16_059_TGGTGCTGGA_R1.fastq ../00_rawSequence/V4_515F_New_V4_806R_New-DNRA16_059_TGGTGCTGGA_R2.fastq | tee -a flash.log</v>
      </c>
    </row>
    <row r="60" spans="1:1" x14ac:dyDescent="0.2">
      <c r="A60" t="str">
        <f>'script builder'!S61</f>
        <v>flash -M 215 -o DNRA16-060 ../00_rawSequence/V4_515F_New_V4_806R_New-DNRA16_060_TTCTGTTGCC_R1.fastq ../00_rawSequence/V4_515F_New_V4_806R_New-DNRA16_060_TTCTGTTGCC_R2.fastq | tee -a flash.log</v>
      </c>
    </row>
    <row r="61" spans="1:1" x14ac:dyDescent="0.2">
      <c r="A61" t="str">
        <f>'script builder'!S62</f>
        <v>flash -M 215 -o DNRA16-061 ../00_rawSequence/V4_515F_New_V4_806R_New-DNRA16_061_GTGTGGTTGT_R1.fastq ../00_rawSequence/V4_515F_New_V4_806R_New-DNRA16_061_GTGTGGTTGT_R2.fastq | tee -a flash.log</v>
      </c>
    </row>
    <row r="62" spans="1:1" x14ac:dyDescent="0.2">
      <c r="A62" t="str">
        <f>'script builder'!S63</f>
        <v>flash -M 215 -o DNRA16-062 ../00_rawSequence/V4_515F_New_V4_806R_New-DNRA16_062_GTAATGGAGT_R1.fastq ../00_rawSequence/V4_515F_New_V4_806R_New-DNRA16_062_GTAATGGAGT_R2.fastq | tee -a flash.log</v>
      </c>
    </row>
    <row r="63" spans="1:1" x14ac:dyDescent="0.2">
      <c r="A63" t="str">
        <f>'script builder'!S64</f>
        <v>flash -M 215 -o DNRA16-063 ../00_rawSequence/V4_515F_New_V4_806R_New-DNRA16_063_GGATAGGATC_R1.fastq ../00_rawSequence/V4_515F_New_V4_806R_New-DNRA16_063_GGATAGGATC_R2.fastq | tee -a flash.log</v>
      </c>
    </row>
    <row r="64" spans="1:1" x14ac:dyDescent="0.2">
      <c r="A64" t="str">
        <f>'script builder'!S65</f>
        <v>flash -M 215 -o DNRA16-064 ../00_rawSequence/V4_515F_New_V4_806R_New-DNRA16_064_GTCTCAATGT_R1.fastq ../00_rawSequence/V4_515F_New_V4_806R_New-DNRA16_064_GTCTCAATGT_R2.fastq | tee -a flash.log</v>
      </c>
    </row>
    <row r="65" spans="1:1" x14ac:dyDescent="0.2">
      <c r="A65" t="str">
        <f>'script builder'!S66</f>
        <v>flash -M 215 -o DNRA16-065 ../00_rawSequence/V4_515F_New_V4_806R_New-DNRA16_065_TATGGTAAGG_R1.fastq ../00_rawSequence/V4_515F_New_V4_806R_New-DNRA16_065_TATGGTAAGG_R2.fastq | tee -a flash.log</v>
      </c>
    </row>
    <row r="66" spans="1:1" x14ac:dyDescent="0.2">
      <c r="A66" t="str">
        <f>'script builder'!S67</f>
        <v>flash -M 215 -o DNRA16-066 ../00_rawSequence/V4_515F_New_V4_806R_New-DNRA16_066_TTGTCCTTGC_R1.fastq ../00_rawSequence/V4_515F_New_V4_806R_New-DNRA16_066_TTGTCCTTGC_R2.fastq | tee -a flash.log</v>
      </c>
    </row>
    <row r="67" spans="1:1" x14ac:dyDescent="0.2">
      <c r="A67" t="str">
        <f>'script builder'!S68</f>
        <v>flash -M 215 -o DNRA16-067 ../00_rawSequence/V4_515F_New_V4_806R_New-DNRA16_067_TAGGTGGAAT_R1.fastq ../00_rawSequence/V4_515F_New_V4_806R_New-DNRA16_067_TAGGTGGAAT_R2.fastq | tee -a flash.log</v>
      </c>
    </row>
    <row r="68" spans="1:1" x14ac:dyDescent="0.2">
      <c r="A68" t="str">
        <f>'script builder'!S69</f>
        <v>flash -M 215 -o DNRA16-068 ../00_rawSequence/V4_515F_New_V4_806R_New-DNRA16_068_CTCGTTATTC_R1.fastq ../00_rawSequence/V4_515F_New_V4_806R_New-DNRA16_068_CTCGTTATTC_R2.fastq | tee -a flash.log</v>
      </c>
    </row>
    <row r="69" spans="1:1" x14ac:dyDescent="0.2">
      <c r="A69" t="str">
        <f>'script builder'!S70</f>
        <v>flash -M 215 -o DNRA16-069 ../00_rawSequence/V4_515F_New_V4_806R_New-DNRA16_069_GGTGTCTTGT_R1.fastq ../00_rawSequence/V4_515F_New_V4_806R_New-DNRA16_069_GGTGTCTTGT_R2.fastq | tee -a flash.log</v>
      </c>
    </row>
    <row r="70" spans="1:1" x14ac:dyDescent="0.2">
      <c r="A70" t="str">
        <f>'script builder'!S71</f>
        <v>flash -M 215 -o DNRA16-070 ../00_rawSequence/V4_515F_New_V4_806R_New-DNRA16_070_GATGAGGTAT_R1.fastq ../00_rawSequence/V4_515F_New_V4_806R_New-DNRA16_070_GATGAGGTAT_R2.fastq | tee -a flash.log</v>
      </c>
    </row>
    <row r="71" spans="1:1" x14ac:dyDescent="0.2">
      <c r="A71" t="str">
        <f>'script builder'!S72</f>
        <v>flash -M 215 -o DNRA16-071 ../00_rawSequence/V4_515F_New_V4_806R_New-DNRA16_071_GTTCGATTGT_R1.fastq ../00_rawSequence/V4_515F_New_V4_806R_New-DNRA16_071_GTTCGATTGT_R2.fastq | tee -a flash.log</v>
      </c>
    </row>
    <row r="72" spans="1:1" x14ac:dyDescent="0.2">
      <c r="A72" t="str">
        <f>'script builder'!S73</f>
        <v>flash -M 215 -o DNRA16-072 ../00_rawSequence/V4_515F_New_V4_806R_New-DNRA16_072_CCTGTGTAGA_R1.fastq ../00_rawSequence/V4_515F_New_V4_806R_New-DNRA16_072_CCTGTGTAGA_R2.fastq | tee -a flash.log</v>
      </c>
    </row>
    <row r="73" spans="1:1" x14ac:dyDescent="0.2">
      <c r="A73" t="str">
        <f>'script builder'!S74</f>
        <v>flash -M 215 -o DNRA16-073 ../00_rawSequence/V4_515F_New_V4_806R_New-DNRA16_073_TGTAGGTGGA_R1.fastq ../00_rawSequence/V4_515F_New_V4_806R_New-DNRA16_073_TGTAGGTGGA_R2.fastq | tee -a flash.log</v>
      </c>
    </row>
    <row r="74" spans="1:1" x14ac:dyDescent="0.2">
      <c r="A74" t="str">
        <f>'script builder'!S75</f>
        <v>flash -M 215 -o DNRA16-074 ../00_rawSequence/V4_515F_New_V4_806R_New-DNRA16_074_GGAAGTAAGG_R1.fastq ../00_rawSequence/V4_515F_New_V4_806R_New-DNRA16_074_GGAAGTAAGG_R2.fastq | tee -a flash.log</v>
      </c>
    </row>
    <row r="75" spans="1:1" x14ac:dyDescent="0.2">
      <c r="A75" t="str">
        <f>'script builder'!S76</f>
        <v>flash -M 215 -o DNRA16-075 ../00_rawSequence/V4_515F_New_V4_806R_New-DNRA16_075_GATGGTTGTA_R1.fastq ../00_rawSequence/V4_515F_New_V4_806R_New-DNRA16_075_GATGGTTGTA_R2.fastq | tee -a flash.log</v>
      </c>
    </row>
    <row r="76" spans="1:1" x14ac:dyDescent="0.2">
      <c r="A76" t="str">
        <f>'script builder'!S77</f>
        <v>flash -M 215 -o DNRA16-076 ../00_rawSequence/V4_515F_New_V4_806R_New-DNRA16_076_GGTGTTAGTG_R1.fastq ../00_rawSequence/V4_515F_New_V4_806R_New-DNRA16_076_GGTGTTAGTG_R2.fastq | tee -a flash.log</v>
      </c>
    </row>
    <row r="77" spans="1:1" x14ac:dyDescent="0.2">
      <c r="A77" t="str">
        <f>'script builder'!S78</f>
        <v>flash -M 215 -o DNRA16-077 ../00_rawSequence/V4_515F_New_V4_806R_New-DNRA16_077_GGTAGAATGA_R1.fastq ../00_rawSequence/V4_515F_New_V4_806R_New-DNRA16_077_GGTAGAATGA_R2.fastq | tee -a flash.log</v>
      </c>
    </row>
    <row r="78" spans="1:1" x14ac:dyDescent="0.2">
      <c r="A78" t="str">
        <f>'script builder'!S79</f>
        <v>flash -M 215 -o DNRA16-078 ../00_rawSequence/V4_515F_New_V4_806R_New-DNRA16_078_GATAAGAAGG_R1.fastq ../00_rawSequence/V4_515F_New_V4_806R_New-DNRA16_078_GATAAGAAGG_R2.fastq | tee -a flash.log</v>
      </c>
    </row>
    <row r="79" spans="1:1" x14ac:dyDescent="0.2">
      <c r="A79" t="str">
        <f>'script builder'!S80</f>
        <v>flash -M 215 -o DNRA16-079 ../00_rawSequence/V4_515F_New_V4_806R_New-DNRA16_079_TTAGTGGTGA_R1.fastq ../00_rawSequence/V4_515F_New_V4_806R_New-DNRA16_079_TTAGTGGTGA_R2.fastq | tee -a flash.log</v>
      </c>
    </row>
    <row r="80" spans="1:1" x14ac:dyDescent="0.2">
      <c r="A80" t="str">
        <f>'script builder'!S81</f>
        <v>flash -M 215 -o DNRA16-080 ../00_rawSequence/V4_515F_New_V4_806R_New-DNRA16_080_CGGTGTGTGT_R1.fastq ../00_rawSequence/V4_515F_New_V4_806R_New-DNRA16_080_CGGTGTGTGT_R2.fastq | tee -a flash.log</v>
      </c>
    </row>
    <row r="81" spans="1:1" x14ac:dyDescent="0.2">
      <c r="A81" t="str">
        <f>'script builder'!S82</f>
        <v>flash -M 215 -o DNRA16-081 ../00_rawSequence/V4_515F_New_V4_806R_New-DNRA16_081_CCTCGTTGTT_R1.fastq ../00_rawSequence/V4_515F_New_V4_806R_New-DNRA16_081_CCTCGTTGTT_R2.fastq | tee -a flash.log</v>
      </c>
    </row>
    <row r="82" spans="1:1" x14ac:dyDescent="0.2">
      <c r="A82" t="str">
        <f>'script builder'!S83</f>
        <v>flash -M 215 -o DNRA16-082 ../00_rawSequence/V4_515F_New_V4_806R_New-DNRA16_082_CATTCTCTGA_R1.fastq ../00_rawSequence/V4_515F_New_V4_806R_New-DNRA16_082_CATTCTCTGA_R2.fastq | tee -a flash.log</v>
      </c>
    </row>
    <row r="83" spans="1:1" x14ac:dyDescent="0.2">
      <c r="A83" t="str">
        <f>'script builder'!S84</f>
        <v>flash -M 215 -o DNRA16-083 ../00_rawSequence/V4_515F_New_V4_806R_New-DNRA16_083_TTCTCATCGT_R1.fastq ../00_rawSequence/V4_515F_New_V4_806R_New-DNRA16_083_TTCTCATCGT_R2.fastq | tee -a flash.log</v>
      </c>
    </row>
    <row r="84" spans="1:1" x14ac:dyDescent="0.2">
      <c r="A84" t="str">
        <f>'script builder'!S85</f>
        <v>flash -M 215 -o DNRA16-084 ../00_rawSequence/V4_515F_New_V4_806R_New-DNRA16_084_CAGGTCACAT_R1.fastq ../00_rawSequence/V4_515F_New_V4_806R_New-DNRA16_084_CAGGTCACAT_R2.fastq | tee -a flash.log</v>
      </c>
    </row>
    <row r="85" spans="1:1" x14ac:dyDescent="0.2">
      <c r="A85" t="str">
        <f>'script builder'!S86</f>
        <v>flash -M 215 -o DNRA16-085 ../00_rawSequence/V4_515F_New_V4_806R_New-DNRA16_085_GTGAAGGTAA_R1.fastq ../00_rawSequence/V4_515F_New_V4_806R_New-DNRA16_085_GTGAAGGTAA_R2.fastq | tee -a flash.log</v>
      </c>
    </row>
    <row r="86" spans="1:1" x14ac:dyDescent="0.2">
      <c r="A86" t="str">
        <f>'script builder'!S87</f>
        <v>flash -M 215 -o DNRA16-086 ../00_rawSequence/V4_515F_New_V4_806R_New-DNRA16_086_CGTCTTCTTA_R1.fastq ../00_rawSequence/V4_515F_New_V4_806R_New-DNRA16_086_CGTCTTCTTA_R2.fastq | tee -a flash.log</v>
      </c>
    </row>
    <row r="87" spans="1:1" x14ac:dyDescent="0.2">
      <c r="A87" t="str">
        <f>'script builder'!S88</f>
        <v>flash -M 215 -o DNRA16-087 ../00_rawSequence/V4_515F_New_V4_806R_New-DNRA16_087_GGTTGGAGTT_R1.fastq ../00_rawSequence/V4_515F_New_V4_806R_New-DNRA16_087_GGTTGGAGTT_R2.fastq | tee -a flash.log</v>
      </c>
    </row>
    <row r="88" spans="1:1" x14ac:dyDescent="0.2">
      <c r="A88" t="str">
        <f>'script builder'!S89</f>
        <v>flash -M 215 -o DNRA16-088 ../00_rawSequence/V4_515F_New_V4_806R_New-DNRA16_088_CATCTGGAGT_R1.fastq ../00_rawSequence/V4_515F_New_V4_806R_New-DNRA16_088_CATCTGGAGT_R2.fastq | tee -a flash.log</v>
      </c>
    </row>
    <row r="89" spans="1:1" x14ac:dyDescent="0.2">
      <c r="A89" t="str">
        <f>'script builder'!S90</f>
        <v>flash -M 215 -o DNRA16-089 ../00_rawSequence/V4_515F_New_V4_806R_New-DNRA16_089_CTCAATCGTA_R1.fastq ../00_rawSequence/V4_515F_New_V4_806R_New-DNRA16_089_CTCAATCGTA_R2.fastq | tee -a flash.log</v>
      </c>
    </row>
    <row r="90" spans="1:1" x14ac:dyDescent="0.2">
      <c r="A90" t="str">
        <f>'script builder'!S91</f>
        <v>flash -M 215 -o DNRA16-090 ../00_rawSequence/V4_515F_New_V4_806R_New-DNRA16_090_GCCATGTCAT_R1.fastq ../00_rawSequence/V4_515F_New_V4_806R_New-DNRA16_090_GCCATGTCAT_R2.fastq | tee -a flash.log</v>
      </c>
    </row>
    <row r="91" spans="1:1" x14ac:dyDescent="0.2">
      <c r="A91" t="str">
        <f>'script builder'!S92</f>
        <v>flash -M 215 -o DNRA16-091 ../00_rawSequence/V4_515F_New_V4_806R_New-DNRA16_091_TGTTGTGGTA_R1.fastq ../00_rawSequence/V4_515F_New_V4_806R_New-DNRA16_091_TGTTGTGGTA_R2.fastq | tee -a flash.log</v>
      </c>
    </row>
    <row r="92" spans="1:1" x14ac:dyDescent="0.2">
      <c r="A92" t="str">
        <f>'script builder'!S93</f>
        <v>flash -M 215 -o DNRA16-092 ../00_rawSequence/V4_515F_New_V4_806R_New-DNRA16_092_TGTGAATCTC_R1.fastq ../00_rawSequence/V4_515F_New_V4_806R_New-DNRA16_092_TGTGAATCTC_R2.fastq | tee -a flash.log</v>
      </c>
    </row>
    <row r="93" spans="1:1" x14ac:dyDescent="0.2">
      <c r="A93" t="str">
        <f>'script builder'!S94</f>
        <v>flash -M 215 -o DNRA16-093 ../00_rawSequence/V4_515F_New_V4_806R_New-DNRA16_093_TGGTGTCCGT_R1.fastq ../00_rawSequence/V4_515F_New_V4_806R_New-DNRA16_093_TGGTGTCCGT_R2.fastq | tee -a flash.log</v>
      </c>
    </row>
    <row r="94" spans="1:1" x14ac:dyDescent="0.2">
      <c r="A94" t="str">
        <f>'script builder'!S95</f>
        <v>flash -M 215 -o DNRA16-094 ../00_rawSequence/V4_515F_New_V4_806R_New-DNRA16_094_GAATGGAAGA_R1.fastq ../00_rawSequence/V4_515F_New_V4_806R_New-DNRA16_094_GAATGGAAGA_R2.fastq | tee -a flash.log</v>
      </c>
    </row>
    <row r="95" spans="1:1" x14ac:dyDescent="0.2">
      <c r="A95" t="str">
        <f>'script builder'!S96</f>
        <v>flash -M 215 -o DNRA16-095 ../00_rawSequence/V4_515F_New_V4_806R_New-DNRA16_095_CGCTAATGTA_R1.fastq ../00_rawSequence/V4_515F_New_V4_806R_New-DNRA16_095_CGCTAATGTA_R2.fastq | tee -a flash.log</v>
      </c>
    </row>
    <row r="96" spans="1:1" x14ac:dyDescent="0.2">
      <c r="A96" t="str">
        <f>'script builder'!S97</f>
        <v>flash -M 215 -o DNRA16-096 ../00_rawSequence/V4_515F_New_V4_806R_New-DNRA16_096_TCTGCCTATA_R1.fastq ../00_rawSequence/V4_515F_New_V4_806R_New-DNRA16_096_TCTGCCTATA_R2.fastq | tee -a flash.log</v>
      </c>
    </row>
    <row r="97" spans="1:1" x14ac:dyDescent="0.2">
      <c r="A97" t="str">
        <f>'script builder'!S98</f>
        <v>flash -M 215 -o DNRA16-097 ../00_rawSequence/V4_515F_New_V4_806R_New-DNRA16_097_GTTGATGAGT_R1.fastq ../00_rawSequence/V4_515F_New_V4_806R_New-DNRA16_097_GTTGATGAGT_R2.fastq | tee -a flash.log</v>
      </c>
    </row>
    <row r="98" spans="1:1" x14ac:dyDescent="0.2">
      <c r="A98" t="str">
        <f>'script builder'!S99</f>
        <v>flash -M 215 -o DNRA16-098 ../00_rawSequence/V4_515F_New_V4_806R_New-DNRA16_098_CTAATCGTGT_R1.fastq ../00_rawSequence/V4_515F_New_V4_806R_New-DNRA16_098_CTAATCGTGT_R2.fastq | tee -a flash.log</v>
      </c>
    </row>
    <row r="99" spans="1:1" x14ac:dyDescent="0.2">
      <c r="A99" t="str">
        <f>'script builder'!S100</f>
        <v>flash -M 215 -o DNRA16-099 ../00_rawSequence/V4_515F_New_V4_806R_New-DNRA16_099_CGTTAGCGTA_R1.fastq ../00_rawSequence/V4_515F_New_V4_806R_New-DNRA16_099_CGTTAGCGTA_R2.fastq | tee -a flash.log</v>
      </c>
    </row>
    <row r="100" spans="1:1" x14ac:dyDescent="0.2">
      <c r="A100" t="str">
        <f>'script builder'!S101</f>
        <v>flash -M 215 -o DNRA16-100 ../00_rawSequence/V4_515F_New_V4_806R_New-DNRA16_100_GGCTGTGATC_R1.fastq ../00_rawSequence/V4_515F_New_V4_806R_New-DNRA16_100_GGCTGTGATC_R2.fastq | tee -a flash.log</v>
      </c>
    </row>
    <row r="101" spans="1:1" x14ac:dyDescent="0.2">
      <c r="A101" t="str">
        <f>'script builder'!S102</f>
        <v>flash -M 215 -o DNRA16-101 ../00_rawSequence/V4_515F_New_V4_806R_New-DNRA16_101_GCGTCTGAAT_R1.fastq ../00_rawSequence/V4_515F_New_V4_806R_New-DNRA16_101_GCGTCTGAAT_R2.fastq | tee -a flash.log</v>
      </c>
    </row>
    <row r="102" spans="1:1" x14ac:dyDescent="0.2">
      <c r="A102" t="str">
        <f>'script builder'!S103</f>
        <v>flash -M 215 -o DNRA16-102 ../00_rawSequence/V4_515F_New_V4_806R_New-DNRA16_102_CTTAGTTCGC_R1.fastq ../00_rawSequence/V4_515F_New_V4_806R_New-DNRA16_102_CTTAGTTCGC_R2.fastq | tee -a flash.log</v>
      </c>
    </row>
    <row r="103" spans="1:1" x14ac:dyDescent="0.2">
      <c r="A103" t="str">
        <f>'script builder'!S104</f>
        <v>flash -M 215 -o DNRA16-103 ../00_rawSequence/V4_515F_New_V4_806R_New-DNRA16_103_CGTAATGAGC_R1.fastq ../00_rawSequence/V4_515F_New_V4_806R_New-DNRA16_103_CGTAATGAGC_R2.fastq | tee -a flash.log</v>
      </c>
    </row>
    <row r="104" spans="1:1" x14ac:dyDescent="0.2">
      <c r="A104" t="str">
        <f>'script builder'!S105</f>
        <v>flash -M 215 -o DNRA16-104 ../00_rawSequence/V4_515F_New_V4_806R_New-DNRA16_104_TGGAGCATGT_R1.fastq ../00_rawSequence/V4_515F_New_V4_806R_New-DNRA16_104_TGGAGCATGT_R2.fastq | tee -a flash.log</v>
      </c>
    </row>
    <row r="105" spans="1:1" x14ac:dyDescent="0.2">
      <c r="A105" t="str">
        <f>'script builder'!S106</f>
        <v>flash -M 215 -o DNRA16-105 ../00_rawSequence/V4_515F_New_V4_806R_New-DNRA16_105_GTTCTTCGTA_R1.fastq ../00_rawSequence/V4_515F_New_V4_806R_New-DNRA16_105_GTTCTTCGTA_R2.fastq | tee -a flash.log</v>
      </c>
    </row>
    <row r="106" spans="1:1" x14ac:dyDescent="0.2">
      <c r="A106" t="str">
        <f>'script builder'!S107</f>
        <v>flash -M 215 -o DNRA16-106 ../00_rawSequence/V4_515F_New_V4_806R_New-DNRA16_106_TCGAATGTGC_R1.fastq ../00_rawSequence/V4_515F_New_V4_806R_New-DNRA16_106_TCGAATGTGC_R2.fastq | tee -a flash.log</v>
      </c>
    </row>
    <row r="107" spans="1:1" x14ac:dyDescent="0.2">
      <c r="A107" t="str">
        <f>'script builder'!S108</f>
        <v>flash -M 215 -o DNRA16-107 ../00_rawSequence/V4_515F_New_V4_806R_New-DNRA16_107_CTAAGTCATG_R1.fastq ../00_rawSequence/V4_515F_New_V4_806R_New-DNRA16_107_CTAAGTCATG_R2.fastq | tee -a flash.log</v>
      </c>
    </row>
    <row r="108" spans="1:1" x14ac:dyDescent="0.2">
      <c r="A108" t="str">
        <f>'script builder'!S109</f>
        <v>flash -M 215 -o DNRA16-108 ../00_rawSequence/V4_515F_New_V4_806R_New-DNRA16_108_TGTTACGATC_R1.fastq ../00_rawSequence/V4_515F_New_V4_806R_New-DNRA16_108_TGTTACGATC_R2.fastq | tee -a flash.log</v>
      </c>
    </row>
    <row r="109" spans="1:1" x14ac:dyDescent="0.2">
      <c r="A109" t="str">
        <f>'script builder'!S110</f>
        <v>flash -M 215 -o DNRA16-109 ../00_rawSequence/V4_515F_New_V4_806R_New-DNRA16_109_TTGCTTAGTC_R1.fastq ../00_rawSequence/V4_515F_New_V4_806R_New-DNRA16_109_TTGCTTAGTC_R2.fastq | tee -a flash.log</v>
      </c>
    </row>
    <row r="110" spans="1:1" x14ac:dyDescent="0.2">
      <c r="A110" t="str">
        <f>'script builder'!S111</f>
        <v>flash -M 215 -o DNRA16-110 ../00_rawSequence/V4_515F_New_V4_806R_New-DNRA16_110_GAAGGAGATA_R1.fastq ../00_rawSequence/V4_515F_New_V4_806R_New-DNRA16_110_GAAGGAGATA_R2.fastq | tee -a flash.log</v>
      </c>
    </row>
    <row r="111" spans="1:1" x14ac:dyDescent="0.2">
      <c r="A111" t="str">
        <f>'script builder'!S112</f>
        <v>flash -M 215 -o DNRA16-111 ../00_rawSequence/V4_515F_New_V4_806R_New-DNRA16_111_TTACACGTTC_R1.fastq ../00_rawSequence/V4_515F_New_V4_806R_New-DNRA16_111_TTACACGTTC_R2.fastq | tee -a flash.log</v>
      </c>
    </row>
    <row r="112" spans="1:1" x14ac:dyDescent="0.2">
      <c r="A112" t="str">
        <f>'script builder'!S113</f>
        <v>flash -M 215 -o DNRA16-112 ../00_rawSequence/V4_515F_New_V4_806R_New-DNRA16_112_TCGCTGAACA_R1.fastq ../00_rawSequence/V4_515F_New_V4_806R_New-DNRA16_112_TCGCTGAACA_R2.fastq | tee -a flash.log</v>
      </c>
    </row>
    <row r="113" spans="1:1" x14ac:dyDescent="0.2">
      <c r="A113" t="str">
        <f>'script builder'!S114</f>
        <v>flash -M 215 -o DNRA16-113 ../00_rawSequence/V4_515F_New_V4_806R_New-DNRA16_113_TTGCAGATCA_R1.fastq ../00_rawSequence/V4_515F_New_V4_806R_New-DNRA16_113_TTGCAGATCA_R2.fastq | tee -a flash.log</v>
      </c>
    </row>
    <row r="114" spans="1:1" x14ac:dyDescent="0.2">
      <c r="A114" t="str">
        <f>'script builder'!S115</f>
        <v>flash -M 215 -o DNRA16-114 ../00_rawSequence/V4_515F_New_V4_806R_New-DNRA16_114_GTCTTGGCTC_R1.fastq ../00_rawSequence/V4_515F_New_V4_806R_New-DNRA16_114_GTCTTGGCTC_R2.fastq | tee -a flash.log</v>
      </c>
    </row>
    <row r="115" spans="1:1" x14ac:dyDescent="0.2">
      <c r="A115" t="str">
        <f>'script builder'!S116</f>
        <v>flash -M 215 -o DNRA16-115 ../00_rawSequence/V4_515F_New_V4_806R_New-DNRA16_115_TCTTGTTCAC_R1.fastq ../00_rawSequence/V4_515F_New_V4_806R_New-DNRA16_115_TCTTGTTCAC_R2.fastq | tee -a flash.log</v>
      </c>
    </row>
    <row r="116" spans="1:1" x14ac:dyDescent="0.2">
      <c r="A116" t="str">
        <f>'script builder'!S117</f>
        <v>flash -M 215 -o DNRA16-116 ../00_rawSequence/V4_515F_New_V4_806R_New-DNRA16_116_CGAATGTATG_R1.fastq ../00_rawSequence/V4_515F_New_V4_806R_New-DNRA16_116_CGAATGTATG_R2.fastq | tee -a flash.log</v>
      </c>
    </row>
    <row r="117" spans="1:1" x14ac:dyDescent="0.2">
      <c r="A117" t="str">
        <f>'script builder'!S118</f>
        <v>flash -M 215 -o DNRA16-117 ../00_rawSequence/V4_515F_New_V4_806R_New-DNRA16_117_GTAGCCAGTA_R1.fastq ../00_rawSequence/V4_515F_New_V4_806R_New-DNRA16_117_GTAGCCAGTA_R2.fastq | tee -a flash.log</v>
      </c>
    </row>
    <row r="118" spans="1:1" x14ac:dyDescent="0.2">
      <c r="A118" t="str">
        <f>'script builder'!S119</f>
        <v>flash -M 215 -o DNRA16-118 ../00_rawSequence/V4_515F_New_V4_806R_New-DNRA16_118_GCGTTATTGC_R1.fastq ../00_rawSequence/V4_515F_New_V4_806R_New-DNRA16_118_GCGTTATTGC_R2.fastq | tee -a flash.log</v>
      </c>
    </row>
    <row r="119" spans="1:1" x14ac:dyDescent="0.2">
      <c r="A119" t="str">
        <f>'script builder'!S120</f>
        <v>flash -M 215 -o DNRA16-119 ../00_rawSequence/V4_515F_New_V4_806R_New-DNRA16_119_CTGCGAATGT_R1.fastq ../00_rawSequence/V4_515F_New_V4_806R_New-DNRA16_119_CTGCGAATGT_R2.fastq | tee -a flash.log</v>
      </c>
    </row>
    <row r="120" spans="1:1" x14ac:dyDescent="0.2">
      <c r="A120" t="str">
        <f>'script builder'!S121</f>
        <v>flash -M 215 -o DNRA16-120 ../00_rawSequence/V4_515F_New_V4_806R_New-DNRA16_120_GGTCGTGCAT_R1.fastq ../00_rawSequence/V4_515F_New_V4_806R_New-DNRA16_120_GGTCGTGCAT_R2.fastq | tee -a flash.log</v>
      </c>
    </row>
    <row r="121" spans="1:1" x14ac:dyDescent="0.2">
      <c r="A121" t="str">
        <f>'script builder'!S122</f>
        <v>flash -M 215 -o DNRA16-121 ../00_rawSequence/V4_515F_New_V4_806R_New-DNRA16_121_GTGGCTTCGT_R1.fastq ../00_rawSequence/V4_515F_New_V4_806R_New-DNRA16_121_GTGGCTTCGT_R2.fastq | tee -a flash.log</v>
      </c>
    </row>
    <row r="122" spans="1:1" x14ac:dyDescent="0.2">
      <c r="A122" t="str">
        <f>'script builder'!S123</f>
        <v>flash -M 215 -o DNRA16-122 ../00_rawSequence/V4_515F_New_V4_806R_New-DNRA16_122_TCGTGAATGA_R1.fastq ../00_rawSequence/V4_515F_New_V4_806R_New-DNRA16_122_TCGTGAATGA_R2.fastq | tee -a flash.log</v>
      </c>
    </row>
    <row r="123" spans="1:1" x14ac:dyDescent="0.2">
      <c r="A123" t="str">
        <f>'script builder'!S124</f>
        <v>flash -M 215 -o DNRA16-123 ../00_rawSequence/V4_515F_New_V4_806R_New-DNRA16_123_TGAGAAGGTA_R1.fastq ../00_rawSequence/V4_515F_New_V4_806R_New-DNRA16_123_TGAGAAGGTA_R2.fastq | tee -a flash.log</v>
      </c>
    </row>
    <row r="124" spans="1:1" x14ac:dyDescent="0.2">
      <c r="A124" t="str">
        <f>'script builder'!S125</f>
        <v>flash -M 215 -o DNRA16-124 ../00_rawSequence/V4_515F_New_V4_806R_New-DNRA16_124_GAACTATCAC_R1.fastq ../00_rawSequence/V4_515F_New_V4_806R_New-DNRA16_124_GAACTATCAC_R2.fastq | tee -a flash.log</v>
      </c>
    </row>
    <row r="125" spans="1:1" x14ac:dyDescent="0.2">
      <c r="A125" t="str">
        <f>'script builder'!S126</f>
        <v>flash -M 215 -o DNRA16-125 ../00_rawSequence/V4_515F_New_V4_806R_New-DNRA16_125_CTGTTCTAGC_R1.fastq ../00_rawSequence/V4_515F_New_V4_806R_New-DNRA16_125_CTGTTCTAGC_R2.fastq | tee -a flash.log</v>
      </c>
    </row>
    <row r="126" spans="1:1" x14ac:dyDescent="0.2">
      <c r="A126" t="str">
        <f>'script builder'!S127</f>
        <v>flash -M 215 -o DNRA16-126 ../00_rawSequence/V4_515F_New_V4_806R_New-DNRA16_126_CAGGCTCAGT_R1.fastq ../00_rawSequence/V4_515F_New_V4_806R_New-DNRA16_126_CAGGCTCAGT_R2.fastq | tee -a flash.log</v>
      </c>
    </row>
    <row r="127" spans="1:1" x14ac:dyDescent="0.2">
      <c r="A127" t="str">
        <f>'script builder'!S128</f>
        <v>flash -M 215 -o DNRA16-127 ../00_rawSequence/V4_515F_New_V4_806R_New-DNRA16_127_TGTTCGATAG_R1.fastq ../00_rawSequence/V4_515F_New_V4_806R_New-DNRA16_127_TGTTCGATAG_R2.fastq | tee -a flash.log</v>
      </c>
    </row>
    <row r="128" spans="1:1" x14ac:dyDescent="0.2">
      <c r="A128" t="str">
        <f>'script builder'!S129</f>
        <v>flash -M 215 -o DNRA16-128 ../00_rawSequence/V4_515F_New_V4_806R_New-DNRA16_128_GAATAGCTGA_R1.fastq ../00_rawSequence/V4_515F_New_V4_806R_New-DNRA16_128_GAATAGCTGA_R2.fastq | tee -a flash.log</v>
      </c>
    </row>
    <row r="129" spans="1:1" x14ac:dyDescent="0.2">
      <c r="A129" t="str">
        <f>'script builder'!S130</f>
        <v>flash -M 215 -o DNRA16-129 ../00_rawSequence/V4_515F_New_V4_806R_New-DNRA16_129_CCATATGATC_R1.fastq ../00_rawSequence/V4_515F_New_V4_806R_New-DNRA16_129_CCATATGATC_R2.fastq | tee -a flash.log</v>
      </c>
    </row>
    <row r="130" spans="1:1" x14ac:dyDescent="0.2">
      <c r="A130" t="str">
        <f>'script builder'!S131</f>
        <v>flash -M 215 -o DNRA16-130 ../00_rawSequence/V4_515F_New_V4_806R_New-DNRA16_130_TCGAGGTACT_R1.fastq ../00_rawSequence/V4_515F_New_V4_806R_New-DNRA16_130_TCGAGGTACT_R2.fastq | tee -a flash.log</v>
      </c>
    </row>
    <row r="131" spans="1:1" x14ac:dyDescent="0.2">
      <c r="A131" t="str">
        <f>'script builder'!S132</f>
        <v>flash -M 215 -o DNRA16-131 ../00_rawSequence/V4_515F_New_V4_806R_New-DNRA16_131_CACTTGTGTG_R1.fastq ../00_rawSequence/V4_515F_New_V4_806R_New-DNRA16_131_CACTTGTGTG_R2.fastq | tee -a flash.log</v>
      </c>
    </row>
    <row r="132" spans="1:1" x14ac:dyDescent="0.2">
      <c r="A132" t="str">
        <f>'script builder'!S133</f>
        <v>flash -M 215 -o DNRA16-132 ../00_rawSequence/V4_515F_New_V4_806R_New-DNRA16_132_TAGCTTCACT_R1.fastq ../00_rawSequence/V4_515F_New_V4_806R_New-DNRA16_132_TAGCTTCACT_R2.fastq | tee -a flash.log</v>
      </c>
    </row>
    <row r="133" spans="1:1" x14ac:dyDescent="0.2">
      <c r="A133" t="str">
        <f>'script builder'!S134</f>
        <v>flash -M 215 -o DNRA16-133 ../00_rawSequence/V4_515F_New_V4_806R_New-DNRA16_133_TCATTCAGTG_R1.fastq ../00_rawSequence/V4_515F_New_V4_806R_New-DNRA16_133_TCATTCAGTG_R2.fastq | tee -a flash.log</v>
      </c>
    </row>
    <row r="134" spans="1:1" x14ac:dyDescent="0.2">
      <c r="A134" t="str">
        <f>'script builder'!S135</f>
        <v>flash -M 215 -o DNRA16-134 ../00_rawSequence/V4_515F_New_V4_806R_New-DNRA16_134_TTGTCACATC_R1.fastq ../00_rawSequence/V4_515F_New_V4_806R_New-DNRA16_134_TTGTCACATC_R2.fastq | tee -a flash.log</v>
      </c>
    </row>
    <row r="135" spans="1:1" x14ac:dyDescent="0.2">
      <c r="A135" t="str">
        <f>'script builder'!S136</f>
        <v>flash -M 215 -o DNRA16-135 ../00_rawSequence/V4_515F_New_V4_806R_New-DNRA16_135_CGATCCTATA_R1.fastq ../00_rawSequence/V4_515F_New_V4_806R_New-DNRA16_135_CGATCCTATA_R2.fastq | tee -a flash.log</v>
      </c>
    </row>
    <row r="136" spans="1:1" x14ac:dyDescent="0.2">
      <c r="A136" t="str">
        <f>'script builder'!S137</f>
        <v>flash -M 215 -o DNRA16-136 ../00_rawSequence/V4_515F_New_V4_806R_New-DNRA16_136_TGCGGATGGT_R1.fastq ../00_rawSequence/V4_515F_New_V4_806R_New-DNRA16_136_TGCGGATGGT_R2.fastq | tee -a flash.log</v>
      </c>
    </row>
    <row r="137" spans="1:1" x14ac:dyDescent="0.2">
      <c r="A137" t="str">
        <f>'script builder'!S138</f>
        <v>flash -M 215 -o DNRA16-137 ../00_rawSequence/V4_515F_New_V4_806R_New-DNRA16_137_TGGATGACAT_R1.fastq ../00_rawSequence/V4_515F_New_V4_806R_New-DNRA16_137_TGGATGACAT_R2.fastq | tee -a flash.log</v>
      </c>
    </row>
    <row r="138" spans="1:1" x14ac:dyDescent="0.2">
      <c r="A138" t="str">
        <f>'script builder'!S139</f>
        <v>flash -M 215 -o DNRA16-138 ../00_rawSequence/V4_515F_New_V4_806R_New-DNRA16_138_CAGATGTCCT_R1.fastq ../00_rawSequence/V4_515F_New_V4_806R_New-DNRA16_138_CAGATGTCCT_R2.fastq | tee -a flash.log</v>
      </c>
    </row>
    <row r="139" spans="1:1" x14ac:dyDescent="0.2">
      <c r="A139" t="str">
        <f>'script builder'!S140</f>
        <v>flash -M 215 -o DNRA16-139 ../00_rawSequence/V4_515F_New_V4_806R_New-DNRA16_139_GTGGAGAGCT_R1.fastq ../00_rawSequence/V4_515F_New_V4_806R_New-DNRA16_139_GTGGAGAGCT_R2.fastq | tee -a flash.log</v>
      </c>
    </row>
    <row r="140" spans="1:1" x14ac:dyDescent="0.2">
      <c r="A140" t="str">
        <f>'script builder'!S141</f>
        <v>flash -M 215 -o DNRA16-140 ../00_rawSequence/V4_515F_New_V4_806R_New-DNRA16_140_CTGGAGGCTA_R1.fastq ../00_rawSequence/V4_515F_New_V4_806R_New-DNRA16_140_CTGGAGGCTA_R2.fastq | tee -a flash.log</v>
      </c>
    </row>
    <row r="141" spans="1:1" x14ac:dyDescent="0.2">
      <c r="A141" t="str">
        <f>'script builder'!S142</f>
        <v>flash -M 215 -o DNRA16-141 ../00_rawSequence/V4_515F_New_V4_806R_New-DNRA16_141_TGACTAGCTT_R1.fastq ../00_rawSequence/V4_515F_New_V4_806R_New-DNRA16_141_TGACTAGCTT_R2.fastq | tee -a flash.log</v>
      </c>
    </row>
    <row r="142" spans="1:1" x14ac:dyDescent="0.2">
      <c r="A142" t="str">
        <f>'script builder'!S143</f>
        <v>flash -M 215 -o DNRA16-142 ../00_rawSequence/V4_515F_New_V4_806R_New-DNRA16_142_TTCGAGCTAT_R1.fastq ../00_rawSequence/V4_515F_New_V4_806R_New-DNRA16_142_TTCGAGCTAT_R2.fastq | tee -a flash.log</v>
      </c>
    </row>
    <row r="143" spans="1:1" x14ac:dyDescent="0.2">
      <c r="A143" t="str">
        <f>'script builder'!S144</f>
        <v>flash -M 215 -o DNRA16-143 ../00_rawSequence/V4_515F_New_V4_806R_New-DNRA16_143_GATCCTGAGC_R1.fastq ../00_rawSequence/V4_515F_New_V4_806R_New-DNRA16_143_GATCCTGAGC_R2.fastq | tee -a flash.log</v>
      </c>
    </row>
    <row r="144" spans="1:1" x14ac:dyDescent="0.2">
      <c r="A144" t="str">
        <f>'script builder'!S145</f>
        <v>flash -M 215 -o DNRA16-144 ../00_rawSequence/V4_515F_New_V4_806R_New-DNRA16_144_TTACGCAGTG_R1.fastq ../00_rawSequence/V4_515F_New_V4_806R_New-DNRA16_144_TTACGCAGTG_R2.fastq | tee -a flash.log</v>
      </c>
    </row>
    <row r="145" spans="1:1" x14ac:dyDescent="0.2">
      <c r="A145" t="str">
        <f>'script builder'!S146</f>
        <v>flash -M 215 -o DNRA16-145 ../00_rawSequence/V4_515F_New_V4_806R_New-DNRA16_145_GTAGAAGTGG_R1.fastq ../00_rawSequence/V4_515F_New_V4_806R_New-DNRA16_145_GTAGAAGTGG_R2.fastq | tee -a flash.log</v>
      </c>
    </row>
    <row r="146" spans="1:1" x14ac:dyDescent="0.2">
      <c r="A146" t="str">
        <f>'script builder'!S147</f>
        <v>flash -M 215 -o DNRA16-146 ../00_rawSequence/V4_515F_New_V4_806R_New-DNRA16_146_TGTCAGCTTA_R1.fastq ../00_rawSequence/V4_515F_New_V4_806R_New-DNRA16_146_TGTCAGCTTA_R2.fastq | tee -a flash.log</v>
      </c>
    </row>
    <row r="147" spans="1:1" x14ac:dyDescent="0.2">
      <c r="A147" t="str">
        <f>'script builder'!S148</f>
        <v>flash -M 215 -o DNRA16-147 ../00_rawSequence/V4_515F_New_V4_806R_New-DNRA16_147_TAACTCTGCT_R1.fastq ../00_rawSequence/V4_515F_New_V4_806R_New-DNRA16_147_TAACTCTGCT_R2.fastq | tee -a flash.log</v>
      </c>
    </row>
    <row r="148" spans="1:1" x14ac:dyDescent="0.2">
      <c r="A148" t="str">
        <f>'script builder'!S149</f>
        <v>flash -M 215 -o DNRA16-148 ../00_rawSequence/V4_515F_New_V4_806R_New-DNRA16_148_GGTCTGGTGT_R1.fastq ../00_rawSequence/V4_515F_New_V4_806R_New-DNRA16_148_GGTCTGGTGT_R2.fastq | tee -a flash.log</v>
      </c>
    </row>
    <row r="149" spans="1:1" x14ac:dyDescent="0.2">
      <c r="A149" t="str">
        <f>'script builder'!S150</f>
        <v>flash -M 215 -o DNRA16-149 ../00_rawSequence/V4_515F_New_V4_806R_New-DNRA16_149_GTCGGTCTGA_R1.fastq ../00_rawSequence/V4_515F_New_V4_806R_New-DNRA16_149_GTCGGTCTGA_R2.fastq | tee -a flash.log</v>
      </c>
    </row>
    <row r="150" spans="1:1" x14ac:dyDescent="0.2">
      <c r="A150" t="str">
        <f>'script builder'!S151</f>
        <v>flash -M 215 -o DNRA16-150 ../00_rawSequence/V4_515F_New_V4_806R_New-DNRA16_150_TTCGTTCCTG_R1.fastq ../00_rawSequence/V4_515F_New_V4_806R_New-DNRA16_150_TTCGTTCCTG_R2.fastq | tee -a flash.log</v>
      </c>
    </row>
    <row r="151" spans="1:1" x14ac:dyDescent="0.2">
      <c r="A151" t="str">
        <f>'script builder'!S152</f>
        <v>flash -M 215 -o DNRA16-151 ../00_rawSequence/V4_515F_New_V4_806R_New-DNRA16_151_CACTGCTTGA_R1.fastq ../00_rawSequence/V4_515F_New_V4_806R_New-DNRA16_151_CACTGCTTGA_R2.fastq | tee -a flash.log</v>
      </c>
    </row>
    <row r="152" spans="1:1" x14ac:dyDescent="0.2">
      <c r="A152" t="str">
        <f>'script builder'!S153</f>
        <v>flash -M 215 -o DNRA16-152 ../00_rawSequence/V4_515F_New_V4_806R_New-DNRA16_152_CTCAAGAAGC_R1.fastq ../00_rawSequence/V4_515F_New_V4_806R_New-DNRA16_152_CTCAAGAAGC_R2.fastq | tee -a flash.log</v>
      </c>
    </row>
    <row r="153" spans="1:1" x14ac:dyDescent="0.2">
      <c r="A153" t="str">
        <f>'script builder'!S154</f>
        <v>flash -M 215 -o DNRA16-153 ../00_rawSequence/V4_515F_New_V4_806R_New-DNRA16_153_GGCATCATGC_R1.fastq ../00_rawSequence/V4_515F_New_V4_806R_New-DNRA16_153_GGCATCATGC_R2.fastq | tee -a flash.log</v>
      </c>
    </row>
    <row r="154" spans="1:1" x14ac:dyDescent="0.2">
      <c r="A154" t="str">
        <f>'script builder'!S155</f>
        <v>flash -M 215 -o DNRA16-154 ../00_rawSequence/V4_515F_New_V4_806R_New-DNRA16_154_CACATTAGCG_R1.fastq ../00_rawSequence/V4_515F_New_V4_806R_New-DNRA16_154_CACATTAGCG_R2.fastq | tee -a flash.log</v>
      </c>
    </row>
    <row r="155" spans="1:1" x14ac:dyDescent="0.2">
      <c r="A155" t="str">
        <f>'script builder'!S156</f>
        <v>flash -M 215 -o DNRA16-155 ../00_rawSequence/V4_515F_New_V4_806R_New-DNRA16_155_TGCTGGCTTG_R1.fastq ../00_rawSequence/V4_515F_New_V4_806R_New-DNRA16_155_TGCTGGCTTG_R2.fastq | tee -a flash.log</v>
      </c>
    </row>
    <row r="156" spans="1:1" x14ac:dyDescent="0.2">
      <c r="A156" t="str">
        <f>'script builder'!S157</f>
        <v>flash -M 215 -o DNRA16-156 ../00_rawSequence/V4_515F_New_V4_806R_New-DNRA16_156_TGCGGCGATA_R1.fastq ../00_rawSequence/V4_515F_New_V4_806R_New-DNRA16_156_TGCGGCGATA_R2.fastq | tee -a flash.log</v>
      </c>
    </row>
    <row r="157" spans="1:1" x14ac:dyDescent="0.2">
      <c r="A157" t="str">
        <f>'script builder'!S158</f>
        <v>flash -M 215 -o DNRA16-157 ../00_rawSequence/V4_515F_New_V4_806R_New-DNRA16_157_TCTAGCGTGG_R1.fastq ../00_rawSequence/V4_515F_New_V4_806R_New-DNRA16_157_TCTAGCGTGG_R2.fastq | tee -a flash.log</v>
      </c>
    </row>
    <row r="158" spans="1:1" x14ac:dyDescent="0.2">
      <c r="A158" t="str">
        <f>'script builder'!S159</f>
        <v>flash -M 215 -o DNRA16-158 ../00_rawSequence/V4_515F_New_V4_806R_New-DNRA16_158_TCTCGGATAG_R1.fastq ../00_rawSequence/V4_515F_New_V4_806R_New-DNRA16_158_TCTCGGATAG_R2.fastq | tee -a flash.log</v>
      </c>
    </row>
    <row r="159" spans="1:1" x14ac:dyDescent="0.2">
      <c r="A159" t="str">
        <f>'script builder'!S160</f>
        <v>flash -M 215 -o DNRA16-159 ../00_rawSequence/V4_515F_New_V4_806R_New-DNRA16_159_GTATAACGCT_R1.fastq ../00_rawSequence/V4_515F_New_V4_806R_New-DNRA16_159_GTATAACGCT_R2.fastq | tee -a flash.log</v>
      </c>
    </row>
    <row r="160" spans="1:1" x14ac:dyDescent="0.2">
      <c r="A160" t="str">
        <f>'script builder'!S161</f>
        <v>flash -M 215 -o DNRA16-160 ../00_rawSequence/V4_515F_New_V4_806R_New-DNRA16_160_GAAGCGCACT_R1.fastq ../00_rawSequence/V4_515F_New_V4_806R_New-DNRA16_160_GAAGCGCACT_R2.fastq | tee -a flash.log</v>
      </c>
    </row>
    <row r="161" spans="1:1" x14ac:dyDescent="0.2">
      <c r="A161" t="str">
        <f>'script builder'!S162</f>
        <v>flash -M 215 -o "name-of-output-file" ../00_rawSequence/"*R1*.fastq" ../00_rawSequence/"*R2*.fastq" | tee -a flash.log</v>
      </c>
    </row>
    <row r="162" spans="1:1" x14ac:dyDescent="0.2">
      <c r="A162" t="str">
        <f>'script builder'!S163</f>
        <v>flash -M 215 -o "name-of-output-file" ../00_rawSequence/"*R1*.fastq" ../00_rawSequence/"*R2*.fastq" | tee -a flash.log</v>
      </c>
    </row>
    <row r="163" spans="1:1" x14ac:dyDescent="0.2">
      <c r="A163" t="str">
        <f>'script builder'!S164</f>
        <v>flash -M 215 -o "name-of-output-file" ../00_rawSequence/"*R1*.fastq" ../00_rawSequence/"*R2*.fastq" | tee -a flash.log</v>
      </c>
    </row>
    <row r="164" spans="1:1" x14ac:dyDescent="0.2">
      <c r="A164" t="str">
        <f>'script builder'!S165</f>
        <v>flash -M 215 -o "name-of-output-file" ../00_rawSequence/"*R1*.fastq" ../00_rawSequence/"*R2*.fastq" | tee -a flash.log</v>
      </c>
    </row>
    <row r="165" spans="1:1" x14ac:dyDescent="0.2">
      <c r="A165" t="str">
        <f>'script builder'!S166</f>
        <v>flash -M 215 -o "name-of-output-file" ../00_rawSequence/"*R1*.fastq" ../00_rawSequence/"*R2*.fastq" | tee -a flash.log</v>
      </c>
    </row>
    <row r="166" spans="1:1" x14ac:dyDescent="0.2">
      <c r="A166" t="str">
        <f>'script builder'!S167</f>
        <v>flash -M 215 -o "name-of-output-file" ../00_rawSequence/"*R1*.fastq" ../00_rawSequence/"*R2*.fastq" | tee -a flash.log</v>
      </c>
    </row>
    <row r="167" spans="1:1" x14ac:dyDescent="0.2">
      <c r="A167" t="str">
        <f>'script builder'!S168</f>
        <v>flash -M 215 -o "name-of-output-file" ../00_rawSequence/"*R1*.fastq" ../00_rawSequence/"*R2*.fastq" | tee -a flash.log</v>
      </c>
    </row>
    <row r="168" spans="1:1" x14ac:dyDescent="0.2">
      <c r="A168" t="str">
        <f>'script builder'!S169</f>
        <v>flash -M 215 -o "name-of-output-file" ../00_rawSequence/"*R1*.fastq" ../00_rawSequence/"*R2*.fastq" | tee -a flash.log</v>
      </c>
    </row>
    <row r="169" spans="1:1" x14ac:dyDescent="0.2">
      <c r="A169" t="str">
        <f>'script builder'!S170</f>
        <v>flash -M 215 -o "name-of-output-file" ../00_rawSequence/"*R1*.fastq" ../00_rawSequence/"*R2*.fastq" | tee -a flash.log</v>
      </c>
    </row>
    <row r="170" spans="1:1" x14ac:dyDescent="0.2">
      <c r="A170" t="str">
        <f>'script builder'!S171</f>
        <v>flash -M 215 -o "name-of-output-file" ../00_rawSequence/"*R1*.fastq" ../00_rawSequence/"*R2*.fastq" | tee -a flash.log</v>
      </c>
    </row>
    <row r="171" spans="1:1" x14ac:dyDescent="0.2">
      <c r="A171" t="str">
        <f>'script builder'!S172</f>
        <v>flash -M 215 -o "name-of-output-file" ../00_rawSequence/"*R1*.fastq" ../00_rawSequence/"*R2*.fastq" | tee -a flash.log</v>
      </c>
    </row>
    <row r="172" spans="1:1" x14ac:dyDescent="0.2">
      <c r="A172" t="str">
        <f>'script builder'!S173</f>
        <v>flash -M 215 -o "name-of-output-file" ../00_rawSequence/"*R1*.fastq" ../00_rawSequence/"*R2*.fastq" | tee -a flash.log</v>
      </c>
    </row>
    <row r="173" spans="1:1" x14ac:dyDescent="0.2">
      <c r="A173" t="str">
        <f>'script builder'!S174</f>
        <v>flash -M 215 -o "name-of-output-file" ../00_rawSequence/"*R1*.fastq" ../00_rawSequence/"*R2*.fastq" | tee -a flash.log</v>
      </c>
    </row>
    <row r="174" spans="1:1" x14ac:dyDescent="0.2">
      <c r="A174" t="str">
        <f>'script builder'!S175</f>
        <v>flash -M 215 -o "name-of-output-file" ../00_rawSequence/"*R1*.fastq" ../00_rawSequence/"*R2*.fastq" | tee -a flash.log</v>
      </c>
    </row>
    <row r="175" spans="1:1" x14ac:dyDescent="0.2">
      <c r="A175" t="str">
        <f>'script builder'!S176</f>
        <v>flash -M 215 -o "name-of-output-file" ../00_rawSequence/"*R1*.fastq" ../00_rawSequence/"*R2*.fastq" | tee -a flash.log</v>
      </c>
    </row>
    <row r="176" spans="1:1" x14ac:dyDescent="0.2">
      <c r="A176" t="str">
        <f>'script builder'!S177</f>
        <v>flash -M 215 -o "name-of-output-file" ../00_rawSequence/"*R1*.fastq" ../00_rawSequence/"*R2*.fastq" | tee -a flash.log</v>
      </c>
    </row>
    <row r="177" spans="1:1" x14ac:dyDescent="0.2">
      <c r="A177" t="str">
        <f>'script builder'!S178</f>
        <v>flash -M 215 -o "name-of-output-file" ../00_rawSequence/"*R1*.fastq" ../00_rawSequence/"*R2*.fastq" | tee -a flash.log</v>
      </c>
    </row>
    <row r="178" spans="1:1" x14ac:dyDescent="0.2">
      <c r="A178" t="str">
        <f>'script builder'!S179</f>
        <v>flash -M 215 -o "name-of-output-file" ../00_rawSequence/"*R1*.fastq" ../00_rawSequence/"*R2*.fastq" | tee -a flash.log</v>
      </c>
    </row>
    <row r="179" spans="1:1" x14ac:dyDescent="0.2">
      <c r="A179" t="str">
        <f>'script builder'!S180</f>
        <v>flash -M 215 -o "name-of-output-file" ../00_rawSequence/"*R1*.fastq" ../00_rawSequence/"*R2*.fastq" | tee -a flash.log</v>
      </c>
    </row>
    <row r="180" spans="1:1" x14ac:dyDescent="0.2">
      <c r="A180" t="str">
        <f>'script builder'!S181</f>
        <v>flash -M 215 -o "name-of-output-file" ../00_rawSequence/"*R1*.fastq" ../00_rawSequence/"*R2*.fastq" | tee -a flash.log</v>
      </c>
    </row>
    <row r="181" spans="1:1" x14ac:dyDescent="0.2">
      <c r="A181" t="str">
        <f>'script builder'!S182</f>
        <v>flash -M 215 -o "name-of-output-file" ../00_rawSequence/"*R1*.fastq" ../00_rawSequence/"*R2*.fastq" | tee -a flash.log</v>
      </c>
    </row>
    <row r="182" spans="1:1" x14ac:dyDescent="0.2">
      <c r="A182" t="str">
        <f>'script builder'!S183</f>
        <v>flash -M 215 -o "name-of-output-file" ../00_rawSequence/"*R1*.fastq" ../00_rawSequence/"*R2*.fastq" | tee -a flash.log</v>
      </c>
    </row>
    <row r="183" spans="1:1" x14ac:dyDescent="0.2">
      <c r="A183" t="str">
        <f>'script builder'!S184</f>
        <v>flash -M 215 -o "name-of-output-file" ../00_rawSequence/"*R1*.fastq" ../00_rawSequence/"*R2*.fastq" | tee -a flash.log</v>
      </c>
    </row>
    <row r="184" spans="1:1" x14ac:dyDescent="0.2">
      <c r="A184" t="str">
        <f>'script builder'!S185</f>
        <v>flash -M 215 -o "name-of-output-file" ../00_rawSequence/"*R1*.fastq" ../00_rawSequence/"*R2*.fastq" | tee -a flash.log</v>
      </c>
    </row>
    <row r="185" spans="1:1" x14ac:dyDescent="0.2">
      <c r="A185" t="str">
        <f>'script builder'!S186</f>
        <v>flash -M 215 -o "name-of-output-file" ../00_rawSequence/"*R1*.fastq" ../00_rawSequence/"*R2*.fastq" | tee -a flash.log</v>
      </c>
    </row>
    <row r="186" spans="1:1" x14ac:dyDescent="0.2">
      <c r="A186" t="str">
        <f>'script builder'!S187</f>
        <v>flash -M 215 -o "name-of-output-file" ../00_rawSequence/"*R1*.fastq" ../00_rawSequence/"*R2*.fastq" | tee -a flash.log</v>
      </c>
    </row>
    <row r="187" spans="1:1" x14ac:dyDescent="0.2">
      <c r="A187" t="str">
        <f>'script builder'!S188</f>
        <v>flash -M 215 -o "name-of-output-file" ../00_rawSequence/"*R1*.fastq" ../00_rawSequence/"*R2*.fastq" | tee -a flash.log</v>
      </c>
    </row>
    <row r="188" spans="1:1" x14ac:dyDescent="0.2">
      <c r="A188" t="str">
        <f>'script builder'!S189</f>
        <v>flash -M 215 -o "name-of-output-file" ../00_rawSequence/"*R1*.fastq" ../00_rawSequence/"*R2*.fastq" | tee -a flash.log</v>
      </c>
    </row>
    <row r="189" spans="1:1" x14ac:dyDescent="0.2">
      <c r="A189" t="str">
        <f>'script builder'!S190</f>
        <v>flash -M 215 -o "name-of-output-file" ../00_rawSequence/"*R1*.fastq" ../00_rawSequence/"*R2*.fastq" | tee -a flash.log</v>
      </c>
    </row>
    <row r="190" spans="1:1" x14ac:dyDescent="0.2">
      <c r="A190" t="str">
        <f>'script builder'!S191</f>
        <v>flash -M 215 -o "name-of-output-file" ../00_rawSequence/"*R1*.fastq" ../00_rawSequence/"*R2*.fastq" | tee -a flash.log</v>
      </c>
    </row>
    <row r="191" spans="1:1" x14ac:dyDescent="0.2">
      <c r="A191" t="str">
        <f>'script builder'!S192</f>
        <v>flash -M 215 -o "name-of-output-file" ../00_rawSequence/"*R1*.fastq" ../00_rawSequence/"*R2*.fastq" | tee -a flash.log</v>
      </c>
    </row>
    <row r="192" spans="1:1" x14ac:dyDescent="0.2">
      <c r="A192" t="str">
        <f>'script builder'!S193</f>
        <v>flash -M 215 -o "name-of-output-file" ../00_rawSequence/"*R1*.fastq" ../00_rawSequence/"*R2*.fastq" | tee -a flash.log</v>
      </c>
    </row>
    <row r="193" spans="1:1" x14ac:dyDescent="0.2">
      <c r="A193" t="str">
        <f>'script builder'!S194</f>
        <v>flash -M 215 -o "name-of-output-file" ../00_rawSequence/"*R1*.fastq" ../00_rawSequence/"*R2*.fastq" | tee -a flash.log</v>
      </c>
    </row>
    <row r="194" spans="1:1" x14ac:dyDescent="0.2">
      <c r="A194" t="str">
        <f>'script builder'!S195</f>
        <v>flash -M 215 -o "name-of-output-file" ../00_rawSequence/"*R1*.fastq" ../00_rawSequence/"*R2*.fastq" | tee -a flash.log</v>
      </c>
    </row>
    <row r="195" spans="1:1" x14ac:dyDescent="0.2">
      <c r="A195" t="str">
        <f>'script builder'!S196</f>
        <v>flash -M 215 -o "name-of-output-file" ../00_rawSequence/"*R1*.fastq" ../00_rawSequence/"*R2*.fastq" | tee -a flash.log</v>
      </c>
    </row>
    <row r="196" spans="1:1" x14ac:dyDescent="0.2">
      <c r="A196" t="str">
        <f>'script builder'!S197</f>
        <v>flash -M 215 -o "name-of-output-file" ../00_rawSequence/"*R1*.fastq" ../00_rawSequence/"*R2*.fastq" | tee -a flash.log</v>
      </c>
    </row>
    <row r="197" spans="1:1" x14ac:dyDescent="0.2">
      <c r="A197" t="str">
        <f>'script builder'!S198</f>
        <v>flash -M 215 -o "name-of-output-file" ../00_rawSequence/"*R1*.fastq" ../00_rawSequence/"*R2*.fastq" | tee -a flash.log</v>
      </c>
    </row>
    <row r="198" spans="1:1" x14ac:dyDescent="0.2">
      <c r="A198" t="str">
        <f>'script builder'!S199</f>
        <v>flash -M 215 -o "name-of-output-file" ../00_rawSequence/"*R1*.fastq" ../00_rawSequence/"*R2*.fastq" | tee -a flash.log</v>
      </c>
    </row>
    <row r="199" spans="1:1" x14ac:dyDescent="0.2">
      <c r="A199" t="str">
        <f>'script builder'!S200</f>
        <v>flash -M 215 -o "name-of-output-file" ../00_rawSequence/"*R1*.fastq" ../00_rawSequence/"*R2*.fastq" | tee -a flash.log</v>
      </c>
    </row>
    <row r="200" spans="1:1" x14ac:dyDescent="0.2">
      <c r="A200" t="str">
        <f>'script builder'!S201</f>
        <v>flash -M 215 -o "name-of-output-file" ../00_rawSequence/"*R1*.fastq" ../00_rawSequence/"*R2*.fastq" | tee -a flash.log</v>
      </c>
    </row>
    <row r="201" spans="1:1" x14ac:dyDescent="0.2">
      <c r="A201" t="str">
        <f>'script builder'!S202</f>
        <v>flash -M 215 -o "name-of-output-file" ../00_rawSequence/"*R1*.fastq" ../00_rawSequence/"*R2*.fastq" | tee -a flash.log</v>
      </c>
    </row>
    <row r="202" spans="1:1" x14ac:dyDescent="0.2">
      <c r="A202" t="str">
        <f>'script builder'!S203</f>
        <v>flash -M 215 -o "name-of-output-file" ../00_rawSequence/"*R1*.fastq" ../00_rawSequence/"*R2*.fastq" | tee -a flash.log</v>
      </c>
    </row>
    <row r="203" spans="1:1" x14ac:dyDescent="0.2">
      <c r="A203" t="str">
        <f>'script builder'!S204</f>
        <v>flash -M 215 -o "name-of-output-file" ../00_rawSequence/"*R1*.fastq" ../00_rawSequence/"*R2*.fastq" | tee -a flash.log</v>
      </c>
    </row>
    <row r="204" spans="1:1" x14ac:dyDescent="0.2">
      <c r="A204" t="str">
        <f>'script builder'!S205</f>
        <v>flash -M 215 -o "name-of-output-file" ../00_rawSequence/"*R1*.fastq" ../00_rawSequence/"*R2*.fastq" | tee -a flash.log</v>
      </c>
    </row>
    <row r="205" spans="1:1" x14ac:dyDescent="0.2">
      <c r="A205" t="str">
        <f>'script builder'!S206</f>
        <v>flash -M 215 -o "name-of-output-file" ../00_rawSequence/"*R1*.fastq" ../00_rawSequence/"*R2*.fastq" | tee -a flash.log</v>
      </c>
    </row>
    <row r="206" spans="1:1" x14ac:dyDescent="0.2">
      <c r="A206" t="str">
        <f>'script builder'!S207</f>
        <v>flash -M 215 -o "name-of-output-file" ../00_rawSequence/"*R1*.fastq" ../00_rawSequence/"*R2*.fastq" | tee -a flash.log</v>
      </c>
    </row>
    <row r="207" spans="1:1" x14ac:dyDescent="0.2">
      <c r="A207" t="str">
        <f>'script builder'!S208</f>
        <v>flash -M 215 -o "name-of-output-file" ../00_rawSequence/"*R1*.fastq" ../00_rawSequence/"*R2*.fastq" | tee -a flash.log</v>
      </c>
    </row>
    <row r="208" spans="1:1" x14ac:dyDescent="0.2">
      <c r="A208" t="str">
        <f>'script builder'!S209</f>
        <v>flash -M 215 -o "name-of-output-file" ../00_rawSequence/"*R1*.fastq" ../00_rawSequence/"*R2*.fastq" | tee -a flash.log</v>
      </c>
    </row>
    <row r="209" spans="1:1" x14ac:dyDescent="0.2">
      <c r="A209" t="str">
        <f>'script builder'!S210</f>
        <v>flash -M 215 -o "name-of-output-file" ../00_rawSequence/"*R1*.fastq" ../00_rawSequence/"*R2*.fastq" | tee -a flash.log</v>
      </c>
    </row>
    <row r="210" spans="1:1" x14ac:dyDescent="0.2">
      <c r="A210" t="str">
        <f>'script builder'!S211</f>
        <v>flash -M 215 -o "name-of-output-file" ../00_rawSequence/"*R1*.fastq" ../00_rawSequence/"*R2*.fastq" | tee -a flash.log</v>
      </c>
    </row>
    <row r="211" spans="1:1" x14ac:dyDescent="0.2">
      <c r="A211" t="str">
        <f>'script builder'!S212</f>
        <v>flash -M 215 -o "name-of-output-file" ../00_rawSequence/"*R1*.fastq" ../00_rawSequence/"*R2*.fastq" | tee -a flash.log</v>
      </c>
    </row>
    <row r="212" spans="1:1" x14ac:dyDescent="0.2">
      <c r="A212" t="str">
        <f>'script builder'!S213</f>
        <v>flash -M 215 -o "name-of-output-file" ../00_rawSequence/"*R1*.fastq" ../00_rawSequence/"*R2*.fastq" | tee -a flash.log</v>
      </c>
    </row>
    <row r="213" spans="1:1" x14ac:dyDescent="0.2">
      <c r="A213" t="str">
        <f>'script builder'!S214</f>
        <v>flash -M 215 -o "name-of-output-file" ../00_rawSequence/"*R1*.fastq" ../00_rawSequence/"*R2*.fastq" | tee -a flash.log</v>
      </c>
    </row>
    <row r="214" spans="1:1" x14ac:dyDescent="0.2">
      <c r="A214" t="str">
        <f>'script builder'!S215</f>
        <v>flash -M 215 -o "name-of-output-file" ../00_rawSequence/"*R1*.fastq" ../00_rawSequence/"*R2*.fastq" | tee -a flash.log</v>
      </c>
    </row>
    <row r="215" spans="1:1" x14ac:dyDescent="0.2">
      <c r="A215" t="str">
        <f>'script builder'!S216</f>
        <v>flash -M 215 -o "name-of-output-file" ../00_rawSequence/"*R1*.fastq" ../00_rawSequence/"*R2*.fastq" | tee -a flash.log</v>
      </c>
    </row>
    <row r="216" spans="1:1" x14ac:dyDescent="0.2">
      <c r="A216" t="str">
        <f>'script builder'!S217</f>
        <v>flash -M 215 -o "name-of-output-file" ../00_rawSequence/"*R1*.fastq" ../00_rawSequence/"*R2*.fastq" | tee -a flash.log</v>
      </c>
    </row>
    <row r="217" spans="1:1" x14ac:dyDescent="0.2">
      <c r="A217" t="str">
        <f>'script builder'!S218</f>
        <v>flash -M 215 -o "name-of-output-file" ../00_rawSequence/"*R1*.fastq" ../00_rawSequence/"*R2*.fastq" | tee -a flash.log</v>
      </c>
    </row>
    <row r="218" spans="1:1" x14ac:dyDescent="0.2">
      <c r="A218" t="str">
        <f>'script builder'!S219</f>
        <v>flash -M 215 -o "name-of-output-file" ../00_rawSequence/"*R1*.fastq" ../00_rawSequence/"*R2*.fastq" | tee -a flash.log</v>
      </c>
    </row>
    <row r="219" spans="1:1" x14ac:dyDescent="0.2">
      <c r="A219" t="str">
        <f>'script builder'!S220</f>
        <v>flash -M 215 -o "name-of-output-file" ../00_rawSequence/"*R1*.fastq" ../00_rawSequence/"*R2*.fastq" | tee -a flash.log</v>
      </c>
    </row>
    <row r="220" spans="1:1" x14ac:dyDescent="0.2">
      <c r="A220" t="str">
        <f>'script builder'!S221</f>
        <v>flash -M 215 -o "name-of-output-file" ../00_rawSequence/"*R1*.fastq" ../00_rawSequence/"*R2*.fastq" | tee -a flash.log</v>
      </c>
    </row>
    <row r="221" spans="1:1" x14ac:dyDescent="0.2">
      <c r="A221" t="str">
        <f>'script builder'!S222</f>
        <v>flash -M 215 -o "name-of-output-file" ../00_rawSequence/"*R1*.fastq" ../00_rawSequence/"*R2*.fastq" | tee -a flash.log</v>
      </c>
    </row>
    <row r="222" spans="1:1" x14ac:dyDescent="0.2">
      <c r="A222" t="str">
        <f>'script builder'!S223</f>
        <v>flash -M 215 -o "name-of-output-file" ../00_rawSequence/"*R1*.fastq" ../00_rawSequence/"*R2*.fastq" | tee -a flash.log</v>
      </c>
    </row>
    <row r="223" spans="1:1" x14ac:dyDescent="0.2">
      <c r="A223" t="str">
        <f>'script builder'!S224</f>
        <v>flash -M 215 -o "name-of-output-file" ../00_rawSequence/"*R1*.fastq" ../00_rawSequence/"*R2*.fastq" | tee -a flash.log</v>
      </c>
    </row>
    <row r="224" spans="1:1" x14ac:dyDescent="0.2">
      <c r="A224" t="str">
        <f>'script builder'!S225</f>
        <v>flash -M 215 -o "name-of-output-file" ../00_rawSequence/"*R1*.fastq" ../00_rawSequence/"*R2*.fastq" | tee -a flash.log</v>
      </c>
    </row>
    <row r="225" spans="1:1" x14ac:dyDescent="0.2">
      <c r="A225" t="str">
        <f>'script builder'!S226</f>
        <v>flash -M 215 -o "name-of-output-file" ../00_rawSequence/"*R1*.fastq" ../00_rawSequence/"*R2*.fastq" | tee -a flash.log</v>
      </c>
    </row>
    <row r="226" spans="1:1" x14ac:dyDescent="0.2">
      <c r="A226" t="str">
        <f>'script builder'!S227</f>
        <v>flash -M 215 -o "name-of-output-file" ../00_rawSequence/"*R1*.fastq" ../00_rawSequence/"*R2*.fastq" | tee -a flash.log</v>
      </c>
    </row>
    <row r="227" spans="1:1" x14ac:dyDescent="0.2">
      <c r="A227" t="str">
        <f>'script builder'!S228</f>
        <v>flash -M 215 -o "name-of-output-file" ../00_rawSequence/"*R1*.fastq" ../00_rawSequence/"*R2*.fastq" | tee -a flash.log</v>
      </c>
    </row>
    <row r="228" spans="1:1" x14ac:dyDescent="0.2">
      <c r="A228" t="str">
        <f>'script builder'!S229</f>
        <v>flash -M 215 -o "name-of-output-file" ../00_rawSequence/"*R1*.fastq" ../00_rawSequence/"*R2*.fastq" | tee -a flash.log</v>
      </c>
    </row>
    <row r="229" spans="1:1" x14ac:dyDescent="0.2">
      <c r="A229" t="str">
        <f>'script builder'!S230</f>
        <v>flash -M 215 -o "name-of-output-file" ../00_rawSequence/"*R1*.fastq" ../00_rawSequence/"*R2*.fastq" | tee -a flash.log</v>
      </c>
    </row>
    <row r="230" spans="1:1" x14ac:dyDescent="0.2">
      <c r="A230" t="str">
        <f>'script builder'!S231</f>
        <v>flash -M 215 -o "name-of-output-file" ../00_rawSequence/"*R1*.fastq" ../00_rawSequence/"*R2*.fastq" | tee -a flash.log</v>
      </c>
    </row>
    <row r="231" spans="1:1" x14ac:dyDescent="0.2">
      <c r="A231" t="str">
        <f>'script builder'!S232</f>
        <v>flash -M 215 -o "name-of-output-file" ../00_rawSequence/"*R1*.fastq" ../00_rawSequence/"*R2*.fastq" | tee -a flash.log</v>
      </c>
    </row>
    <row r="232" spans="1:1" x14ac:dyDescent="0.2">
      <c r="A232" t="str">
        <f>'script builder'!S233</f>
        <v>flash -M 215 -o "name-of-output-file" ../00_rawSequence/"*R1*.fastq" ../00_rawSequence/"*R2*.fastq" | tee -a flash.log</v>
      </c>
    </row>
    <row r="233" spans="1:1" x14ac:dyDescent="0.2">
      <c r="A233" t="str">
        <f>'script builder'!S234</f>
        <v>flash -M 215 -o "name-of-output-file" ../00_rawSequence/"*R1*.fastq" ../00_rawSequence/"*R2*.fastq" | tee -a flash.log</v>
      </c>
    </row>
    <row r="234" spans="1:1" x14ac:dyDescent="0.2">
      <c r="A234" t="str">
        <f>'script builder'!S235</f>
        <v>flash -M 215 -o "name-of-output-file" ../00_rawSequence/"*R1*.fastq" ../00_rawSequence/"*R2*.fastq" | tee -a flash.log</v>
      </c>
    </row>
    <row r="235" spans="1:1" x14ac:dyDescent="0.2">
      <c r="A235" t="str">
        <f>'script builder'!S236</f>
        <v>flash -M 215 -o "name-of-output-file" ../00_rawSequence/"*R1*.fastq" ../00_rawSequence/"*R2*.fastq" | tee -a flash.log</v>
      </c>
    </row>
    <row r="236" spans="1:1" x14ac:dyDescent="0.2">
      <c r="A236" t="str">
        <f>'script builder'!S237</f>
        <v>flash -M 215 -o "name-of-output-file" ../00_rawSequence/"*R1*.fastq" ../00_rawSequence/"*R2*.fastq" | tee -a flash.log</v>
      </c>
    </row>
  </sheetData>
  <mergeCells count="1">
    <mergeCell ref="A1:M1"/>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5"/>
  <sheetViews>
    <sheetView workbookViewId="0">
      <selection sqref="A1:A159"/>
    </sheetView>
  </sheetViews>
  <sheetFormatPr baseColWidth="10" defaultRowHeight="16" x14ac:dyDescent="0.2"/>
  <sheetData>
    <row r="1" spans="1:1" x14ac:dyDescent="0.2">
      <c r="A1" t="str">
        <f>'script builder'!M3</f>
        <v>DNRA16-001</v>
      </c>
    </row>
    <row r="2" spans="1:1" x14ac:dyDescent="0.2">
      <c r="A2" t="str">
        <f>'script builder'!M4</f>
        <v>DNRA16-002</v>
      </c>
    </row>
    <row r="3" spans="1:1" x14ac:dyDescent="0.2">
      <c r="A3" t="str">
        <f>'script builder'!M5</f>
        <v>DNRA16-003</v>
      </c>
    </row>
    <row r="4" spans="1:1" x14ac:dyDescent="0.2">
      <c r="A4" t="str">
        <f>'script builder'!M6</f>
        <v>DNRA16-004</v>
      </c>
    </row>
    <row r="5" spans="1:1" x14ac:dyDescent="0.2">
      <c r="A5" t="str">
        <f>'script builder'!M7</f>
        <v>DNRA16-005</v>
      </c>
    </row>
    <row r="6" spans="1:1" x14ac:dyDescent="0.2">
      <c r="A6" t="str">
        <f>'script builder'!M8</f>
        <v>DNRA16-006</v>
      </c>
    </row>
    <row r="7" spans="1:1" x14ac:dyDescent="0.2">
      <c r="A7" t="str">
        <f>'script builder'!M9</f>
        <v>DNRA16-007</v>
      </c>
    </row>
    <row r="8" spans="1:1" x14ac:dyDescent="0.2">
      <c r="A8" t="str">
        <f>'script builder'!M10</f>
        <v>DNRA16-008</v>
      </c>
    </row>
    <row r="9" spans="1:1" x14ac:dyDescent="0.2">
      <c r="A9" t="str">
        <f>'script builder'!M11</f>
        <v>DNRA16-009</v>
      </c>
    </row>
    <row r="10" spans="1:1" x14ac:dyDescent="0.2">
      <c r="A10" t="str">
        <f>'script builder'!M12</f>
        <v>DNRA16-010</v>
      </c>
    </row>
    <row r="11" spans="1:1" x14ac:dyDescent="0.2">
      <c r="A11" t="str">
        <f>'script builder'!M13</f>
        <v>DNRA16-011</v>
      </c>
    </row>
    <row r="12" spans="1:1" x14ac:dyDescent="0.2">
      <c r="A12" t="str">
        <f>'script builder'!M14</f>
        <v>DNRA16-012</v>
      </c>
    </row>
    <row r="13" spans="1:1" x14ac:dyDescent="0.2">
      <c r="A13" t="str">
        <f>'script builder'!M15</f>
        <v>DNRA16-013</v>
      </c>
    </row>
    <row r="14" spans="1:1" x14ac:dyDescent="0.2">
      <c r="A14" t="str">
        <f>'script builder'!M16</f>
        <v>DNRA16-014</v>
      </c>
    </row>
    <row r="15" spans="1:1" x14ac:dyDescent="0.2">
      <c r="A15" t="str">
        <f>'script builder'!M17</f>
        <v>DNRA16-015</v>
      </c>
    </row>
    <row r="16" spans="1:1" x14ac:dyDescent="0.2">
      <c r="A16" t="str">
        <f>'script builder'!M18</f>
        <v>DNRA16-016</v>
      </c>
    </row>
    <row r="17" spans="1:1" x14ac:dyDescent="0.2">
      <c r="A17" t="str">
        <f>'script builder'!M19</f>
        <v>DNRA16-017</v>
      </c>
    </row>
    <row r="18" spans="1:1" x14ac:dyDescent="0.2">
      <c r="A18" t="str">
        <f>'script builder'!M20</f>
        <v>DNRA16-018</v>
      </c>
    </row>
    <row r="19" spans="1:1" x14ac:dyDescent="0.2">
      <c r="A19" t="str">
        <f>'script builder'!M21</f>
        <v>DNRA16-019</v>
      </c>
    </row>
    <row r="20" spans="1:1" x14ac:dyDescent="0.2">
      <c r="A20" t="str">
        <f>'script builder'!M22</f>
        <v>DNRA16-020</v>
      </c>
    </row>
    <row r="21" spans="1:1" x14ac:dyDescent="0.2">
      <c r="A21" t="str">
        <f>'script builder'!M23</f>
        <v>DNRA16-021</v>
      </c>
    </row>
    <row r="22" spans="1:1" x14ac:dyDescent="0.2">
      <c r="A22" t="str">
        <f>'script builder'!M24</f>
        <v>DNRA16-022</v>
      </c>
    </row>
    <row r="23" spans="1:1" x14ac:dyDescent="0.2">
      <c r="A23" t="str">
        <f>'script builder'!M25</f>
        <v>DNRA16-023</v>
      </c>
    </row>
    <row r="24" spans="1:1" x14ac:dyDescent="0.2">
      <c r="A24" t="str">
        <f>'script builder'!M26</f>
        <v>DNRA16-024</v>
      </c>
    </row>
    <row r="25" spans="1:1" x14ac:dyDescent="0.2">
      <c r="A25" t="str">
        <f>'script builder'!M27</f>
        <v>DNRA16-025</v>
      </c>
    </row>
    <row r="26" spans="1:1" x14ac:dyDescent="0.2">
      <c r="A26" t="str">
        <f>'script builder'!M28</f>
        <v>DNRA16-026</v>
      </c>
    </row>
    <row r="27" spans="1:1" x14ac:dyDescent="0.2">
      <c r="A27" t="str">
        <f>'script builder'!M29</f>
        <v>DNRA16-027</v>
      </c>
    </row>
    <row r="28" spans="1:1" x14ac:dyDescent="0.2">
      <c r="A28" t="str">
        <f>'script builder'!M30</f>
        <v>DNRA16-028</v>
      </c>
    </row>
    <row r="29" spans="1:1" x14ac:dyDescent="0.2">
      <c r="A29" t="str">
        <f>'script builder'!M31</f>
        <v>DNRA16-029</v>
      </c>
    </row>
    <row r="30" spans="1:1" x14ac:dyDescent="0.2">
      <c r="A30" t="str">
        <f>'script builder'!M32</f>
        <v>DNRA16-030</v>
      </c>
    </row>
    <row r="31" spans="1:1" x14ac:dyDescent="0.2">
      <c r="A31" t="str">
        <f>'script builder'!M33</f>
        <v>DNRA16-031</v>
      </c>
    </row>
    <row r="32" spans="1:1" x14ac:dyDescent="0.2">
      <c r="A32" t="str">
        <f>'script builder'!M34</f>
        <v>DNRA16-032</v>
      </c>
    </row>
    <row r="33" spans="1:1" x14ac:dyDescent="0.2">
      <c r="A33" t="str">
        <f>'script builder'!M35</f>
        <v>DNRA16-033</v>
      </c>
    </row>
    <row r="34" spans="1:1" x14ac:dyDescent="0.2">
      <c r="A34" t="str">
        <f>'script builder'!M36</f>
        <v>DNRA16-034</v>
      </c>
    </row>
    <row r="35" spans="1:1" x14ac:dyDescent="0.2">
      <c r="A35" t="str">
        <f>'script builder'!M37</f>
        <v>DNRA16-035</v>
      </c>
    </row>
    <row r="36" spans="1:1" x14ac:dyDescent="0.2">
      <c r="A36" t="str">
        <f>'script builder'!M38</f>
        <v>DNRA16-036</v>
      </c>
    </row>
    <row r="37" spans="1:1" x14ac:dyDescent="0.2">
      <c r="A37" t="str">
        <f>'script builder'!M39</f>
        <v>DNRA16-037</v>
      </c>
    </row>
    <row r="38" spans="1:1" x14ac:dyDescent="0.2">
      <c r="A38" t="str">
        <f>'script builder'!M40</f>
        <v>DNRA16-038</v>
      </c>
    </row>
    <row r="39" spans="1:1" x14ac:dyDescent="0.2">
      <c r="A39" t="str">
        <f>'script builder'!M41</f>
        <v>DNRA16-039</v>
      </c>
    </row>
    <row r="40" spans="1:1" x14ac:dyDescent="0.2">
      <c r="A40" t="str">
        <f>'script builder'!M42</f>
        <v>DNRA16-040</v>
      </c>
    </row>
    <row r="41" spans="1:1" x14ac:dyDescent="0.2">
      <c r="A41" t="str">
        <f>'script builder'!M43</f>
        <v>DNRA16-041</v>
      </c>
    </row>
    <row r="42" spans="1:1" x14ac:dyDescent="0.2">
      <c r="A42" t="str">
        <f>'script builder'!M44</f>
        <v>DNRA16-042</v>
      </c>
    </row>
    <row r="43" spans="1:1" x14ac:dyDescent="0.2">
      <c r="A43" t="str">
        <f>'script builder'!M45</f>
        <v>DNRA16-043</v>
      </c>
    </row>
    <row r="44" spans="1:1" x14ac:dyDescent="0.2">
      <c r="A44" t="str">
        <f>'script builder'!M46</f>
        <v>DNRA16-044</v>
      </c>
    </row>
    <row r="45" spans="1:1" x14ac:dyDescent="0.2">
      <c r="A45" t="str">
        <f>'script builder'!M47</f>
        <v>DNRA16-045</v>
      </c>
    </row>
    <row r="46" spans="1:1" x14ac:dyDescent="0.2">
      <c r="A46" t="str">
        <f>'script builder'!M48</f>
        <v>DNRA16-046</v>
      </c>
    </row>
    <row r="47" spans="1:1" x14ac:dyDescent="0.2">
      <c r="A47" t="str">
        <f>'script builder'!M49</f>
        <v>DNRA16-047</v>
      </c>
    </row>
    <row r="48" spans="1:1" x14ac:dyDescent="0.2">
      <c r="A48" t="str">
        <f>'script builder'!M50</f>
        <v>DNRA16-048</v>
      </c>
    </row>
    <row r="49" spans="1:1" x14ac:dyDescent="0.2">
      <c r="A49" t="str">
        <f>'script builder'!M51</f>
        <v>DNRA16-049</v>
      </c>
    </row>
    <row r="50" spans="1:1" x14ac:dyDescent="0.2">
      <c r="A50" t="str">
        <f>'script builder'!M52</f>
        <v>DNRA16-050</v>
      </c>
    </row>
    <row r="51" spans="1:1" x14ac:dyDescent="0.2">
      <c r="A51" t="str">
        <f>'script builder'!M53</f>
        <v>DNRA16-052</v>
      </c>
    </row>
    <row r="52" spans="1:1" x14ac:dyDescent="0.2">
      <c r="A52" t="str">
        <f>'script builder'!M54</f>
        <v>DNRA16-053</v>
      </c>
    </row>
    <row r="53" spans="1:1" x14ac:dyDescent="0.2">
      <c r="A53" t="str">
        <f>'script builder'!M55</f>
        <v>DNRA16-054</v>
      </c>
    </row>
    <row r="54" spans="1:1" x14ac:dyDescent="0.2">
      <c r="A54" t="str">
        <f>'script builder'!M56</f>
        <v>DNRA16-055</v>
      </c>
    </row>
    <row r="55" spans="1:1" x14ac:dyDescent="0.2">
      <c r="A55" t="str">
        <f>'script builder'!M57</f>
        <v>DNRA16-056</v>
      </c>
    </row>
    <row r="56" spans="1:1" x14ac:dyDescent="0.2">
      <c r="A56" t="str">
        <f>'script builder'!M58</f>
        <v>DNRA16-057</v>
      </c>
    </row>
    <row r="57" spans="1:1" x14ac:dyDescent="0.2">
      <c r="A57" t="str">
        <f>'script builder'!M59</f>
        <v>DNRA16-058</v>
      </c>
    </row>
    <row r="58" spans="1:1" x14ac:dyDescent="0.2">
      <c r="A58" t="str">
        <f>'script builder'!M60</f>
        <v>DNRA16-059</v>
      </c>
    </row>
    <row r="59" spans="1:1" x14ac:dyDescent="0.2">
      <c r="A59" t="str">
        <f>'script builder'!M61</f>
        <v>DNRA16-060</v>
      </c>
    </row>
    <row r="60" spans="1:1" x14ac:dyDescent="0.2">
      <c r="A60" t="str">
        <f>'script builder'!M62</f>
        <v>DNRA16-061</v>
      </c>
    </row>
    <row r="61" spans="1:1" x14ac:dyDescent="0.2">
      <c r="A61" t="str">
        <f>'script builder'!M63</f>
        <v>DNRA16-062</v>
      </c>
    </row>
    <row r="62" spans="1:1" x14ac:dyDescent="0.2">
      <c r="A62" t="str">
        <f>'script builder'!M64</f>
        <v>DNRA16-063</v>
      </c>
    </row>
    <row r="63" spans="1:1" x14ac:dyDescent="0.2">
      <c r="A63" t="str">
        <f>'script builder'!M65</f>
        <v>DNRA16-064</v>
      </c>
    </row>
    <row r="64" spans="1:1" x14ac:dyDescent="0.2">
      <c r="A64" t="str">
        <f>'script builder'!M66</f>
        <v>DNRA16-065</v>
      </c>
    </row>
    <row r="65" spans="1:1" x14ac:dyDescent="0.2">
      <c r="A65" t="str">
        <f>'script builder'!M67</f>
        <v>DNRA16-066</v>
      </c>
    </row>
    <row r="66" spans="1:1" x14ac:dyDescent="0.2">
      <c r="A66" t="str">
        <f>'script builder'!M68</f>
        <v>DNRA16-067</v>
      </c>
    </row>
    <row r="67" spans="1:1" x14ac:dyDescent="0.2">
      <c r="A67" t="str">
        <f>'script builder'!M69</f>
        <v>DNRA16-068</v>
      </c>
    </row>
    <row r="68" spans="1:1" x14ac:dyDescent="0.2">
      <c r="A68" t="str">
        <f>'script builder'!M70</f>
        <v>DNRA16-069</v>
      </c>
    </row>
    <row r="69" spans="1:1" x14ac:dyDescent="0.2">
      <c r="A69" t="str">
        <f>'script builder'!M71</f>
        <v>DNRA16-070</v>
      </c>
    </row>
    <row r="70" spans="1:1" x14ac:dyDescent="0.2">
      <c r="A70" t="str">
        <f>'script builder'!M72</f>
        <v>DNRA16-071</v>
      </c>
    </row>
    <row r="71" spans="1:1" x14ac:dyDescent="0.2">
      <c r="A71" t="str">
        <f>'script builder'!M73</f>
        <v>DNRA16-072</v>
      </c>
    </row>
    <row r="72" spans="1:1" x14ac:dyDescent="0.2">
      <c r="A72" t="str">
        <f>'script builder'!M74</f>
        <v>DNRA16-073</v>
      </c>
    </row>
    <row r="73" spans="1:1" x14ac:dyDescent="0.2">
      <c r="A73" t="str">
        <f>'script builder'!M75</f>
        <v>DNRA16-074</v>
      </c>
    </row>
    <row r="74" spans="1:1" x14ac:dyDescent="0.2">
      <c r="A74" t="str">
        <f>'script builder'!M76</f>
        <v>DNRA16-075</v>
      </c>
    </row>
    <row r="75" spans="1:1" x14ac:dyDescent="0.2">
      <c r="A75" t="str">
        <f>'script builder'!M77</f>
        <v>DNRA16-076</v>
      </c>
    </row>
    <row r="76" spans="1:1" x14ac:dyDescent="0.2">
      <c r="A76" t="str">
        <f>'script builder'!M78</f>
        <v>DNRA16-077</v>
      </c>
    </row>
    <row r="77" spans="1:1" x14ac:dyDescent="0.2">
      <c r="A77" t="str">
        <f>'script builder'!M79</f>
        <v>DNRA16-078</v>
      </c>
    </row>
    <row r="78" spans="1:1" x14ac:dyDescent="0.2">
      <c r="A78" t="str">
        <f>'script builder'!M80</f>
        <v>DNRA16-079</v>
      </c>
    </row>
    <row r="79" spans="1:1" x14ac:dyDescent="0.2">
      <c r="A79" t="str">
        <f>'script builder'!M81</f>
        <v>DNRA16-080</v>
      </c>
    </row>
    <row r="80" spans="1:1" x14ac:dyDescent="0.2">
      <c r="A80" t="str">
        <f>'script builder'!M82</f>
        <v>DNRA16-081</v>
      </c>
    </row>
    <row r="81" spans="1:1" x14ac:dyDescent="0.2">
      <c r="A81" t="str">
        <f>'script builder'!M83</f>
        <v>DNRA16-082</v>
      </c>
    </row>
    <row r="82" spans="1:1" x14ac:dyDescent="0.2">
      <c r="A82" t="str">
        <f>'script builder'!M84</f>
        <v>DNRA16-083</v>
      </c>
    </row>
    <row r="83" spans="1:1" x14ac:dyDescent="0.2">
      <c r="A83" t="str">
        <f>'script builder'!M85</f>
        <v>DNRA16-084</v>
      </c>
    </row>
    <row r="84" spans="1:1" x14ac:dyDescent="0.2">
      <c r="A84" t="str">
        <f>'script builder'!M86</f>
        <v>DNRA16-085</v>
      </c>
    </row>
    <row r="85" spans="1:1" x14ac:dyDescent="0.2">
      <c r="A85" t="str">
        <f>'script builder'!M87</f>
        <v>DNRA16-086</v>
      </c>
    </row>
    <row r="86" spans="1:1" x14ac:dyDescent="0.2">
      <c r="A86" t="str">
        <f>'script builder'!M88</f>
        <v>DNRA16-087</v>
      </c>
    </row>
    <row r="87" spans="1:1" x14ac:dyDescent="0.2">
      <c r="A87" t="str">
        <f>'script builder'!M89</f>
        <v>DNRA16-088</v>
      </c>
    </row>
    <row r="88" spans="1:1" x14ac:dyDescent="0.2">
      <c r="A88" t="str">
        <f>'script builder'!M90</f>
        <v>DNRA16-089</v>
      </c>
    </row>
    <row r="89" spans="1:1" x14ac:dyDescent="0.2">
      <c r="A89" t="str">
        <f>'script builder'!M91</f>
        <v>DNRA16-090</v>
      </c>
    </row>
    <row r="90" spans="1:1" x14ac:dyDescent="0.2">
      <c r="A90" t="str">
        <f>'script builder'!M92</f>
        <v>DNRA16-091</v>
      </c>
    </row>
    <row r="91" spans="1:1" x14ac:dyDescent="0.2">
      <c r="A91" t="str">
        <f>'script builder'!M93</f>
        <v>DNRA16-092</v>
      </c>
    </row>
    <row r="92" spans="1:1" x14ac:dyDescent="0.2">
      <c r="A92" t="str">
        <f>'script builder'!M94</f>
        <v>DNRA16-093</v>
      </c>
    </row>
    <row r="93" spans="1:1" x14ac:dyDescent="0.2">
      <c r="A93" t="str">
        <f>'script builder'!M95</f>
        <v>DNRA16-094</v>
      </c>
    </row>
    <row r="94" spans="1:1" x14ac:dyDescent="0.2">
      <c r="A94" t="str">
        <f>'script builder'!M96</f>
        <v>DNRA16-095</v>
      </c>
    </row>
    <row r="95" spans="1:1" x14ac:dyDescent="0.2">
      <c r="A95" t="str">
        <f>'script builder'!M97</f>
        <v>DNRA16-096</v>
      </c>
    </row>
    <row r="96" spans="1:1" x14ac:dyDescent="0.2">
      <c r="A96" t="str">
        <f>'script builder'!M98</f>
        <v>DNRA16-097</v>
      </c>
    </row>
    <row r="97" spans="1:1" x14ac:dyDescent="0.2">
      <c r="A97" t="str">
        <f>'script builder'!M99</f>
        <v>DNRA16-098</v>
      </c>
    </row>
    <row r="98" spans="1:1" x14ac:dyDescent="0.2">
      <c r="A98" t="str">
        <f>'script builder'!M100</f>
        <v>DNRA16-099</v>
      </c>
    </row>
    <row r="99" spans="1:1" x14ac:dyDescent="0.2">
      <c r="A99" t="str">
        <f>'script builder'!M101</f>
        <v>DNRA16-100</v>
      </c>
    </row>
    <row r="100" spans="1:1" x14ac:dyDescent="0.2">
      <c r="A100" t="str">
        <f>'script builder'!M102</f>
        <v>DNRA16-101</v>
      </c>
    </row>
    <row r="101" spans="1:1" x14ac:dyDescent="0.2">
      <c r="A101" t="str">
        <f>'script builder'!M103</f>
        <v>DNRA16-102</v>
      </c>
    </row>
    <row r="102" spans="1:1" x14ac:dyDescent="0.2">
      <c r="A102" t="str">
        <f>'script builder'!M104</f>
        <v>DNRA16-103</v>
      </c>
    </row>
    <row r="103" spans="1:1" x14ac:dyDescent="0.2">
      <c r="A103" t="str">
        <f>'script builder'!M105</f>
        <v>DNRA16-104</v>
      </c>
    </row>
    <row r="104" spans="1:1" x14ac:dyDescent="0.2">
      <c r="A104" t="str">
        <f>'script builder'!M106</f>
        <v>DNRA16-105</v>
      </c>
    </row>
    <row r="105" spans="1:1" x14ac:dyDescent="0.2">
      <c r="A105" t="str">
        <f>'script builder'!M107</f>
        <v>DNRA16-106</v>
      </c>
    </row>
    <row r="106" spans="1:1" x14ac:dyDescent="0.2">
      <c r="A106" t="str">
        <f>'script builder'!M108</f>
        <v>DNRA16-107</v>
      </c>
    </row>
    <row r="107" spans="1:1" x14ac:dyDescent="0.2">
      <c r="A107" t="str">
        <f>'script builder'!M109</f>
        <v>DNRA16-108</v>
      </c>
    </row>
    <row r="108" spans="1:1" x14ac:dyDescent="0.2">
      <c r="A108" t="str">
        <f>'script builder'!M110</f>
        <v>DNRA16-109</v>
      </c>
    </row>
    <row r="109" spans="1:1" x14ac:dyDescent="0.2">
      <c r="A109" t="str">
        <f>'script builder'!M111</f>
        <v>DNRA16-110</v>
      </c>
    </row>
    <row r="110" spans="1:1" x14ac:dyDescent="0.2">
      <c r="A110" t="str">
        <f>'script builder'!M112</f>
        <v>DNRA16-111</v>
      </c>
    </row>
    <row r="111" spans="1:1" x14ac:dyDescent="0.2">
      <c r="A111" t="str">
        <f>'script builder'!M113</f>
        <v>DNRA16-112</v>
      </c>
    </row>
    <row r="112" spans="1:1" x14ac:dyDescent="0.2">
      <c r="A112" t="str">
        <f>'script builder'!M114</f>
        <v>DNRA16-113</v>
      </c>
    </row>
    <row r="113" spans="1:1" x14ac:dyDescent="0.2">
      <c r="A113" t="str">
        <f>'script builder'!M115</f>
        <v>DNRA16-114</v>
      </c>
    </row>
    <row r="114" spans="1:1" x14ac:dyDescent="0.2">
      <c r="A114" t="str">
        <f>'script builder'!M116</f>
        <v>DNRA16-115</v>
      </c>
    </row>
    <row r="115" spans="1:1" x14ac:dyDescent="0.2">
      <c r="A115" t="str">
        <f>'script builder'!M117</f>
        <v>DNRA16-116</v>
      </c>
    </row>
    <row r="116" spans="1:1" x14ac:dyDescent="0.2">
      <c r="A116" t="str">
        <f>'script builder'!M118</f>
        <v>DNRA16-117</v>
      </c>
    </row>
    <row r="117" spans="1:1" x14ac:dyDescent="0.2">
      <c r="A117" t="str">
        <f>'script builder'!M119</f>
        <v>DNRA16-118</v>
      </c>
    </row>
    <row r="118" spans="1:1" x14ac:dyDescent="0.2">
      <c r="A118" t="str">
        <f>'script builder'!M120</f>
        <v>DNRA16-119</v>
      </c>
    </row>
    <row r="119" spans="1:1" x14ac:dyDescent="0.2">
      <c r="A119" t="str">
        <f>'script builder'!M121</f>
        <v>DNRA16-120</v>
      </c>
    </row>
    <row r="120" spans="1:1" x14ac:dyDescent="0.2">
      <c r="A120" t="str">
        <f>'script builder'!M122</f>
        <v>DNRA16-121</v>
      </c>
    </row>
    <row r="121" spans="1:1" x14ac:dyDescent="0.2">
      <c r="A121" t="str">
        <f>'script builder'!M123</f>
        <v>DNRA16-122</v>
      </c>
    </row>
    <row r="122" spans="1:1" x14ac:dyDescent="0.2">
      <c r="A122" t="str">
        <f>'script builder'!M124</f>
        <v>DNRA16-123</v>
      </c>
    </row>
    <row r="123" spans="1:1" x14ac:dyDescent="0.2">
      <c r="A123" t="str">
        <f>'script builder'!M125</f>
        <v>DNRA16-124</v>
      </c>
    </row>
    <row r="124" spans="1:1" x14ac:dyDescent="0.2">
      <c r="A124" t="str">
        <f>'script builder'!M126</f>
        <v>DNRA16-125</v>
      </c>
    </row>
    <row r="125" spans="1:1" x14ac:dyDescent="0.2">
      <c r="A125" t="str">
        <f>'script builder'!M127</f>
        <v>DNRA16-126</v>
      </c>
    </row>
    <row r="126" spans="1:1" x14ac:dyDescent="0.2">
      <c r="A126" t="str">
        <f>'script builder'!M128</f>
        <v>DNRA16-127</v>
      </c>
    </row>
    <row r="127" spans="1:1" x14ac:dyDescent="0.2">
      <c r="A127" t="str">
        <f>'script builder'!M129</f>
        <v>DNRA16-128</v>
      </c>
    </row>
    <row r="128" spans="1:1" x14ac:dyDescent="0.2">
      <c r="A128" t="str">
        <f>'script builder'!M130</f>
        <v>DNRA16-129</v>
      </c>
    </row>
    <row r="129" spans="1:1" x14ac:dyDescent="0.2">
      <c r="A129" t="str">
        <f>'script builder'!M131</f>
        <v>DNRA16-130</v>
      </c>
    </row>
    <row r="130" spans="1:1" x14ac:dyDescent="0.2">
      <c r="A130" t="str">
        <f>'script builder'!M132</f>
        <v>DNRA16-131</v>
      </c>
    </row>
    <row r="131" spans="1:1" x14ac:dyDescent="0.2">
      <c r="A131" t="str">
        <f>'script builder'!M133</f>
        <v>DNRA16-132</v>
      </c>
    </row>
    <row r="132" spans="1:1" x14ac:dyDescent="0.2">
      <c r="A132" t="str">
        <f>'script builder'!M134</f>
        <v>DNRA16-133</v>
      </c>
    </row>
    <row r="133" spans="1:1" x14ac:dyDescent="0.2">
      <c r="A133" t="str">
        <f>'script builder'!M135</f>
        <v>DNRA16-134</v>
      </c>
    </row>
    <row r="134" spans="1:1" x14ac:dyDescent="0.2">
      <c r="A134" t="str">
        <f>'script builder'!M136</f>
        <v>DNRA16-135</v>
      </c>
    </row>
    <row r="135" spans="1:1" x14ac:dyDescent="0.2">
      <c r="A135" t="str">
        <f>'script builder'!M137</f>
        <v>DNRA16-136</v>
      </c>
    </row>
    <row r="136" spans="1:1" x14ac:dyDescent="0.2">
      <c r="A136" t="str">
        <f>'script builder'!M138</f>
        <v>DNRA16-137</v>
      </c>
    </row>
    <row r="137" spans="1:1" x14ac:dyDescent="0.2">
      <c r="A137" t="str">
        <f>'script builder'!M139</f>
        <v>DNRA16-138</v>
      </c>
    </row>
    <row r="138" spans="1:1" x14ac:dyDescent="0.2">
      <c r="A138" t="str">
        <f>'script builder'!M140</f>
        <v>DNRA16-139</v>
      </c>
    </row>
    <row r="139" spans="1:1" x14ac:dyDescent="0.2">
      <c r="A139" t="str">
        <f>'script builder'!M141</f>
        <v>DNRA16-140</v>
      </c>
    </row>
    <row r="140" spans="1:1" x14ac:dyDescent="0.2">
      <c r="A140" t="str">
        <f>'script builder'!M142</f>
        <v>DNRA16-141</v>
      </c>
    </row>
    <row r="141" spans="1:1" x14ac:dyDescent="0.2">
      <c r="A141" t="str">
        <f>'script builder'!M143</f>
        <v>DNRA16-142</v>
      </c>
    </row>
    <row r="142" spans="1:1" x14ac:dyDescent="0.2">
      <c r="A142" t="str">
        <f>'script builder'!M144</f>
        <v>DNRA16-143</v>
      </c>
    </row>
    <row r="143" spans="1:1" x14ac:dyDescent="0.2">
      <c r="A143" t="str">
        <f>'script builder'!M145</f>
        <v>DNRA16-144</v>
      </c>
    </row>
    <row r="144" spans="1:1" x14ac:dyDescent="0.2">
      <c r="A144" t="str">
        <f>'script builder'!M146</f>
        <v>DNRA16-145</v>
      </c>
    </row>
    <row r="145" spans="1:1" x14ac:dyDescent="0.2">
      <c r="A145" t="str">
        <f>'script builder'!M147</f>
        <v>DNRA16-146</v>
      </c>
    </row>
    <row r="146" spans="1:1" x14ac:dyDescent="0.2">
      <c r="A146" t="str">
        <f>'script builder'!M148</f>
        <v>DNRA16-147</v>
      </c>
    </row>
    <row r="147" spans="1:1" x14ac:dyDescent="0.2">
      <c r="A147" t="str">
        <f>'script builder'!M149</f>
        <v>DNRA16-148</v>
      </c>
    </row>
    <row r="148" spans="1:1" x14ac:dyDescent="0.2">
      <c r="A148" t="str">
        <f>'script builder'!M150</f>
        <v>DNRA16-149</v>
      </c>
    </row>
    <row r="149" spans="1:1" x14ac:dyDescent="0.2">
      <c r="A149" t="str">
        <f>'script builder'!M151</f>
        <v>DNRA16-150</v>
      </c>
    </row>
    <row r="150" spans="1:1" x14ac:dyDescent="0.2">
      <c r="A150" t="str">
        <f>'script builder'!M152</f>
        <v>DNRA16-151</v>
      </c>
    </row>
    <row r="151" spans="1:1" x14ac:dyDescent="0.2">
      <c r="A151" t="str">
        <f>'script builder'!M153</f>
        <v>DNRA16-152</v>
      </c>
    </row>
    <row r="152" spans="1:1" x14ac:dyDescent="0.2">
      <c r="A152" t="str">
        <f>'script builder'!M154</f>
        <v>DNRA16-153</v>
      </c>
    </row>
    <row r="153" spans="1:1" x14ac:dyDescent="0.2">
      <c r="A153" t="str">
        <f>'script builder'!M155</f>
        <v>DNRA16-154</v>
      </c>
    </row>
    <row r="154" spans="1:1" x14ac:dyDescent="0.2">
      <c r="A154" t="str">
        <f>'script builder'!M156</f>
        <v>DNRA16-155</v>
      </c>
    </row>
    <row r="155" spans="1:1" x14ac:dyDescent="0.2">
      <c r="A155" t="str">
        <f>'script builder'!M157</f>
        <v>DNRA16-156</v>
      </c>
    </row>
    <row r="156" spans="1:1" x14ac:dyDescent="0.2">
      <c r="A156" t="str">
        <f>'script builder'!M158</f>
        <v>DNRA16-157</v>
      </c>
    </row>
    <row r="157" spans="1:1" x14ac:dyDescent="0.2">
      <c r="A157" t="str">
        <f>'script builder'!M159</f>
        <v>DNRA16-158</v>
      </c>
    </row>
    <row r="158" spans="1:1" x14ac:dyDescent="0.2">
      <c r="A158" t="str">
        <f>'script builder'!M160</f>
        <v>DNRA16-159</v>
      </c>
    </row>
    <row r="159" spans="1:1" x14ac:dyDescent="0.2">
      <c r="A159" t="str">
        <f>'script builder'!M161</f>
        <v>DNRA16-160</v>
      </c>
    </row>
    <row r="160" spans="1:1" x14ac:dyDescent="0.2">
      <c r="A160" t="str">
        <f>'script builder'!M162</f>
        <v>"name-of-output-file"</v>
      </c>
    </row>
    <row r="161" spans="1:1" x14ac:dyDescent="0.2">
      <c r="A161" t="str">
        <f>'script builder'!M163</f>
        <v>"name-of-output-file"</v>
      </c>
    </row>
    <row r="162" spans="1:1" x14ac:dyDescent="0.2">
      <c r="A162" t="str">
        <f>'script builder'!M164</f>
        <v>"name-of-output-file"</v>
      </c>
    </row>
    <row r="163" spans="1:1" x14ac:dyDescent="0.2">
      <c r="A163" t="str">
        <f>'script builder'!M165</f>
        <v>"name-of-output-file"</v>
      </c>
    </row>
    <row r="164" spans="1:1" x14ac:dyDescent="0.2">
      <c r="A164" t="str">
        <f>'script builder'!M166</f>
        <v>"name-of-output-file"</v>
      </c>
    </row>
    <row r="165" spans="1:1" x14ac:dyDescent="0.2">
      <c r="A165" t="str">
        <f>'script builder'!M167</f>
        <v>"name-of-output-file"</v>
      </c>
    </row>
    <row r="166" spans="1:1" x14ac:dyDescent="0.2">
      <c r="A166" t="str">
        <f>'script builder'!M168</f>
        <v>"name-of-output-file"</v>
      </c>
    </row>
    <row r="167" spans="1:1" x14ac:dyDescent="0.2">
      <c r="A167" t="str">
        <f>'script builder'!M169</f>
        <v>"name-of-output-file"</v>
      </c>
    </row>
    <row r="168" spans="1:1" x14ac:dyDescent="0.2">
      <c r="A168" t="str">
        <f>'script builder'!M170</f>
        <v>"name-of-output-file"</v>
      </c>
    </row>
    <row r="169" spans="1:1" x14ac:dyDescent="0.2">
      <c r="A169" t="str">
        <f>'script builder'!M171</f>
        <v>"name-of-output-file"</v>
      </c>
    </row>
    <row r="170" spans="1:1" x14ac:dyDescent="0.2">
      <c r="A170" t="str">
        <f>'script builder'!M172</f>
        <v>"name-of-output-file"</v>
      </c>
    </row>
    <row r="171" spans="1:1" x14ac:dyDescent="0.2">
      <c r="A171" t="str">
        <f>'script builder'!M173</f>
        <v>"name-of-output-file"</v>
      </c>
    </row>
    <row r="172" spans="1:1" x14ac:dyDescent="0.2">
      <c r="A172" t="str">
        <f>'script builder'!M174</f>
        <v>"name-of-output-file"</v>
      </c>
    </row>
    <row r="173" spans="1:1" x14ac:dyDescent="0.2">
      <c r="A173" t="str">
        <f>'script builder'!M175</f>
        <v>"name-of-output-file"</v>
      </c>
    </row>
    <row r="174" spans="1:1" x14ac:dyDescent="0.2">
      <c r="A174" t="str">
        <f>'script builder'!M176</f>
        <v>"name-of-output-file"</v>
      </c>
    </row>
    <row r="175" spans="1:1" x14ac:dyDescent="0.2">
      <c r="A175" t="str">
        <f>'script builder'!M177</f>
        <v>"name-of-output-file"</v>
      </c>
    </row>
    <row r="176" spans="1:1" x14ac:dyDescent="0.2">
      <c r="A176" t="str">
        <f>'script builder'!M178</f>
        <v>"name-of-output-file"</v>
      </c>
    </row>
    <row r="177" spans="1:1" x14ac:dyDescent="0.2">
      <c r="A177" t="str">
        <f>'script builder'!M179</f>
        <v>"name-of-output-file"</v>
      </c>
    </row>
    <row r="178" spans="1:1" x14ac:dyDescent="0.2">
      <c r="A178" t="str">
        <f>'script builder'!M180</f>
        <v>"name-of-output-file"</v>
      </c>
    </row>
    <row r="179" spans="1:1" x14ac:dyDescent="0.2">
      <c r="A179" t="str">
        <f>'script builder'!M181</f>
        <v>"name-of-output-file"</v>
      </c>
    </row>
    <row r="180" spans="1:1" x14ac:dyDescent="0.2">
      <c r="A180" t="str">
        <f>'script builder'!M182</f>
        <v>"name-of-output-file"</v>
      </c>
    </row>
    <row r="181" spans="1:1" x14ac:dyDescent="0.2">
      <c r="A181" t="str">
        <f>'script builder'!M183</f>
        <v>"name-of-output-file"</v>
      </c>
    </row>
    <row r="182" spans="1:1" x14ac:dyDescent="0.2">
      <c r="A182" t="str">
        <f>'script builder'!M184</f>
        <v>"name-of-output-file"</v>
      </c>
    </row>
    <row r="183" spans="1:1" x14ac:dyDescent="0.2">
      <c r="A183" t="str">
        <f>'script builder'!M185</f>
        <v>"name-of-output-file"</v>
      </c>
    </row>
    <row r="184" spans="1:1" x14ac:dyDescent="0.2">
      <c r="A184" t="str">
        <f>'script builder'!M186</f>
        <v>"name-of-output-file"</v>
      </c>
    </row>
    <row r="185" spans="1:1" x14ac:dyDescent="0.2">
      <c r="A185" t="str">
        <f>'script builder'!M187</f>
        <v>"name-of-output-file"</v>
      </c>
    </row>
    <row r="186" spans="1:1" x14ac:dyDescent="0.2">
      <c r="A186" t="str">
        <f>'script builder'!M188</f>
        <v>"name-of-output-file"</v>
      </c>
    </row>
    <row r="187" spans="1:1" x14ac:dyDescent="0.2">
      <c r="A187" t="str">
        <f>'script builder'!M189</f>
        <v>"name-of-output-file"</v>
      </c>
    </row>
    <row r="188" spans="1:1" x14ac:dyDescent="0.2">
      <c r="A188" t="str">
        <f>'script builder'!M190</f>
        <v>"name-of-output-file"</v>
      </c>
    </row>
    <row r="189" spans="1:1" x14ac:dyDescent="0.2">
      <c r="A189" t="str">
        <f>'script builder'!M191</f>
        <v>"name-of-output-file"</v>
      </c>
    </row>
    <row r="190" spans="1:1" x14ac:dyDescent="0.2">
      <c r="A190" t="str">
        <f>'script builder'!M192</f>
        <v>"name-of-output-file"</v>
      </c>
    </row>
    <row r="191" spans="1:1" x14ac:dyDescent="0.2">
      <c r="A191" t="str">
        <f>'script builder'!M193</f>
        <v>"name-of-output-file"</v>
      </c>
    </row>
    <row r="192" spans="1:1" x14ac:dyDescent="0.2">
      <c r="A192" t="str">
        <f>'script builder'!M194</f>
        <v>"name-of-output-file"</v>
      </c>
    </row>
    <row r="193" spans="1:1" x14ac:dyDescent="0.2">
      <c r="A193" t="str">
        <f>'script builder'!M195</f>
        <v>"name-of-output-file"</v>
      </c>
    </row>
    <row r="194" spans="1:1" x14ac:dyDescent="0.2">
      <c r="A194" t="str">
        <f>'script builder'!M196</f>
        <v>"name-of-output-file"</v>
      </c>
    </row>
    <row r="195" spans="1:1" x14ac:dyDescent="0.2">
      <c r="A195" t="str">
        <f>'script builder'!M197</f>
        <v>"name-of-output-file"</v>
      </c>
    </row>
    <row r="196" spans="1:1" x14ac:dyDescent="0.2">
      <c r="A196" t="str">
        <f>'script builder'!M198</f>
        <v>"name-of-output-file"</v>
      </c>
    </row>
    <row r="197" spans="1:1" x14ac:dyDescent="0.2">
      <c r="A197" t="str">
        <f>'script builder'!M199</f>
        <v>"name-of-output-file"</v>
      </c>
    </row>
    <row r="198" spans="1:1" x14ac:dyDescent="0.2">
      <c r="A198" t="str">
        <f>'script builder'!M200</f>
        <v>"name-of-output-file"</v>
      </c>
    </row>
    <row r="199" spans="1:1" x14ac:dyDescent="0.2">
      <c r="A199" t="str">
        <f>'script builder'!M201</f>
        <v>"name-of-output-file"</v>
      </c>
    </row>
    <row r="200" spans="1:1" x14ac:dyDescent="0.2">
      <c r="A200" t="str">
        <f>'script builder'!M202</f>
        <v>"name-of-output-file"</v>
      </c>
    </row>
    <row r="201" spans="1:1" x14ac:dyDescent="0.2">
      <c r="A201" t="str">
        <f>'script builder'!M203</f>
        <v>"name-of-output-file"</v>
      </c>
    </row>
    <row r="202" spans="1:1" x14ac:dyDescent="0.2">
      <c r="A202" t="str">
        <f>'script builder'!M204</f>
        <v>"name-of-output-file"</v>
      </c>
    </row>
    <row r="203" spans="1:1" x14ac:dyDescent="0.2">
      <c r="A203" t="str">
        <f>'script builder'!M205</f>
        <v>"name-of-output-file"</v>
      </c>
    </row>
    <row r="204" spans="1:1" x14ac:dyDescent="0.2">
      <c r="A204" t="str">
        <f>'script builder'!M206</f>
        <v>"name-of-output-file"</v>
      </c>
    </row>
    <row r="205" spans="1:1" x14ac:dyDescent="0.2">
      <c r="A205" t="str">
        <f>'script builder'!M207</f>
        <v>"name-of-output-file"</v>
      </c>
    </row>
    <row r="206" spans="1:1" x14ac:dyDescent="0.2">
      <c r="A206" t="str">
        <f>'script builder'!M208</f>
        <v>"name-of-output-file"</v>
      </c>
    </row>
    <row r="207" spans="1:1" x14ac:dyDescent="0.2">
      <c r="A207" t="str">
        <f>'script builder'!M209</f>
        <v>"name-of-output-file"</v>
      </c>
    </row>
    <row r="208" spans="1:1" x14ac:dyDescent="0.2">
      <c r="A208" t="str">
        <f>'script builder'!M210</f>
        <v>"name-of-output-file"</v>
      </c>
    </row>
    <row r="209" spans="1:1" x14ac:dyDescent="0.2">
      <c r="A209" t="str">
        <f>'script builder'!M211</f>
        <v>"name-of-output-file"</v>
      </c>
    </row>
    <row r="210" spans="1:1" x14ac:dyDescent="0.2">
      <c r="A210" t="str">
        <f>'script builder'!M212</f>
        <v>"name-of-output-file"</v>
      </c>
    </row>
    <row r="211" spans="1:1" x14ac:dyDescent="0.2">
      <c r="A211" t="str">
        <f>'script builder'!M213</f>
        <v>"name-of-output-file"</v>
      </c>
    </row>
    <row r="212" spans="1:1" x14ac:dyDescent="0.2">
      <c r="A212" t="str">
        <f>'script builder'!M214</f>
        <v>"name-of-output-file"</v>
      </c>
    </row>
    <row r="213" spans="1:1" x14ac:dyDescent="0.2">
      <c r="A213" t="str">
        <f>'script builder'!M215</f>
        <v>"name-of-output-file"</v>
      </c>
    </row>
    <row r="214" spans="1:1" x14ac:dyDescent="0.2">
      <c r="A214" t="str">
        <f>'script builder'!M216</f>
        <v>"name-of-output-file"</v>
      </c>
    </row>
    <row r="215" spans="1:1" x14ac:dyDescent="0.2">
      <c r="A215" t="str">
        <f>'script builder'!M217</f>
        <v>"name-of-output-file"</v>
      </c>
    </row>
    <row r="216" spans="1:1" x14ac:dyDescent="0.2">
      <c r="A216" t="str">
        <f>'script builder'!M218</f>
        <v>"name-of-output-file"</v>
      </c>
    </row>
    <row r="217" spans="1:1" x14ac:dyDescent="0.2">
      <c r="A217" t="str">
        <f>'script builder'!M219</f>
        <v>"name-of-output-file"</v>
      </c>
    </row>
    <row r="218" spans="1:1" x14ac:dyDescent="0.2">
      <c r="A218" t="str">
        <f>'script builder'!M220</f>
        <v>"name-of-output-file"</v>
      </c>
    </row>
    <row r="219" spans="1:1" x14ac:dyDescent="0.2">
      <c r="A219" t="str">
        <f>'script builder'!M221</f>
        <v>"name-of-output-file"</v>
      </c>
    </row>
    <row r="220" spans="1:1" x14ac:dyDescent="0.2">
      <c r="A220" t="str">
        <f>'script builder'!M222</f>
        <v>"name-of-output-file"</v>
      </c>
    </row>
    <row r="221" spans="1:1" x14ac:dyDescent="0.2">
      <c r="A221" t="str">
        <f>'script builder'!M223</f>
        <v>"name-of-output-file"</v>
      </c>
    </row>
    <row r="222" spans="1:1" x14ac:dyDescent="0.2">
      <c r="A222" t="str">
        <f>'script builder'!M224</f>
        <v>"name-of-output-file"</v>
      </c>
    </row>
    <row r="223" spans="1:1" x14ac:dyDescent="0.2">
      <c r="A223" t="str">
        <f>'script builder'!M225</f>
        <v>"name-of-output-file"</v>
      </c>
    </row>
    <row r="224" spans="1:1" x14ac:dyDescent="0.2">
      <c r="A224" t="str">
        <f>'script builder'!M226</f>
        <v>"name-of-output-file"</v>
      </c>
    </row>
    <row r="225" spans="1:1" x14ac:dyDescent="0.2">
      <c r="A225" t="str">
        <f>'script builder'!M227</f>
        <v>"name-of-output-file"</v>
      </c>
    </row>
    <row r="226" spans="1:1" x14ac:dyDescent="0.2">
      <c r="A226" t="str">
        <f>'script builder'!M228</f>
        <v>"name-of-output-file"</v>
      </c>
    </row>
    <row r="227" spans="1:1" x14ac:dyDescent="0.2">
      <c r="A227" t="str">
        <f>'script builder'!M229</f>
        <v>"name-of-output-file"</v>
      </c>
    </row>
    <row r="228" spans="1:1" x14ac:dyDescent="0.2">
      <c r="A228" t="str">
        <f>'script builder'!M230</f>
        <v>"name-of-output-file"</v>
      </c>
    </row>
    <row r="229" spans="1:1" x14ac:dyDescent="0.2">
      <c r="A229" t="str">
        <f>'script builder'!M231</f>
        <v>"name-of-output-file"</v>
      </c>
    </row>
    <row r="230" spans="1:1" x14ac:dyDescent="0.2">
      <c r="A230" t="str">
        <f>'script builder'!M232</f>
        <v>"name-of-output-file"</v>
      </c>
    </row>
    <row r="231" spans="1:1" x14ac:dyDescent="0.2">
      <c r="A231" t="str">
        <f>'script builder'!M233</f>
        <v>"name-of-output-file"</v>
      </c>
    </row>
    <row r="232" spans="1:1" x14ac:dyDescent="0.2">
      <c r="A232" t="str">
        <f>'script builder'!M234</f>
        <v>"name-of-output-file"</v>
      </c>
    </row>
    <row r="233" spans="1:1" x14ac:dyDescent="0.2">
      <c r="A233" t="str">
        <f>'script builder'!M235</f>
        <v>"name-of-output-file"</v>
      </c>
    </row>
    <row r="234" spans="1:1" x14ac:dyDescent="0.2">
      <c r="A234" t="str">
        <f>'script builder'!M236</f>
        <v>"name-of-output-file"</v>
      </c>
    </row>
    <row r="235" spans="1:1" x14ac:dyDescent="0.2">
      <c r="A235" t="str">
        <f>'script builder'!M237</f>
        <v>"name-of-output-file"</v>
      </c>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9"/>
  <sheetViews>
    <sheetView topLeftCell="D1" workbookViewId="0">
      <selection activeCell="H1" sqref="H1:H159"/>
    </sheetView>
  </sheetViews>
  <sheetFormatPr baseColWidth="10" defaultRowHeight="16" x14ac:dyDescent="0.2"/>
  <cols>
    <col min="1" max="1" width="33" customWidth="1"/>
    <col min="2" max="2" width="13" customWidth="1"/>
    <col min="3" max="3" width="18" customWidth="1"/>
    <col min="5" max="5" width="26.5" customWidth="1"/>
    <col min="6" max="6" width="31.83203125" customWidth="1"/>
  </cols>
  <sheetData>
    <row r="1" spans="1:8" x14ac:dyDescent="0.2">
      <c r="A1" s="33" t="s">
        <v>374</v>
      </c>
      <c r="B1" s="32" t="s">
        <v>379</v>
      </c>
      <c r="C1" s="33" t="s">
        <v>378</v>
      </c>
      <c r="D1" s="33" t="s">
        <v>375</v>
      </c>
      <c r="E1" t="str">
        <f>CONCATENATE(B1,"-Filtered.fastq ")</f>
        <v xml:space="preserve">DNRA16-001-Filtered.fastq </v>
      </c>
      <c r="F1" s="33" t="s">
        <v>376</v>
      </c>
      <c r="H1" t="str">
        <f>CONCATENATE(A1,B1,C1,D1,E1,F1)</f>
        <v>fastq_quality_filter -Q 33 -q 30 -p 90 -i  DNRA16-001.renamed.fastq -o DNRA16-001-Filtered.fastq -v | tee -a fastq_quality_filter_log.txt</v>
      </c>
    </row>
    <row r="2" spans="1:8" x14ac:dyDescent="0.2">
      <c r="A2" s="33" t="s">
        <v>374</v>
      </c>
      <c r="B2" s="32" t="s">
        <v>380</v>
      </c>
      <c r="C2" s="33" t="s">
        <v>378</v>
      </c>
      <c r="D2" s="33" t="s">
        <v>375</v>
      </c>
      <c r="E2" t="str">
        <f t="shared" ref="E2:E65" si="0">CONCATENATE(B2,"-Filtered.fastq ")</f>
        <v xml:space="preserve">DNRA16-002-Filtered.fastq </v>
      </c>
      <c r="F2" s="33" t="s">
        <v>376</v>
      </c>
      <c r="H2" t="str">
        <f t="shared" ref="H2:H65" si="1">CONCATENATE(A2,B2,C2,D2,E2,F2)</f>
        <v>fastq_quality_filter -Q 33 -q 30 -p 90 -i  DNRA16-002.renamed.fastq -o DNRA16-002-Filtered.fastq -v | tee -a fastq_quality_filter_log.txt</v>
      </c>
    </row>
    <row r="3" spans="1:8" x14ac:dyDescent="0.2">
      <c r="A3" s="33" t="s">
        <v>374</v>
      </c>
      <c r="B3" s="32" t="s">
        <v>381</v>
      </c>
      <c r="C3" s="33" t="s">
        <v>378</v>
      </c>
      <c r="D3" s="33" t="s">
        <v>375</v>
      </c>
      <c r="E3" t="str">
        <f t="shared" si="0"/>
        <v xml:space="preserve">DNRA16-003-Filtered.fastq </v>
      </c>
      <c r="F3" s="33" t="s">
        <v>376</v>
      </c>
      <c r="H3" t="str">
        <f t="shared" si="1"/>
        <v>fastq_quality_filter -Q 33 -q 30 -p 90 -i  DNRA16-003.renamed.fastq -o DNRA16-003-Filtered.fastq -v | tee -a fastq_quality_filter_log.txt</v>
      </c>
    </row>
    <row r="4" spans="1:8" x14ac:dyDescent="0.2">
      <c r="A4" s="33" t="s">
        <v>374</v>
      </c>
      <c r="B4" s="32" t="s">
        <v>382</v>
      </c>
      <c r="C4" s="33" t="s">
        <v>378</v>
      </c>
      <c r="D4" s="33" t="s">
        <v>375</v>
      </c>
      <c r="E4" t="str">
        <f t="shared" si="0"/>
        <v xml:space="preserve">DNRA16-004-Filtered.fastq </v>
      </c>
      <c r="F4" s="33" t="s">
        <v>376</v>
      </c>
      <c r="H4" t="str">
        <f t="shared" si="1"/>
        <v>fastq_quality_filter -Q 33 -q 30 -p 90 -i  DNRA16-004.renamed.fastq -o DNRA16-004-Filtered.fastq -v | tee -a fastq_quality_filter_log.txt</v>
      </c>
    </row>
    <row r="5" spans="1:8" x14ac:dyDescent="0.2">
      <c r="A5" s="33" t="s">
        <v>374</v>
      </c>
      <c r="B5" s="32" t="s">
        <v>383</v>
      </c>
      <c r="C5" s="33" t="s">
        <v>378</v>
      </c>
      <c r="D5" s="33" t="s">
        <v>375</v>
      </c>
      <c r="E5" t="str">
        <f t="shared" si="0"/>
        <v xml:space="preserve">DNRA16-005-Filtered.fastq </v>
      </c>
      <c r="F5" s="33" t="s">
        <v>376</v>
      </c>
      <c r="H5" t="str">
        <f t="shared" si="1"/>
        <v>fastq_quality_filter -Q 33 -q 30 -p 90 -i  DNRA16-005.renamed.fastq -o DNRA16-005-Filtered.fastq -v | tee -a fastq_quality_filter_log.txt</v>
      </c>
    </row>
    <row r="6" spans="1:8" x14ac:dyDescent="0.2">
      <c r="A6" s="33" t="s">
        <v>374</v>
      </c>
      <c r="B6" s="32" t="s">
        <v>384</v>
      </c>
      <c r="C6" s="33" t="s">
        <v>378</v>
      </c>
      <c r="D6" s="33" t="s">
        <v>375</v>
      </c>
      <c r="E6" t="str">
        <f t="shared" si="0"/>
        <v xml:space="preserve">DNRA16-006-Filtered.fastq </v>
      </c>
      <c r="F6" s="33" t="s">
        <v>376</v>
      </c>
      <c r="H6" t="str">
        <f t="shared" si="1"/>
        <v>fastq_quality_filter -Q 33 -q 30 -p 90 -i  DNRA16-006.renamed.fastq -o DNRA16-006-Filtered.fastq -v | tee -a fastq_quality_filter_log.txt</v>
      </c>
    </row>
    <row r="7" spans="1:8" x14ac:dyDescent="0.2">
      <c r="A7" s="33" t="s">
        <v>374</v>
      </c>
      <c r="B7" s="32" t="s">
        <v>385</v>
      </c>
      <c r="C7" s="33" t="s">
        <v>378</v>
      </c>
      <c r="D7" s="33" t="s">
        <v>375</v>
      </c>
      <c r="E7" t="str">
        <f t="shared" si="0"/>
        <v xml:space="preserve">DNRA16-007-Filtered.fastq </v>
      </c>
      <c r="F7" s="33" t="s">
        <v>376</v>
      </c>
      <c r="H7" t="str">
        <f t="shared" si="1"/>
        <v>fastq_quality_filter -Q 33 -q 30 -p 90 -i  DNRA16-007.renamed.fastq -o DNRA16-007-Filtered.fastq -v | tee -a fastq_quality_filter_log.txt</v>
      </c>
    </row>
    <row r="8" spans="1:8" x14ac:dyDescent="0.2">
      <c r="A8" s="33" t="s">
        <v>374</v>
      </c>
      <c r="B8" s="32" t="s">
        <v>386</v>
      </c>
      <c r="C8" s="33" t="s">
        <v>378</v>
      </c>
      <c r="D8" s="33" t="s">
        <v>375</v>
      </c>
      <c r="E8" t="str">
        <f t="shared" si="0"/>
        <v xml:space="preserve">DNRA16-008-Filtered.fastq </v>
      </c>
      <c r="F8" s="33" t="s">
        <v>376</v>
      </c>
      <c r="H8" t="str">
        <f t="shared" si="1"/>
        <v>fastq_quality_filter -Q 33 -q 30 -p 90 -i  DNRA16-008.renamed.fastq -o DNRA16-008-Filtered.fastq -v | tee -a fastq_quality_filter_log.txt</v>
      </c>
    </row>
    <row r="9" spans="1:8" x14ac:dyDescent="0.2">
      <c r="A9" s="33" t="s">
        <v>374</v>
      </c>
      <c r="B9" s="32" t="s">
        <v>387</v>
      </c>
      <c r="C9" s="33" t="s">
        <v>378</v>
      </c>
      <c r="D9" s="33" t="s">
        <v>375</v>
      </c>
      <c r="E9" t="str">
        <f t="shared" si="0"/>
        <v xml:space="preserve">DNRA16-009-Filtered.fastq </v>
      </c>
      <c r="F9" s="33" t="s">
        <v>376</v>
      </c>
      <c r="H9" t="str">
        <f t="shared" si="1"/>
        <v>fastq_quality_filter -Q 33 -q 30 -p 90 -i  DNRA16-009.renamed.fastq -o DNRA16-009-Filtered.fastq -v | tee -a fastq_quality_filter_log.txt</v>
      </c>
    </row>
    <row r="10" spans="1:8" x14ac:dyDescent="0.2">
      <c r="A10" s="33" t="s">
        <v>374</v>
      </c>
      <c r="B10" s="32" t="s">
        <v>388</v>
      </c>
      <c r="C10" s="33" t="s">
        <v>378</v>
      </c>
      <c r="D10" s="33" t="s">
        <v>375</v>
      </c>
      <c r="E10" t="str">
        <f t="shared" si="0"/>
        <v xml:space="preserve">DNRA16-010-Filtered.fastq </v>
      </c>
      <c r="F10" s="33" t="s">
        <v>376</v>
      </c>
      <c r="H10" t="str">
        <f t="shared" si="1"/>
        <v>fastq_quality_filter -Q 33 -q 30 -p 90 -i  DNRA16-010.renamed.fastq -o DNRA16-010-Filtered.fastq -v | tee -a fastq_quality_filter_log.txt</v>
      </c>
    </row>
    <row r="11" spans="1:8" x14ac:dyDescent="0.2">
      <c r="A11" s="33" t="s">
        <v>374</v>
      </c>
      <c r="B11" s="32" t="s">
        <v>389</v>
      </c>
      <c r="C11" s="33" t="s">
        <v>378</v>
      </c>
      <c r="D11" s="33" t="s">
        <v>375</v>
      </c>
      <c r="E11" t="str">
        <f t="shared" si="0"/>
        <v xml:space="preserve">DNRA16-011-Filtered.fastq </v>
      </c>
      <c r="F11" s="33" t="s">
        <v>376</v>
      </c>
      <c r="H11" t="str">
        <f t="shared" si="1"/>
        <v>fastq_quality_filter -Q 33 -q 30 -p 90 -i  DNRA16-011.renamed.fastq -o DNRA16-011-Filtered.fastq -v | tee -a fastq_quality_filter_log.txt</v>
      </c>
    </row>
    <row r="12" spans="1:8" x14ac:dyDescent="0.2">
      <c r="A12" s="33" t="s">
        <v>374</v>
      </c>
      <c r="B12" s="32" t="s">
        <v>390</v>
      </c>
      <c r="C12" s="33" t="s">
        <v>378</v>
      </c>
      <c r="D12" s="33" t="s">
        <v>375</v>
      </c>
      <c r="E12" t="str">
        <f t="shared" si="0"/>
        <v xml:space="preserve">DNRA16-012-Filtered.fastq </v>
      </c>
      <c r="F12" s="33" t="s">
        <v>376</v>
      </c>
      <c r="H12" t="str">
        <f t="shared" si="1"/>
        <v>fastq_quality_filter -Q 33 -q 30 -p 90 -i  DNRA16-012.renamed.fastq -o DNRA16-012-Filtered.fastq -v | tee -a fastq_quality_filter_log.txt</v>
      </c>
    </row>
    <row r="13" spans="1:8" x14ac:dyDescent="0.2">
      <c r="A13" s="33" t="s">
        <v>374</v>
      </c>
      <c r="B13" s="32" t="s">
        <v>391</v>
      </c>
      <c r="C13" s="33" t="s">
        <v>378</v>
      </c>
      <c r="D13" s="33" t="s">
        <v>375</v>
      </c>
      <c r="E13" t="str">
        <f t="shared" si="0"/>
        <v xml:space="preserve">DNRA16-013-Filtered.fastq </v>
      </c>
      <c r="F13" s="33" t="s">
        <v>376</v>
      </c>
      <c r="H13" t="str">
        <f t="shared" si="1"/>
        <v>fastq_quality_filter -Q 33 -q 30 -p 90 -i  DNRA16-013.renamed.fastq -o DNRA16-013-Filtered.fastq -v | tee -a fastq_quality_filter_log.txt</v>
      </c>
    </row>
    <row r="14" spans="1:8" x14ac:dyDescent="0.2">
      <c r="A14" s="33" t="s">
        <v>374</v>
      </c>
      <c r="B14" s="32" t="s">
        <v>392</v>
      </c>
      <c r="C14" s="33" t="s">
        <v>378</v>
      </c>
      <c r="D14" s="33" t="s">
        <v>375</v>
      </c>
      <c r="E14" t="str">
        <f t="shared" si="0"/>
        <v xml:space="preserve">DNRA16-014-Filtered.fastq </v>
      </c>
      <c r="F14" s="33" t="s">
        <v>376</v>
      </c>
      <c r="H14" t="str">
        <f t="shared" si="1"/>
        <v>fastq_quality_filter -Q 33 -q 30 -p 90 -i  DNRA16-014.renamed.fastq -o DNRA16-014-Filtered.fastq -v | tee -a fastq_quality_filter_log.txt</v>
      </c>
    </row>
    <row r="15" spans="1:8" x14ac:dyDescent="0.2">
      <c r="A15" s="33" t="s">
        <v>374</v>
      </c>
      <c r="B15" s="32" t="s">
        <v>393</v>
      </c>
      <c r="C15" s="33" t="s">
        <v>378</v>
      </c>
      <c r="D15" s="33" t="s">
        <v>375</v>
      </c>
      <c r="E15" t="str">
        <f t="shared" si="0"/>
        <v xml:space="preserve">DNRA16-015-Filtered.fastq </v>
      </c>
      <c r="F15" s="33" t="s">
        <v>376</v>
      </c>
      <c r="H15" t="str">
        <f t="shared" si="1"/>
        <v>fastq_quality_filter -Q 33 -q 30 -p 90 -i  DNRA16-015.renamed.fastq -o DNRA16-015-Filtered.fastq -v | tee -a fastq_quality_filter_log.txt</v>
      </c>
    </row>
    <row r="16" spans="1:8" x14ac:dyDescent="0.2">
      <c r="A16" s="33" t="s">
        <v>374</v>
      </c>
      <c r="B16" s="32" t="s">
        <v>394</v>
      </c>
      <c r="C16" s="33" t="s">
        <v>378</v>
      </c>
      <c r="D16" s="33" t="s">
        <v>375</v>
      </c>
      <c r="E16" t="str">
        <f t="shared" si="0"/>
        <v xml:space="preserve">DNRA16-016-Filtered.fastq </v>
      </c>
      <c r="F16" s="33" t="s">
        <v>376</v>
      </c>
      <c r="H16" t="str">
        <f t="shared" si="1"/>
        <v>fastq_quality_filter -Q 33 -q 30 -p 90 -i  DNRA16-016.renamed.fastq -o DNRA16-016-Filtered.fastq -v | tee -a fastq_quality_filter_log.txt</v>
      </c>
    </row>
    <row r="17" spans="1:8" x14ac:dyDescent="0.2">
      <c r="A17" s="33" t="s">
        <v>374</v>
      </c>
      <c r="B17" s="32" t="s">
        <v>395</v>
      </c>
      <c r="C17" s="33" t="s">
        <v>378</v>
      </c>
      <c r="D17" s="33" t="s">
        <v>375</v>
      </c>
      <c r="E17" t="str">
        <f t="shared" si="0"/>
        <v xml:space="preserve">DNRA16-017-Filtered.fastq </v>
      </c>
      <c r="F17" s="33" t="s">
        <v>376</v>
      </c>
      <c r="H17" t="str">
        <f t="shared" si="1"/>
        <v>fastq_quality_filter -Q 33 -q 30 -p 90 -i  DNRA16-017.renamed.fastq -o DNRA16-017-Filtered.fastq -v | tee -a fastq_quality_filter_log.txt</v>
      </c>
    </row>
    <row r="18" spans="1:8" x14ac:dyDescent="0.2">
      <c r="A18" s="33" t="s">
        <v>374</v>
      </c>
      <c r="B18" s="32" t="s">
        <v>396</v>
      </c>
      <c r="C18" s="33" t="s">
        <v>378</v>
      </c>
      <c r="D18" s="33" t="s">
        <v>375</v>
      </c>
      <c r="E18" t="str">
        <f t="shared" si="0"/>
        <v xml:space="preserve">DNRA16-018-Filtered.fastq </v>
      </c>
      <c r="F18" s="33" t="s">
        <v>376</v>
      </c>
      <c r="H18" t="str">
        <f t="shared" si="1"/>
        <v>fastq_quality_filter -Q 33 -q 30 -p 90 -i  DNRA16-018.renamed.fastq -o DNRA16-018-Filtered.fastq -v | tee -a fastq_quality_filter_log.txt</v>
      </c>
    </row>
    <row r="19" spans="1:8" x14ac:dyDescent="0.2">
      <c r="A19" s="33" t="s">
        <v>374</v>
      </c>
      <c r="B19" s="32" t="s">
        <v>397</v>
      </c>
      <c r="C19" s="33" t="s">
        <v>378</v>
      </c>
      <c r="D19" s="33" t="s">
        <v>375</v>
      </c>
      <c r="E19" t="str">
        <f t="shared" si="0"/>
        <v xml:space="preserve">DNRA16-019-Filtered.fastq </v>
      </c>
      <c r="F19" s="33" t="s">
        <v>376</v>
      </c>
      <c r="H19" t="str">
        <f t="shared" si="1"/>
        <v>fastq_quality_filter -Q 33 -q 30 -p 90 -i  DNRA16-019.renamed.fastq -o DNRA16-019-Filtered.fastq -v | tee -a fastq_quality_filter_log.txt</v>
      </c>
    </row>
    <row r="20" spans="1:8" x14ac:dyDescent="0.2">
      <c r="A20" s="33" t="s">
        <v>374</v>
      </c>
      <c r="B20" s="32" t="s">
        <v>398</v>
      </c>
      <c r="C20" s="33" t="s">
        <v>378</v>
      </c>
      <c r="D20" s="33" t="s">
        <v>375</v>
      </c>
      <c r="E20" t="str">
        <f t="shared" si="0"/>
        <v xml:space="preserve">DNRA16-020-Filtered.fastq </v>
      </c>
      <c r="F20" s="33" t="s">
        <v>376</v>
      </c>
      <c r="H20" t="str">
        <f t="shared" si="1"/>
        <v>fastq_quality_filter -Q 33 -q 30 -p 90 -i  DNRA16-020.renamed.fastq -o DNRA16-020-Filtered.fastq -v | tee -a fastq_quality_filter_log.txt</v>
      </c>
    </row>
    <row r="21" spans="1:8" x14ac:dyDescent="0.2">
      <c r="A21" s="33" t="s">
        <v>374</v>
      </c>
      <c r="B21" s="32" t="s">
        <v>399</v>
      </c>
      <c r="C21" s="33" t="s">
        <v>378</v>
      </c>
      <c r="D21" s="33" t="s">
        <v>375</v>
      </c>
      <c r="E21" t="str">
        <f t="shared" si="0"/>
        <v xml:space="preserve">DNRA16-021-Filtered.fastq </v>
      </c>
      <c r="F21" s="33" t="s">
        <v>376</v>
      </c>
      <c r="H21" t="str">
        <f t="shared" si="1"/>
        <v>fastq_quality_filter -Q 33 -q 30 -p 90 -i  DNRA16-021.renamed.fastq -o DNRA16-021-Filtered.fastq -v | tee -a fastq_quality_filter_log.txt</v>
      </c>
    </row>
    <row r="22" spans="1:8" x14ac:dyDescent="0.2">
      <c r="A22" s="33" t="s">
        <v>374</v>
      </c>
      <c r="B22" s="32" t="s">
        <v>400</v>
      </c>
      <c r="C22" s="33" t="s">
        <v>378</v>
      </c>
      <c r="D22" s="33" t="s">
        <v>375</v>
      </c>
      <c r="E22" t="str">
        <f t="shared" si="0"/>
        <v xml:space="preserve">DNRA16-022-Filtered.fastq </v>
      </c>
      <c r="F22" s="33" t="s">
        <v>376</v>
      </c>
      <c r="H22" t="str">
        <f t="shared" si="1"/>
        <v>fastq_quality_filter -Q 33 -q 30 -p 90 -i  DNRA16-022.renamed.fastq -o DNRA16-022-Filtered.fastq -v | tee -a fastq_quality_filter_log.txt</v>
      </c>
    </row>
    <row r="23" spans="1:8" x14ac:dyDescent="0.2">
      <c r="A23" s="33" t="s">
        <v>374</v>
      </c>
      <c r="B23" s="32" t="s">
        <v>401</v>
      </c>
      <c r="C23" s="33" t="s">
        <v>378</v>
      </c>
      <c r="D23" s="33" t="s">
        <v>375</v>
      </c>
      <c r="E23" t="str">
        <f t="shared" si="0"/>
        <v xml:space="preserve">DNRA16-023-Filtered.fastq </v>
      </c>
      <c r="F23" s="33" t="s">
        <v>376</v>
      </c>
      <c r="H23" t="str">
        <f t="shared" si="1"/>
        <v>fastq_quality_filter -Q 33 -q 30 -p 90 -i  DNRA16-023.renamed.fastq -o DNRA16-023-Filtered.fastq -v | tee -a fastq_quality_filter_log.txt</v>
      </c>
    </row>
    <row r="24" spans="1:8" x14ac:dyDescent="0.2">
      <c r="A24" s="33" t="s">
        <v>374</v>
      </c>
      <c r="B24" s="32" t="s">
        <v>402</v>
      </c>
      <c r="C24" s="33" t="s">
        <v>378</v>
      </c>
      <c r="D24" s="33" t="s">
        <v>375</v>
      </c>
      <c r="E24" t="str">
        <f t="shared" si="0"/>
        <v xml:space="preserve">DNRA16-024-Filtered.fastq </v>
      </c>
      <c r="F24" s="33" t="s">
        <v>376</v>
      </c>
      <c r="H24" t="str">
        <f t="shared" si="1"/>
        <v>fastq_quality_filter -Q 33 -q 30 -p 90 -i  DNRA16-024.renamed.fastq -o DNRA16-024-Filtered.fastq -v | tee -a fastq_quality_filter_log.txt</v>
      </c>
    </row>
    <row r="25" spans="1:8" x14ac:dyDescent="0.2">
      <c r="A25" s="33" t="s">
        <v>374</v>
      </c>
      <c r="B25" s="32" t="s">
        <v>403</v>
      </c>
      <c r="C25" s="33" t="s">
        <v>378</v>
      </c>
      <c r="D25" s="33" t="s">
        <v>375</v>
      </c>
      <c r="E25" t="str">
        <f t="shared" si="0"/>
        <v xml:space="preserve">DNRA16-025-Filtered.fastq </v>
      </c>
      <c r="F25" s="33" t="s">
        <v>376</v>
      </c>
      <c r="H25" t="str">
        <f t="shared" si="1"/>
        <v>fastq_quality_filter -Q 33 -q 30 -p 90 -i  DNRA16-025.renamed.fastq -o DNRA16-025-Filtered.fastq -v | tee -a fastq_quality_filter_log.txt</v>
      </c>
    </row>
    <row r="26" spans="1:8" x14ac:dyDescent="0.2">
      <c r="A26" s="33" t="s">
        <v>374</v>
      </c>
      <c r="B26" s="32" t="s">
        <v>404</v>
      </c>
      <c r="C26" s="33" t="s">
        <v>378</v>
      </c>
      <c r="D26" s="33" t="s">
        <v>375</v>
      </c>
      <c r="E26" t="str">
        <f t="shared" si="0"/>
        <v xml:space="preserve">DNRA16-026-Filtered.fastq </v>
      </c>
      <c r="F26" s="33" t="s">
        <v>376</v>
      </c>
      <c r="H26" t="str">
        <f t="shared" si="1"/>
        <v>fastq_quality_filter -Q 33 -q 30 -p 90 -i  DNRA16-026.renamed.fastq -o DNRA16-026-Filtered.fastq -v | tee -a fastq_quality_filter_log.txt</v>
      </c>
    </row>
    <row r="27" spans="1:8" x14ac:dyDescent="0.2">
      <c r="A27" s="33" t="s">
        <v>374</v>
      </c>
      <c r="B27" s="32" t="s">
        <v>405</v>
      </c>
      <c r="C27" s="33" t="s">
        <v>378</v>
      </c>
      <c r="D27" s="33" t="s">
        <v>375</v>
      </c>
      <c r="E27" t="str">
        <f t="shared" si="0"/>
        <v xml:space="preserve">DNRA16-027-Filtered.fastq </v>
      </c>
      <c r="F27" s="33" t="s">
        <v>376</v>
      </c>
      <c r="H27" t="str">
        <f t="shared" si="1"/>
        <v>fastq_quality_filter -Q 33 -q 30 -p 90 -i  DNRA16-027.renamed.fastq -o DNRA16-027-Filtered.fastq -v | tee -a fastq_quality_filter_log.txt</v>
      </c>
    </row>
    <row r="28" spans="1:8" x14ac:dyDescent="0.2">
      <c r="A28" s="33" t="s">
        <v>374</v>
      </c>
      <c r="B28" s="32" t="s">
        <v>406</v>
      </c>
      <c r="C28" s="33" t="s">
        <v>378</v>
      </c>
      <c r="D28" s="33" t="s">
        <v>375</v>
      </c>
      <c r="E28" t="str">
        <f t="shared" si="0"/>
        <v xml:space="preserve">DNRA16-028-Filtered.fastq </v>
      </c>
      <c r="F28" s="33" t="s">
        <v>376</v>
      </c>
      <c r="H28" t="str">
        <f t="shared" si="1"/>
        <v>fastq_quality_filter -Q 33 -q 30 -p 90 -i  DNRA16-028.renamed.fastq -o DNRA16-028-Filtered.fastq -v | tee -a fastq_quality_filter_log.txt</v>
      </c>
    </row>
    <row r="29" spans="1:8" x14ac:dyDescent="0.2">
      <c r="A29" s="33" t="s">
        <v>374</v>
      </c>
      <c r="B29" s="32" t="s">
        <v>407</v>
      </c>
      <c r="C29" s="33" t="s">
        <v>378</v>
      </c>
      <c r="D29" s="33" t="s">
        <v>375</v>
      </c>
      <c r="E29" t="str">
        <f t="shared" si="0"/>
        <v xml:space="preserve">DNRA16-029-Filtered.fastq </v>
      </c>
      <c r="F29" s="33" t="s">
        <v>376</v>
      </c>
      <c r="H29" t="str">
        <f t="shared" si="1"/>
        <v>fastq_quality_filter -Q 33 -q 30 -p 90 -i  DNRA16-029.renamed.fastq -o DNRA16-029-Filtered.fastq -v | tee -a fastq_quality_filter_log.txt</v>
      </c>
    </row>
    <row r="30" spans="1:8" x14ac:dyDescent="0.2">
      <c r="A30" s="33" t="s">
        <v>374</v>
      </c>
      <c r="B30" s="32" t="s">
        <v>408</v>
      </c>
      <c r="C30" s="33" t="s">
        <v>378</v>
      </c>
      <c r="D30" s="33" t="s">
        <v>375</v>
      </c>
      <c r="E30" t="str">
        <f t="shared" si="0"/>
        <v xml:space="preserve">DNRA16-030-Filtered.fastq </v>
      </c>
      <c r="F30" s="33" t="s">
        <v>376</v>
      </c>
      <c r="H30" t="str">
        <f t="shared" si="1"/>
        <v>fastq_quality_filter -Q 33 -q 30 -p 90 -i  DNRA16-030.renamed.fastq -o DNRA16-030-Filtered.fastq -v | tee -a fastq_quality_filter_log.txt</v>
      </c>
    </row>
    <row r="31" spans="1:8" x14ac:dyDescent="0.2">
      <c r="A31" s="33" t="s">
        <v>374</v>
      </c>
      <c r="B31" s="32" t="s">
        <v>409</v>
      </c>
      <c r="C31" s="33" t="s">
        <v>378</v>
      </c>
      <c r="D31" s="33" t="s">
        <v>375</v>
      </c>
      <c r="E31" t="str">
        <f t="shared" si="0"/>
        <v xml:space="preserve">DNRA16-031-Filtered.fastq </v>
      </c>
      <c r="F31" s="33" t="s">
        <v>376</v>
      </c>
      <c r="H31" t="str">
        <f t="shared" si="1"/>
        <v>fastq_quality_filter -Q 33 -q 30 -p 90 -i  DNRA16-031.renamed.fastq -o DNRA16-031-Filtered.fastq -v | tee -a fastq_quality_filter_log.txt</v>
      </c>
    </row>
    <row r="32" spans="1:8" x14ac:dyDescent="0.2">
      <c r="A32" s="33" t="s">
        <v>374</v>
      </c>
      <c r="B32" s="32" t="s">
        <v>410</v>
      </c>
      <c r="C32" s="33" t="s">
        <v>378</v>
      </c>
      <c r="D32" s="33" t="s">
        <v>375</v>
      </c>
      <c r="E32" t="str">
        <f t="shared" si="0"/>
        <v xml:space="preserve">DNRA16-032-Filtered.fastq </v>
      </c>
      <c r="F32" s="33" t="s">
        <v>376</v>
      </c>
      <c r="H32" t="str">
        <f t="shared" si="1"/>
        <v>fastq_quality_filter -Q 33 -q 30 -p 90 -i  DNRA16-032.renamed.fastq -o DNRA16-032-Filtered.fastq -v | tee -a fastq_quality_filter_log.txt</v>
      </c>
    </row>
    <row r="33" spans="1:8" x14ac:dyDescent="0.2">
      <c r="A33" s="33" t="s">
        <v>374</v>
      </c>
      <c r="B33" s="32" t="s">
        <v>411</v>
      </c>
      <c r="C33" s="33" t="s">
        <v>378</v>
      </c>
      <c r="D33" s="33" t="s">
        <v>375</v>
      </c>
      <c r="E33" t="str">
        <f t="shared" si="0"/>
        <v xml:space="preserve">DNRA16-033-Filtered.fastq </v>
      </c>
      <c r="F33" s="33" t="s">
        <v>376</v>
      </c>
      <c r="H33" t="str">
        <f t="shared" si="1"/>
        <v>fastq_quality_filter -Q 33 -q 30 -p 90 -i  DNRA16-033.renamed.fastq -o DNRA16-033-Filtered.fastq -v | tee -a fastq_quality_filter_log.txt</v>
      </c>
    </row>
    <row r="34" spans="1:8" x14ac:dyDescent="0.2">
      <c r="A34" s="33" t="s">
        <v>374</v>
      </c>
      <c r="B34" s="32" t="s">
        <v>412</v>
      </c>
      <c r="C34" s="33" t="s">
        <v>378</v>
      </c>
      <c r="D34" s="33" t="s">
        <v>375</v>
      </c>
      <c r="E34" t="str">
        <f t="shared" si="0"/>
        <v xml:space="preserve">DNRA16-034-Filtered.fastq </v>
      </c>
      <c r="F34" s="33" t="s">
        <v>376</v>
      </c>
      <c r="H34" t="str">
        <f t="shared" si="1"/>
        <v>fastq_quality_filter -Q 33 -q 30 -p 90 -i  DNRA16-034.renamed.fastq -o DNRA16-034-Filtered.fastq -v | tee -a fastq_quality_filter_log.txt</v>
      </c>
    </row>
    <row r="35" spans="1:8" x14ac:dyDescent="0.2">
      <c r="A35" s="33" t="s">
        <v>374</v>
      </c>
      <c r="B35" s="32" t="s">
        <v>413</v>
      </c>
      <c r="C35" s="33" t="s">
        <v>378</v>
      </c>
      <c r="D35" s="33" t="s">
        <v>375</v>
      </c>
      <c r="E35" t="str">
        <f t="shared" si="0"/>
        <v xml:space="preserve">DNRA16-035-Filtered.fastq </v>
      </c>
      <c r="F35" s="33" t="s">
        <v>376</v>
      </c>
      <c r="H35" t="str">
        <f t="shared" si="1"/>
        <v>fastq_quality_filter -Q 33 -q 30 -p 90 -i  DNRA16-035.renamed.fastq -o DNRA16-035-Filtered.fastq -v | tee -a fastq_quality_filter_log.txt</v>
      </c>
    </row>
    <row r="36" spans="1:8" x14ac:dyDescent="0.2">
      <c r="A36" s="33" t="s">
        <v>374</v>
      </c>
      <c r="B36" s="32" t="s">
        <v>414</v>
      </c>
      <c r="C36" s="33" t="s">
        <v>378</v>
      </c>
      <c r="D36" s="33" t="s">
        <v>375</v>
      </c>
      <c r="E36" t="str">
        <f t="shared" si="0"/>
        <v xml:space="preserve">DNRA16-036-Filtered.fastq </v>
      </c>
      <c r="F36" s="33" t="s">
        <v>376</v>
      </c>
      <c r="H36" t="str">
        <f t="shared" si="1"/>
        <v>fastq_quality_filter -Q 33 -q 30 -p 90 -i  DNRA16-036.renamed.fastq -o DNRA16-036-Filtered.fastq -v | tee -a fastq_quality_filter_log.txt</v>
      </c>
    </row>
    <row r="37" spans="1:8" x14ac:dyDescent="0.2">
      <c r="A37" s="33" t="s">
        <v>374</v>
      </c>
      <c r="B37" s="32" t="s">
        <v>415</v>
      </c>
      <c r="C37" s="33" t="s">
        <v>378</v>
      </c>
      <c r="D37" s="33" t="s">
        <v>375</v>
      </c>
      <c r="E37" t="str">
        <f t="shared" si="0"/>
        <v xml:space="preserve">DNRA16-037-Filtered.fastq </v>
      </c>
      <c r="F37" s="33" t="s">
        <v>376</v>
      </c>
      <c r="H37" t="str">
        <f t="shared" si="1"/>
        <v>fastq_quality_filter -Q 33 -q 30 -p 90 -i  DNRA16-037.renamed.fastq -o DNRA16-037-Filtered.fastq -v | tee -a fastq_quality_filter_log.txt</v>
      </c>
    </row>
    <row r="38" spans="1:8" x14ac:dyDescent="0.2">
      <c r="A38" s="33" t="s">
        <v>374</v>
      </c>
      <c r="B38" s="32" t="s">
        <v>416</v>
      </c>
      <c r="C38" s="33" t="s">
        <v>378</v>
      </c>
      <c r="D38" s="33" t="s">
        <v>375</v>
      </c>
      <c r="E38" t="str">
        <f t="shared" si="0"/>
        <v xml:space="preserve">DNRA16-038-Filtered.fastq </v>
      </c>
      <c r="F38" s="33" t="s">
        <v>376</v>
      </c>
      <c r="H38" t="str">
        <f t="shared" si="1"/>
        <v>fastq_quality_filter -Q 33 -q 30 -p 90 -i  DNRA16-038.renamed.fastq -o DNRA16-038-Filtered.fastq -v | tee -a fastq_quality_filter_log.txt</v>
      </c>
    </row>
    <row r="39" spans="1:8" x14ac:dyDescent="0.2">
      <c r="A39" s="33" t="s">
        <v>374</v>
      </c>
      <c r="B39" s="32" t="s">
        <v>417</v>
      </c>
      <c r="C39" s="33" t="s">
        <v>378</v>
      </c>
      <c r="D39" s="33" t="s">
        <v>375</v>
      </c>
      <c r="E39" t="str">
        <f t="shared" si="0"/>
        <v xml:space="preserve">DNRA16-039-Filtered.fastq </v>
      </c>
      <c r="F39" s="33" t="s">
        <v>376</v>
      </c>
      <c r="H39" t="str">
        <f t="shared" si="1"/>
        <v>fastq_quality_filter -Q 33 -q 30 -p 90 -i  DNRA16-039.renamed.fastq -o DNRA16-039-Filtered.fastq -v | tee -a fastq_quality_filter_log.txt</v>
      </c>
    </row>
    <row r="40" spans="1:8" x14ac:dyDescent="0.2">
      <c r="A40" s="33" t="s">
        <v>374</v>
      </c>
      <c r="B40" s="32" t="s">
        <v>418</v>
      </c>
      <c r="C40" s="33" t="s">
        <v>378</v>
      </c>
      <c r="D40" s="33" t="s">
        <v>375</v>
      </c>
      <c r="E40" t="str">
        <f t="shared" si="0"/>
        <v xml:space="preserve">DNRA16-040-Filtered.fastq </v>
      </c>
      <c r="F40" s="33" t="s">
        <v>376</v>
      </c>
      <c r="H40" t="str">
        <f t="shared" si="1"/>
        <v>fastq_quality_filter -Q 33 -q 30 -p 90 -i  DNRA16-040.renamed.fastq -o DNRA16-040-Filtered.fastq -v | tee -a fastq_quality_filter_log.txt</v>
      </c>
    </row>
    <row r="41" spans="1:8" x14ac:dyDescent="0.2">
      <c r="A41" s="33" t="s">
        <v>374</v>
      </c>
      <c r="B41" s="32" t="s">
        <v>419</v>
      </c>
      <c r="C41" s="33" t="s">
        <v>378</v>
      </c>
      <c r="D41" s="33" t="s">
        <v>375</v>
      </c>
      <c r="E41" t="str">
        <f t="shared" si="0"/>
        <v xml:space="preserve">DNRA16-041-Filtered.fastq </v>
      </c>
      <c r="F41" s="33" t="s">
        <v>376</v>
      </c>
      <c r="H41" t="str">
        <f t="shared" si="1"/>
        <v>fastq_quality_filter -Q 33 -q 30 -p 90 -i  DNRA16-041.renamed.fastq -o DNRA16-041-Filtered.fastq -v | tee -a fastq_quality_filter_log.txt</v>
      </c>
    </row>
    <row r="42" spans="1:8" x14ac:dyDescent="0.2">
      <c r="A42" s="33" t="s">
        <v>374</v>
      </c>
      <c r="B42" s="32" t="s">
        <v>420</v>
      </c>
      <c r="C42" s="33" t="s">
        <v>378</v>
      </c>
      <c r="D42" s="33" t="s">
        <v>375</v>
      </c>
      <c r="E42" t="str">
        <f t="shared" si="0"/>
        <v xml:space="preserve">DNRA16-042-Filtered.fastq </v>
      </c>
      <c r="F42" s="33" t="s">
        <v>376</v>
      </c>
      <c r="H42" t="str">
        <f t="shared" si="1"/>
        <v>fastq_quality_filter -Q 33 -q 30 -p 90 -i  DNRA16-042.renamed.fastq -o DNRA16-042-Filtered.fastq -v | tee -a fastq_quality_filter_log.txt</v>
      </c>
    </row>
    <row r="43" spans="1:8" x14ac:dyDescent="0.2">
      <c r="A43" s="33" t="s">
        <v>374</v>
      </c>
      <c r="B43" s="32" t="s">
        <v>421</v>
      </c>
      <c r="C43" s="33" t="s">
        <v>378</v>
      </c>
      <c r="D43" s="33" t="s">
        <v>375</v>
      </c>
      <c r="E43" t="str">
        <f t="shared" si="0"/>
        <v xml:space="preserve">DNRA16-043-Filtered.fastq </v>
      </c>
      <c r="F43" s="33" t="s">
        <v>376</v>
      </c>
      <c r="H43" t="str">
        <f t="shared" si="1"/>
        <v>fastq_quality_filter -Q 33 -q 30 -p 90 -i  DNRA16-043.renamed.fastq -o DNRA16-043-Filtered.fastq -v | tee -a fastq_quality_filter_log.txt</v>
      </c>
    </row>
    <row r="44" spans="1:8" x14ac:dyDescent="0.2">
      <c r="A44" s="33" t="s">
        <v>374</v>
      </c>
      <c r="B44" s="32" t="s">
        <v>422</v>
      </c>
      <c r="C44" s="33" t="s">
        <v>378</v>
      </c>
      <c r="D44" s="33" t="s">
        <v>375</v>
      </c>
      <c r="E44" t="str">
        <f t="shared" si="0"/>
        <v xml:space="preserve">DNRA16-044-Filtered.fastq </v>
      </c>
      <c r="F44" s="33" t="s">
        <v>376</v>
      </c>
      <c r="H44" t="str">
        <f t="shared" si="1"/>
        <v>fastq_quality_filter -Q 33 -q 30 -p 90 -i  DNRA16-044.renamed.fastq -o DNRA16-044-Filtered.fastq -v | tee -a fastq_quality_filter_log.txt</v>
      </c>
    </row>
    <row r="45" spans="1:8" x14ac:dyDescent="0.2">
      <c r="A45" s="33" t="s">
        <v>374</v>
      </c>
      <c r="B45" s="32" t="s">
        <v>423</v>
      </c>
      <c r="C45" s="33" t="s">
        <v>378</v>
      </c>
      <c r="D45" s="33" t="s">
        <v>375</v>
      </c>
      <c r="E45" t="str">
        <f t="shared" si="0"/>
        <v xml:space="preserve">DNRA16-045-Filtered.fastq </v>
      </c>
      <c r="F45" s="33" t="s">
        <v>376</v>
      </c>
      <c r="H45" t="str">
        <f t="shared" si="1"/>
        <v>fastq_quality_filter -Q 33 -q 30 -p 90 -i  DNRA16-045.renamed.fastq -o DNRA16-045-Filtered.fastq -v | tee -a fastq_quality_filter_log.txt</v>
      </c>
    </row>
    <row r="46" spans="1:8" x14ac:dyDescent="0.2">
      <c r="A46" s="33" t="s">
        <v>374</v>
      </c>
      <c r="B46" s="32" t="s">
        <v>424</v>
      </c>
      <c r="C46" s="33" t="s">
        <v>378</v>
      </c>
      <c r="D46" s="33" t="s">
        <v>375</v>
      </c>
      <c r="E46" t="str">
        <f t="shared" si="0"/>
        <v xml:space="preserve">DNRA16-046-Filtered.fastq </v>
      </c>
      <c r="F46" s="33" t="s">
        <v>376</v>
      </c>
      <c r="H46" t="str">
        <f t="shared" si="1"/>
        <v>fastq_quality_filter -Q 33 -q 30 -p 90 -i  DNRA16-046.renamed.fastq -o DNRA16-046-Filtered.fastq -v | tee -a fastq_quality_filter_log.txt</v>
      </c>
    </row>
    <row r="47" spans="1:8" x14ac:dyDescent="0.2">
      <c r="A47" s="33" t="s">
        <v>374</v>
      </c>
      <c r="B47" s="32" t="s">
        <v>425</v>
      </c>
      <c r="C47" s="33" t="s">
        <v>378</v>
      </c>
      <c r="D47" s="33" t="s">
        <v>375</v>
      </c>
      <c r="E47" t="str">
        <f t="shared" si="0"/>
        <v xml:space="preserve">DNRA16-047-Filtered.fastq </v>
      </c>
      <c r="F47" s="33" t="s">
        <v>376</v>
      </c>
      <c r="H47" t="str">
        <f t="shared" si="1"/>
        <v>fastq_quality_filter -Q 33 -q 30 -p 90 -i  DNRA16-047.renamed.fastq -o DNRA16-047-Filtered.fastq -v | tee -a fastq_quality_filter_log.txt</v>
      </c>
    </row>
    <row r="48" spans="1:8" x14ac:dyDescent="0.2">
      <c r="A48" s="33" t="s">
        <v>374</v>
      </c>
      <c r="B48" s="32" t="s">
        <v>426</v>
      </c>
      <c r="C48" s="33" t="s">
        <v>378</v>
      </c>
      <c r="D48" s="33" t="s">
        <v>375</v>
      </c>
      <c r="E48" t="str">
        <f t="shared" si="0"/>
        <v xml:space="preserve">DNRA16-048-Filtered.fastq </v>
      </c>
      <c r="F48" s="33" t="s">
        <v>376</v>
      </c>
      <c r="H48" t="str">
        <f t="shared" si="1"/>
        <v>fastq_quality_filter -Q 33 -q 30 -p 90 -i  DNRA16-048.renamed.fastq -o DNRA16-048-Filtered.fastq -v | tee -a fastq_quality_filter_log.txt</v>
      </c>
    </row>
    <row r="49" spans="1:8" x14ac:dyDescent="0.2">
      <c r="A49" s="33" t="s">
        <v>374</v>
      </c>
      <c r="B49" s="32" t="s">
        <v>427</v>
      </c>
      <c r="C49" s="33" t="s">
        <v>378</v>
      </c>
      <c r="D49" s="33" t="s">
        <v>375</v>
      </c>
      <c r="E49" t="str">
        <f t="shared" si="0"/>
        <v xml:space="preserve">DNRA16-049-Filtered.fastq </v>
      </c>
      <c r="F49" s="33" t="s">
        <v>376</v>
      </c>
      <c r="H49" t="str">
        <f t="shared" si="1"/>
        <v>fastq_quality_filter -Q 33 -q 30 -p 90 -i  DNRA16-049.renamed.fastq -o DNRA16-049-Filtered.fastq -v | tee -a fastq_quality_filter_log.txt</v>
      </c>
    </row>
    <row r="50" spans="1:8" x14ac:dyDescent="0.2">
      <c r="A50" s="33" t="s">
        <v>374</v>
      </c>
      <c r="B50" s="32" t="s">
        <v>428</v>
      </c>
      <c r="C50" s="33" t="s">
        <v>378</v>
      </c>
      <c r="D50" s="33" t="s">
        <v>375</v>
      </c>
      <c r="E50" t="str">
        <f t="shared" si="0"/>
        <v xml:space="preserve">DNRA16-050-Filtered.fastq </v>
      </c>
      <c r="F50" s="33" t="s">
        <v>376</v>
      </c>
      <c r="H50" t="str">
        <f t="shared" si="1"/>
        <v>fastq_quality_filter -Q 33 -q 30 -p 90 -i  DNRA16-050.renamed.fastq -o DNRA16-050-Filtered.fastq -v | tee -a fastq_quality_filter_log.txt</v>
      </c>
    </row>
    <row r="51" spans="1:8" x14ac:dyDescent="0.2">
      <c r="A51" s="33" t="s">
        <v>374</v>
      </c>
      <c r="B51" s="32" t="s">
        <v>429</v>
      </c>
      <c r="C51" s="33" t="s">
        <v>378</v>
      </c>
      <c r="D51" s="33" t="s">
        <v>375</v>
      </c>
      <c r="E51" t="str">
        <f t="shared" si="0"/>
        <v xml:space="preserve">DNRA16-052-Filtered.fastq </v>
      </c>
      <c r="F51" s="33" t="s">
        <v>376</v>
      </c>
      <c r="H51" t="str">
        <f t="shared" si="1"/>
        <v>fastq_quality_filter -Q 33 -q 30 -p 90 -i  DNRA16-052.renamed.fastq -o DNRA16-052-Filtered.fastq -v | tee -a fastq_quality_filter_log.txt</v>
      </c>
    </row>
    <row r="52" spans="1:8" x14ac:dyDescent="0.2">
      <c r="A52" s="33" t="s">
        <v>374</v>
      </c>
      <c r="B52" s="32" t="s">
        <v>430</v>
      </c>
      <c r="C52" s="33" t="s">
        <v>378</v>
      </c>
      <c r="D52" s="33" t="s">
        <v>375</v>
      </c>
      <c r="E52" t="str">
        <f t="shared" si="0"/>
        <v xml:space="preserve">DNRA16-053-Filtered.fastq </v>
      </c>
      <c r="F52" s="33" t="s">
        <v>376</v>
      </c>
      <c r="H52" t="str">
        <f t="shared" si="1"/>
        <v>fastq_quality_filter -Q 33 -q 30 -p 90 -i  DNRA16-053.renamed.fastq -o DNRA16-053-Filtered.fastq -v | tee -a fastq_quality_filter_log.txt</v>
      </c>
    </row>
    <row r="53" spans="1:8" x14ac:dyDescent="0.2">
      <c r="A53" s="33" t="s">
        <v>374</v>
      </c>
      <c r="B53" s="32" t="s">
        <v>431</v>
      </c>
      <c r="C53" s="33" t="s">
        <v>378</v>
      </c>
      <c r="D53" s="33" t="s">
        <v>375</v>
      </c>
      <c r="E53" t="str">
        <f t="shared" si="0"/>
        <v xml:space="preserve">DNRA16-054-Filtered.fastq </v>
      </c>
      <c r="F53" s="33" t="s">
        <v>376</v>
      </c>
      <c r="H53" t="str">
        <f t="shared" si="1"/>
        <v>fastq_quality_filter -Q 33 -q 30 -p 90 -i  DNRA16-054.renamed.fastq -o DNRA16-054-Filtered.fastq -v | tee -a fastq_quality_filter_log.txt</v>
      </c>
    </row>
    <row r="54" spans="1:8" x14ac:dyDescent="0.2">
      <c r="A54" s="33" t="s">
        <v>374</v>
      </c>
      <c r="B54" s="32" t="s">
        <v>432</v>
      </c>
      <c r="C54" s="33" t="s">
        <v>378</v>
      </c>
      <c r="D54" s="33" t="s">
        <v>375</v>
      </c>
      <c r="E54" t="str">
        <f t="shared" si="0"/>
        <v xml:space="preserve">DNRA16-055-Filtered.fastq </v>
      </c>
      <c r="F54" s="33" t="s">
        <v>376</v>
      </c>
      <c r="H54" t="str">
        <f t="shared" si="1"/>
        <v>fastq_quality_filter -Q 33 -q 30 -p 90 -i  DNRA16-055.renamed.fastq -o DNRA16-055-Filtered.fastq -v | tee -a fastq_quality_filter_log.txt</v>
      </c>
    </row>
    <row r="55" spans="1:8" x14ac:dyDescent="0.2">
      <c r="A55" s="33" t="s">
        <v>374</v>
      </c>
      <c r="B55" s="32" t="s">
        <v>433</v>
      </c>
      <c r="C55" s="33" t="s">
        <v>378</v>
      </c>
      <c r="D55" s="33" t="s">
        <v>375</v>
      </c>
      <c r="E55" t="str">
        <f t="shared" si="0"/>
        <v xml:space="preserve">DNRA16-056-Filtered.fastq </v>
      </c>
      <c r="F55" s="33" t="s">
        <v>376</v>
      </c>
      <c r="H55" t="str">
        <f t="shared" si="1"/>
        <v>fastq_quality_filter -Q 33 -q 30 -p 90 -i  DNRA16-056.renamed.fastq -o DNRA16-056-Filtered.fastq -v | tee -a fastq_quality_filter_log.txt</v>
      </c>
    </row>
    <row r="56" spans="1:8" x14ac:dyDescent="0.2">
      <c r="A56" s="33" t="s">
        <v>374</v>
      </c>
      <c r="B56" s="32" t="s">
        <v>434</v>
      </c>
      <c r="C56" s="33" t="s">
        <v>378</v>
      </c>
      <c r="D56" s="33" t="s">
        <v>375</v>
      </c>
      <c r="E56" t="str">
        <f t="shared" si="0"/>
        <v xml:space="preserve">DNRA16-057-Filtered.fastq </v>
      </c>
      <c r="F56" s="33" t="s">
        <v>376</v>
      </c>
      <c r="H56" t="str">
        <f t="shared" si="1"/>
        <v>fastq_quality_filter -Q 33 -q 30 -p 90 -i  DNRA16-057.renamed.fastq -o DNRA16-057-Filtered.fastq -v | tee -a fastq_quality_filter_log.txt</v>
      </c>
    </row>
    <row r="57" spans="1:8" x14ac:dyDescent="0.2">
      <c r="A57" s="33" t="s">
        <v>374</v>
      </c>
      <c r="B57" s="32" t="s">
        <v>435</v>
      </c>
      <c r="C57" s="33" t="s">
        <v>378</v>
      </c>
      <c r="D57" s="33" t="s">
        <v>375</v>
      </c>
      <c r="E57" t="str">
        <f t="shared" si="0"/>
        <v xml:space="preserve">DNRA16-058-Filtered.fastq </v>
      </c>
      <c r="F57" s="33" t="s">
        <v>376</v>
      </c>
      <c r="H57" t="str">
        <f t="shared" si="1"/>
        <v>fastq_quality_filter -Q 33 -q 30 -p 90 -i  DNRA16-058.renamed.fastq -o DNRA16-058-Filtered.fastq -v | tee -a fastq_quality_filter_log.txt</v>
      </c>
    </row>
    <row r="58" spans="1:8" x14ac:dyDescent="0.2">
      <c r="A58" s="33" t="s">
        <v>374</v>
      </c>
      <c r="B58" s="32" t="s">
        <v>436</v>
      </c>
      <c r="C58" s="33" t="s">
        <v>378</v>
      </c>
      <c r="D58" s="33" t="s">
        <v>375</v>
      </c>
      <c r="E58" t="str">
        <f t="shared" si="0"/>
        <v xml:space="preserve">DNRA16-059-Filtered.fastq </v>
      </c>
      <c r="F58" s="33" t="s">
        <v>376</v>
      </c>
      <c r="H58" t="str">
        <f t="shared" si="1"/>
        <v>fastq_quality_filter -Q 33 -q 30 -p 90 -i  DNRA16-059.renamed.fastq -o DNRA16-059-Filtered.fastq -v | tee -a fastq_quality_filter_log.txt</v>
      </c>
    </row>
    <row r="59" spans="1:8" x14ac:dyDescent="0.2">
      <c r="A59" s="33" t="s">
        <v>374</v>
      </c>
      <c r="B59" s="32" t="s">
        <v>437</v>
      </c>
      <c r="C59" s="33" t="s">
        <v>378</v>
      </c>
      <c r="D59" s="33" t="s">
        <v>375</v>
      </c>
      <c r="E59" t="str">
        <f t="shared" si="0"/>
        <v xml:space="preserve">DNRA16-060-Filtered.fastq </v>
      </c>
      <c r="F59" s="33" t="s">
        <v>376</v>
      </c>
      <c r="H59" t="str">
        <f t="shared" si="1"/>
        <v>fastq_quality_filter -Q 33 -q 30 -p 90 -i  DNRA16-060.renamed.fastq -o DNRA16-060-Filtered.fastq -v | tee -a fastq_quality_filter_log.txt</v>
      </c>
    </row>
    <row r="60" spans="1:8" x14ac:dyDescent="0.2">
      <c r="A60" s="33" t="s">
        <v>374</v>
      </c>
      <c r="B60" s="32" t="s">
        <v>438</v>
      </c>
      <c r="C60" s="33" t="s">
        <v>378</v>
      </c>
      <c r="D60" s="33" t="s">
        <v>375</v>
      </c>
      <c r="E60" t="str">
        <f t="shared" si="0"/>
        <v xml:space="preserve">DNRA16-061-Filtered.fastq </v>
      </c>
      <c r="F60" s="33" t="s">
        <v>376</v>
      </c>
      <c r="H60" t="str">
        <f t="shared" si="1"/>
        <v>fastq_quality_filter -Q 33 -q 30 -p 90 -i  DNRA16-061.renamed.fastq -o DNRA16-061-Filtered.fastq -v | tee -a fastq_quality_filter_log.txt</v>
      </c>
    </row>
    <row r="61" spans="1:8" x14ac:dyDescent="0.2">
      <c r="A61" s="33" t="s">
        <v>374</v>
      </c>
      <c r="B61" s="32" t="s">
        <v>439</v>
      </c>
      <c r="C61" s="33" t="s">
        <v>378</v>
      </c>
      <c r="D61" s="33" t="s">
        <v>375</v>
      </c>
      <c r="E61" t="str">
        <f t="shared" si="0"/>
        <v xml:space="preserve">DNRA16-062-Filtered.fastq </v>
      </c>
      <c r="F61" s="33" t="s">
        <v>376</v>
      </c>
      <c r="H61" t="str">
        <f t="shared" si="1"/>
        <v>fastq_quality_filter -Q 33 -q 30 -p 90 -i  DNRA16-062.renamed.fastq -o DNRA16-062-Filtered.fastq -v | tee -a fastq_quality_filter_log.txt</v>
      </c>
    </row>
    <row r="62" spans="1:8" x14ac:dyDescent="0.2">
      <c r="A62" s="33" t="s">
        <v>374</v>
      </c>
      <c r="B62" s="32" t="s">
        <v>440</v>
      </c>
      <c r="C62" s="33" t="s">
        <v>378</v>
      </c>
      <c r="D62" s="33" t="s">
        <v>375</v>
      </c>
      <c r="E62" t="str">
        <f t="shared" si="0"/>
        <v xml:space="preserve">DNRA16-063-Filtered.fastq </v>
      </c>
      <c r="F62" s="33" t="s">
        <v>376</v>
      </c>
      <c r="H62" t="str">
        <f t="shared" si="1"/>
        <v>fastq_quality_filter -Q 33 -q 30 -p 90 -i  DNRA16-063.renamed.fastq -o DNRA16-063-Filtered.fastq -v | tee -a fastq_quality_filter_log.txt</v>
      </c>
    </row>
    <row r="63" spans="1:8" x14ac:dyDescent="0.2">
      <c r="A63" s="33" t="s">
        <v>374</v>
      </c>
      <c r="B63" s="32" t="s">
        <v>441</v>
      </c>
      <c r="C63" s="33" t="s">
        <v>378</v>
      </c>
      <c r="D63" s="33" t="s">
        <v>375</v>
      </c>
      <c r="E63" t="str">
        <f t="shared" si="0"/>
        <v xml:space="preserve">DNRA16-064-Filtered.fastq </v>
      </c>
      <c r="F63" s="33" t="s">
        <v>376</v>
      </c>
      <c r="H63" t="str">
        <f t="shared" si="1"/>
        <v>fastq_quality_filter -Q 33 -q 30 -p 90 -i  DNRA16-064.renamed.fastq -o DNRA16-064-Filtered.fastq -v | tee -a fastq_quality_filter_log.txt</v>
      </c>
    </row>
    <row r="64" spans="1:8" x14ac:dyDescent="0.2">
      <c r="A64" s="33" t="s">
        <v>374</v>
      </c>
      <c r="B64" s="32" t="s">
        <v>442</v>
      </c>
      <c r="C64" s="33" t="s">
        <v>378</v>
      </c>
      <c r="D64" s="33" t="s">
        <v>375</v>
      </c>
      <c r="E64" t="str">
        <f t="shared" si="0"/>
        <v xml:space="preserve">DNRA16-065-Filtered.fastq </v>
      </c>
      <c r="F64" s="33" t="s">
        <v>376</v>
      </c>
      <c r="H64" t="str">
        <f t="shared" si="1"/>
        <v>fastq_quality_filter -Q 33 -q 30 -p 90 -i  DNRA16-065.renamed.fastq -o DNRA16-065-Filtered.fastq -v | tee -a fastq_quality_filter_log.txt</v>
      </c>
    </row>
    <row r="65" spans="1:8" x14ac:dyDescent="0.2">
      <c r="A65" s="33" t="s">
        <v>374</v>
      </c>
      <c r="B65" s="32" t="s">
        <v>443</v>
      </c>
      <c r="C65" s="33" t="s">
        <v>378</v>
      </c>
      <c r="D65" s="33" t="s">
        <v>375</v>
      </c>
      <c r="E65" t="str">
        <f t="shared" si="0"/>
        <v xml:space="preserve">DNRA16-066-Filtered.fastq </v>
      </c>
      <c r="F65" s="33" t="s">
        <v>376</v>
      </c>
      <c r="H65" t="str">
        <f t="shared" si="1"/>
        <v>fastq_quality_filter -Q 33 -q 30 -p 90 -i  DNRA16-066.renamed.fastq -o DNRA16-066-Filtered.fastq -v | tee -a fastq_quality_filter_log.txt</v>
      </c>
    </row>
    <row r="66" spans="1:8" x14ac:dyDescent="0.2">
      <c r="A66" s="33" t="s">
        <v>374</v>
      </c>
      <c r="B66" s="32" t="s">
        <v>444</v>
      </c>
      <c r="C66" s="33" t="s">
        <v>378</v>
      </c>
      <c r="D66" s="33" t="s">
        <v>375</v>
      </c>
      <c r="E66" t="str">
        <f t="shared" ref="E66:E129" si="2">CONCATENATE(B66,"-Filtered.fastq ")</f>
        <v xml:space="preserve">DNRA16-067-Filtered.fastq </v>
      </c>
      <c r="F66" s="33" t="s">
        <v>376</v>
      </c>
      <c r="H66" t="str">
        <f t="shared" ref="H66:H129" si="3">CONCATENATE(A66,B66,C66,D66,E66,F66)</f>
        <v>fastq_quality_filter -Q 33 -q 30 -p 90 -i  DNRA16-067.renamed.fastq -o DNRA16-067-Filtered.fastq -v | tee -a fastq_quality_filter_log.txt</v>
      </c>
    </row>
    <row r="67" spans="1:8" x14ac:dyDescent="0.2">
      <c r="A67" s="33" t="s">
        <v>374</v>
      </c>
      <c r="B67" s="32" t="s">
        <v>445</v>
      </c>
      <c r="C67" s="33" t="s">
        <v>378</v>
      </c>
      <c r="D67" s="33" t="s">
        <v>375</v>
      </c>
      <c r="E67" t="str">
        <f t="shared" si="2"/>
        <v xml:space="preserve">DNRA16-068-Filtered.fastq </v>
      </c>
      <c r="F67" s="33" t="s">
        <v>376</v>
      </c>
      <c r="H67" t="str">
        <f t="shared" si="3"/>
        <v>fastq_quality_filter -Q 33 -q 30 -p 90 -i  DNRA16-068.renamed.fastq -o DNRA16-068-Filtered.fastq -v | tee -a fastq_quality_filter_log.txt</v>
      </c>
    </row>
    <row r="68" spans="1:8" x14ac:dyDescent="0.2">
      <c r="A68" s="33" t="s">
        <v>374</v>
      </c>
      <c r="B68" s="32" t="s">
        <v>446</v>
      </c>
      <c r="C68" s="33" t="s">
        <v>378</v>
      </c>
      <c r="D68" s="33" t="s">
        <v>375</v>
      </c>
      <c r="E68" t="str">
        <f t="shared" si="2"/>
        <v xml:space="preserve">DNRA16-069-Filtered.fastq </v>
      </c>
      <c r="F68" s="33" t="s">
        <v>376</v>
      </c>
      <c r="H68" t="str">
        <f t="shared" si="3"/>
        <v>fastq_quality_filter -Q 33 -q 30 -p 90 -i  DNRA16-069.renamed.fastq -o DNRA16-069-Filtered.fastq -v | tee -a fastq_quality_filter_log.txt</v>
      </c>
    </row>
    <row r="69" spans="1:8" x14ac:dyDescent="0.2">
      <c r="A69" s="33" t="s">
        <v>374</v>
      </c>
      <c r="B69" s="32" t="s">
        <v>447</v>
      </c>
      <c r="C69" s="33" t="s">
        <v>378</v>
      </c>
      <c r="D69" s="33" t="s">
        <v>375</v>
      </c>
      <c r="E69" t="str">
        <f t="shared" si="2"/>
        <v xml:space="preserve">DNRA16-070-Filtered.fastq </v>
      </c>
      <c r="F69" s="33" t="s">
        <v>376</v>
      </c>
      <c r="H69" t="str">
        <f t="shared" si="3"/>
        <v>fastq_quality_filter -Q 33 -q 30 -p 90 -i  DNRA16-070.renamed.fastq -o DNRA16-070-Filtered.fastq -v | tee -a fastq_quality_filter_log.txt</v>
      </c>
    </row>
    <row r="70" spans="1:8" x14ac:dyDescent="0.2">
      <c r="A70" s="33" t="s">
        <v>374</v>
      </c>
      <c r="B70" s="32" t="s">
        <v>448</v>
      </c>
      <c r="C70" s="33" t="s">
        <v>378</v>
      </c>
      <c r="D70" s="33" t="s">
        <v>375</v>
      </c>
      <c r="E70" t="str">
        <f t="shared" si="2"/>
        <v xml:space="preserve">DNRA16-071-Filtered.fastq </v>
      </c>
      <c r="F70" s="33" t="s">
        <v>376</v>
      </c>
      <c r="H70" t="str">
        <f t="shared" si="3"/>
        <v>fastq_quality_filter -Q 33 -q 30 -p 90 -i  DNRA16-071.renamed.fastq -o DNRA16-071-Filtered.fastq -v | tee -a fastq_quality_filter_log.txt</v>
      </c>
    </row>
    <row r="71" spans="1:8" x14ac:dyDescent="0.2">
      <c r="A71" s="33" t="s">
        <v>374</v>
      </c>
      <c r="B71" s="32" t="s">
        <v>449</v>
      </c>
      <c r="C71" s="33" t="s">
        <v>378</v>
      </c>
      <c r="D71" s="33" t="s">
        <v>375</v>
      </c>
      <c r="E71" t="str">
        <f t="shared" si="2"/>
        <v xml:space="preserve">DNRA16-072-Filtered.fastq </v>
      </c>
      <c r="F71" s="33" t="s">
        <v>376</v>
      </c>
      <c r="H71" t="str">
        <f t="shared" si="3"/>
        <v>fastq_quality_filter -Q 33 -q 30 -p 90 -i  DNRA16-072.renamed.fastq -o DNRA16-072-Filtered.fastq -v | tee -a fastq_quality_filter_log.txt</v>
      </c>
    </row>
    <row r="72" spans="1:8" x14ac:dyDescent="0.2">
      <c r="A72" s="33" t="s">
        <v>374</v>
      </c>
      <c r="B72" s="32" t="s">
        <v>450</v>
      </c>
      <c r="C72" s="33" t="s">
        <v>378</v>
      </c>
      <c r="D72" s="33" t="s">
        <v>375</v>
      </c>
      <c r="E72" t="str">
        <f t="shared" si="2"/>
        <v xml:space="preserve">DNRA16-073-Filtered.fastq </v>
      </c>
      <c r="F72" s="33" t="s">
        <v>376</v>
      </c>
      <c r="H72" t="str">
        <f t="shared" si="3"/>
        <v>fastq_quality_filter -Q 33 -q 30 -p 90 -i  DNRA16-073.renamed.fastq -o DNRA16-073-Filtered.fastq -v | tee -a fastq_quality_filter_log.txt</v>
      </c>
    </row>
    <row r="73" spans="1:8" x14ac:dyDescent="0.2">
      <c r="A73" s="33" t="s">
        <v>374</v>
      </c>
      <c r="B73" s="32" t="s">
        <v>451</v>
      </c>
      <c r="C73" s="33" t="s">
        <v>378</v>
      </c>
      <c r="D73" s="33" t="s">
        <v>375</v>
      </c>
      <c r="E73" t="str">
        <f t="shared" si="2"/>
        <v xml:space="preserve">DNRA16-074-Filtered.fastq </v>
      </c>
      <c r="F73" s="33" t="s">
        <v>376</v>
      </c>
      <c r="H73" t="str">
        <f t="shared" si="3"/>
        <v>fastq_quality_filter -Q 33 -q 30 -p 90 -i  DNRA16-074.renamed.fastq -o DNRA16-074-Filtered.fastq -v | tee -a fastq_quality_filter_log.txt</v>
      </c>
    </row>
    <row r="74" spans="1:8" x14ac:dyDescent="0.2">
      <c r="A74" s="33" t="s">
        <v>374</v>
      </c>
      <c r="B74" s="32" t="s">
        <v>452</v>
      </c>
      <c r="C74" s="33" t="s">
        <v>378</v>
      </c>
      <c r="D74" s="33" t="s">
        <v>375</v>
      </c>
      <c r="E74" t="str">
        <f t="shared" si="2"/>
        <v xml:space="preserve">DNRA16-075-Filtered.fastq </v>
      </c>
      <c r="F74" s="33" t="s">
        <v>376</v>
      </c>
      <c r="H74" t="str">
        <f t="shared" si="3"/>
        <v>fastq_quality_filter -Q 33 -q 30 -p 90 -i  DNRA16-075.renamed.fastq -o DNRA16-075-Filtered.fastq -v | tee -a fastq_quality_filter_log.txt</v>
      </c>
    </row>
    <row r="75" spans="1:8" x14ac:dyDescent="0.2">
      <c r="A75" s="33" t="s">
        <v>374</v>
      </c>
      <c r="B75" s="32" t="s">
        <v>453</v>
      </c>
      <c r="C75" s="33" t="s">
        <v>378</v>
      </c>
      <c r="D75" s="33" t="s">
        <v>375</v>
      </c>
      <c r="E75" t="str">
        <f t="shared" si="2"/>
        <v xml:space="preserve">DNRA16-076-Filtered.fastq </v>
      </c>
      <c r="F75" s="33" t="s">
        <v>376</v>
      </c>
      <c r="H75" t="str">
        <f t="shared" si="3"/>
        <v>fastq_quality_filter -Q 33 -q 30 -p 90 -i  DNRA16-076.renamed.fastq -o DNRA16-076-Filtered.fastq -v | tee -a fastq_quality_filter_log.txt</v>
      </c>
    </row>
    <row r="76" spans="1:8" x14ac:dyDescent="0.2">
      <c r="A76" s="33" t="s">
        <v>374</v>
      </c>
      <c r="B76" s="32" t="s">
        <v>454</v>
      </c>
      <c r="C76" s="33" t="s">
        <v>378</v>
      </c>
      <c r="D76" s="33" t="s">
        <v>375</v>
      </c>
      <c r="E76" t="str">
        <f t="shared" si="2"/>
        <v xml:space="preserve">DNRA16-077-Filtered.fastq </v>
      </c>
      <c r="F76" s="33" t="s">
        <v>376</v>
      </c>
      <c r="H76" t="str">
        <f t="shared" si="3"/>
        <v>fastq_quality_filter -Q 33 -q 30 -p 90 -i  DNRA16-077.renamed.fastq -o DNRA16-077-Filtered.fastq -v | tee -a fastq_quality_filter_log.txt</v>
      </c>
    </row>
    <row r="77" spans="1:8" x14ac:dyDescent="0.2">
      <c r="A77" s="33" t="s">
        <v>374</v>
      </c>
      <c r="B77" s="32" t="s">
        <v>455</v>
      </c>
      <c r="C77" s="33" t="s">
        <v>378</v>
      </c>
      <c r="D77" s="33" t="s">
        <v>375</v>
      </c>
      <c r="E77" t="str">
        <f t="shared" si="2"/>
        <v xml:space="preserve">DNRA16-078-Filtered.fastq </v>
      </c>
      <c r="F77" s="33" t="s">
        <v>376</v>
      </c>
      <c r="H77" t="str">
        <f t="shared" si="3"/>
        <v>fastq_quality_filter -Q 33 -q 30 -p 90 -i  DNRA16-078.renamed.fastq -o DNRA16-078-Filtered.fastq -v | tee -a fastq_quality_filter_log.txt</v>
      </c>
    </row>
    <row r="78" spans="1:8" x14ac:dyDescent="0.2">
      <c r="A78" s="33" t="s">
        <v>374</v>
      </c>
      <c r="B78" s="32" t="s">
        <v>456</v>
      </c>
      <c r="C78" s="33" t="s">
        <v>378</v>
      </c>
      <c r="D78" s="33" t="s">
        <v>375</v>
      </c>
      <c r="E78" t="str">
        <f t="shared" si="2"/>
        <v xml:space="preserve">DNRA16-079-Filtered.fastq </v>
      </c>
      <c r="F78" s="33" t="s">
        <v>376</v>
      </c>
      <c r="H78" t="str">
        <f t="shared" si="3"/>
        <v>fastq_quality_filter -Q 33 -q 30 -p 90 -i  DNRA16-079.renamed.fastq -o DNRA16-079-Filtered.fastq -v | tee -a fastq_quality_filter_log.txt</v>
      </c>
    </row>
    <row r="79" spans="1:8" x14ac:dyDescent="0.2">
      <c r="A79" s="33" t="s">
        <v>374</v>
      </c>
      <c r="B79" s="32" t="s">
        <v>457</v>
      </c>
      <c r="C79" s="33" t="s">
        <v>378</v>
      </c>
      <c r="D79" s="33" t="s">
        <v>375</v>
      </c>
      <c r="E79" t="str">
        <f t="shared" si="2"/>
        <v xml:space="preserve">DNRA16-080-Filtered.fastq </v>
      </c>
      <c r="F79" s="33" t="s">
        <v>376</v>
      </c>
      <c r="H79" t="str">
        <f t="shared" si="3"/>
        <v>fastq_quality_filter -Q 33 -q 30 -p 90 -i  DNRA16-080.renamed.fastq -o DNRA16-080-Filtered.fastq -v | tee -a fastq_quality_filter_log.txt</v>
      </c>
    </row>
    <row r="80" spans="1:8" x14ac:dyDescent="0.2">
      <c r="A80" s="33" t="s">
        <v>374</v>
      </c>
      <c r="B80" s="32" t="s">
        <v>458</v>
      </c>
      <c r="C80" s="33" t="s">
        <v>378</v>
      </c>
      <c r="D80" s="33" t="s">
        <v>375</v>
      </c>
      <c r="E80" t="str">
        <f t="shared" si="2"/>
        <v xml:space="preserve">DNRA16-081-Filtered.fastq </v>
      </c>
      <c r="F80" s="33" t="s">
        <v>376</v>
      </c>
      <c r="H80" t="str">
        <f t="shared" si="3"/>
        <v>fastq_quality_filter -Q 33 -q 30 -p 90 -i  DNRA16-081.renamed.fastq -o DNRA16-081-Filtered.fastq -v | tee -a fastq_quality_filter_log.txt</v>
      </c>
    </row>
    <row r="81" spans="1:8" x14ac:dyDescent="0.2">
      <c r="A81" s="33" t="s">
        <v>374</v>
      </c>
      <c r="B81" s="32" t="s">
        <v>459</v>
      </c>
      <c r="C81" s="33" t="s">
        <v>378</v>
      </c>
      <c r="D81" s="33" t="s">
        <v>375</v>
      </c>
      <c r="E81" t="str">
        <f t="shared" si="2"/>
        <v xml:space="preserve">DNRA16-082-Filtered.fastq </v>
      </c>
      <c r="F81" s="33" t="s">
        <v>376</v>
      </c>
      <c r="H81" t="str">
        <f t="shared" si="3"/>
        <v>fastq_quality_filter -Q 33 -q 30 -p 90 -i  DNRA16-082.renamed.fastq -o DNRA16-082-Filtered.fastq -v | tee -a fastq_quality_filter_log.txt</v>
      </c>
    </row>
    <row r="82" spans="1:8" x14ac:dyDescent="0.2">
      <c r="A82" s="33" t="s">
        <v>374</v>
      </c>
      <c r="B82" s="32" t="s">
        <v>460</v>
      </c>
      <c r="C82" s="33" t="s">
        <v>378</v>
      </c>
      <c r="D82" s="33" t="s">
        <v>375</v>
      </c>
      <c r="E82" t="str">
        <f t="shared" si="2"/>
        <v xml:space="preserve">DNRA16-083-Filtered.fastq </v>
      </c>
      <c r="F82" s="33" t="s">
        <v>376</v>
      </c>
      <c r="H82" t="str">
        <f t="shared" si="3"/>
        <v>fastq_quality_filter -Q 33 -q 30 -p 90 -i  DNRA16-083.renamed.fastq -o DNRA16-083-Filtered.fastq -v | tee -a fastq_quality_filter_log.txt</v>
      </c>
    </row>
    <row r="83" spans="1:8" x14ac:dyDescent="0.2">
      <c r="A83" s="33" t="s">
        <v>374</v>
      </c>
      <c r="B83" s="32" t="s">
        <v>461</v>
      </c>
      <c r="C83" s="33" t="s">
        <v>378</v>
      </c>
      <c r="D83" s="33" t="s">
        <v>375</v>
      </c>
      <c r="E83" t="str">
        <f t="shared" si="2"/>
        <v xml:space="preserve">DNRA16-084-Filtered.fastq </v>
      </c>
      <c r="F83" s="33" t="s">
        <v>376</v>
      </c>
      <c r="H83" t="str">
        <f t="shared" si="3"/>
        <v>fastq_quality_filter -Q 33 -q 30 -p 90 -i  DNRA16-084.renamed.fastq -o DNRA16-084-Filtered.fastq -v | tee -a fastq_quality_filter_log.txt</v>
      </c>
    </row>
    <row r="84" spans="1:8" x14ac:dyDescent="0.2">
      <c r="A84" s="33" t="s">
        <v>374</v>
      </c>
      <c r="B84" s="32" t="s">
        <v>462</v>
      </c>
      <c r="C84" s="33" t="s">
        <v>378</v>
      </c>
      <c r="D84" s="33" t="s">
        <v>375</v>
      </c>
      <c r="E84" t="str">
        <f t="shared" si="2"/>
        <v xml:space="preserve">DNRA16-085-Filtered.fastq </v>
      </c>
      <c r="F84" s="33" t="s">
        <v>376</v>
      </c>
      <c r="H84" t="str">
        <f t="shared" si="3"/>
        <v>fastq_quality_filter -Q 33 -q 30 -p 90 -i  DNRA16-085.renamed.fastq -o DNRA16-085-Filtered.fastq -v | tee -a fastq_quality_filter_log.txt</v>
      </c>
    </row>
    <row r="85" spans="1:8" x14ac:dyDescent="0.2">
      <c r="A85" s="33" t="s">
        <v>374</v>
      </c>
      <c r="B85" s="32" t="s">
        <v>463</v>
      </c>
      <c r="C85" s="33" t="s">
        <v>378</v>
      </c>
      <c r="D85" s="33" t="s">
        <v>375</v>
      </c>
      <c r="E85" t="str">
        <f t="shared" si="2"/>
        <v xml:space="preserve">DNRA16-086-Filtered.fastq </v>
      </c>
      <c r="F85" s="33" t="s">
        <v>376</v>
      </c>
      <c r="H85" t="str">
        <f t="shared" si="3"/>
        <v>fastq_quality_filter -Q 33 -q 30 -p 90 -i  DNRA16-086.renamed.fastq -o DNRA16-086-Filtered.fastq -v | tee -a fastq_quality_filter_log.txt</v>
      </c>
    </row>
    <row r="86" spans="1:8" x14ac:dyDescent="0.2">
      <c r="A86" s="33" t="s">
        <v>374</v>
      </c>
      <c r="B86" s="32" t="s">
        <v>464</v>
      </c>
      <c r="C86" s="33" t="s">
        <v>378</v>
      </c>
      <c r="D86" s="33" t="s">
        <v>375</v>
      </c>
      <c r="E86" t="str">
        <f t="shared" si="2"/>
        <v xml:space="preserve">DNRA16-087-Filtered.fastq </v>
      </c>
      <c r="F86" s="33" t="s">
        <v>376</v>
      </c>
      <c r="H86" t="str">
        <f t="shared" si="3"/>
        <v>fastq_quality_filter -Q 33 -q 30 -p 90 -i  DNRA16-087.renamed.fastq -o DNRA16-087-Filtered.fastq -v | tee -a fastq_quality_filter_log.txt</v>
      </c>
    </row>
    <row r="87" spans="1:8" x14ac:dyDescent="0.2">
      <c r="A87" s="33" t="s">
        <v>374</v>
      </c>
      <c r="B87" s="32" t="s">
        <v>465</v>
      </c>
      <c r="C87" s="33" t="s">
        <v>378</v>
      </c>
      <c r="D87" s="33" t="s">
        <v>375</v>
      </c>
      <c r="E87" t="str">
        <f t="shared" si="2"/>
        <v xml:space="preserve">DNRA16-088-Filtered.fastq </v>
      </c>
      <c r="F87" s="33" t="s">
        <v>376</v>
      </c>
      <c r="H87" t="str">
        <f t="shared" si="3"/>
        <v>fastq_quality_filter -Q 33 -q 30 -p 90 -i  DNRA16-088.renamed.fastq -o DNRA16-088-Filtered.fastq -v | tee -a fastq_quality_filter_log.txt</v>
      </c>
    </row>
    <row r="88" spans="1:8" x14ac:dyDescent="0.2">
      <c r="A88" s="33" t="s">
        <v>374</v>
      </c>
      <c r="B88" s="32" t="s">
        <v>466</v>
      </c>
      <c r="C88" s="33" t="s">
        <v>378</v>
      </c>
      <c r="D88" s="33" t="s">
        <v>375</v>
      </c>
      <c r="E88" t="str">
        <f t="shared" si="2"/>
        <v xml:space="preserve">DNRA16-089-Filtered.fastq </v>
      </c>
      <c r="F88" s="33" t="s">
        <v>376</v>
      </c>
      <c r="H88" t="str">
        <f t="shared" si="3"/>
        <v>fastq_quality_filter -Q 33 -q 30 -p 90 -i  DNRA16-089.renamed.fastq -o DNRA16-089-Filtered.fastq -v | tee -a fastq_quality_filter_log.txt</v>
      </c>
    </row>
    <row r="89" spans="1:8" x14ac:dyDescent="0.2">
      <c r="A89" s="33" t="s">
        <v>374</v>
      </c>
      <c r="B89" s="32" t="s">
        <v>467</v>
      </c>
      <c r="C89" s="33" t="s">
        <v>378</v>
      </c>
      <c r="D89" s="33" t="s">
        <v>375</v>
      </c>
      <c r="E89" t="str">
        <f t="shared" si="2"/>
        <v xml:space="preserve">DNRA16-090-Filtered.fastq </v>
      </c>
      <c r="F89" s="33" t="s">
        <v>376</v>
      </c>
      <c r="H89" t="str">
        <f t="shared" si="3"/>
        <v>fastq_quality_filter -Q 33 -q 30 -p 90 -i  DNRA16-090.renamed.fastq -o DNRA16-090-Filtered.fastq -v | tee -a fastq_quality_filter_log.txt</v>
      </c>
    </row>
    <row r="90" spans="1:8" x14ac:dyDescent="0.2">
      <c r="A90" s="33" t="s">
        <v>374</v>
      </c>
      <c r="B90" s="32" t="s">
        <v>468</v>
      </c>
      <c r="C90" s="33" t="s">
        <v>378</v>
      </c>
      <c r="D90" s="33" t="s">
        <v>375</v>
      </c>
      <c r="E90" t="str">
        <f t="shared" si="2"/>
        <v xml:space="preserve">DNRA16-091-Filtered.fastq </v>
      </c>
      <c r="F90" s="33" t="s">
        <v>376</v>
      </c>
      <c r="H90" t="str">
        <f t="shared" si="3"/>
        <v>fastq_quality_filter -Q 33 -q 30 -p 90 -i  DNRA16-091.renamed.fastq -o DNRA16-091-Filtered.fastq -v | tee -a fastq_quality_filter_log.txt</v>
      </c>
    </row>
    <row r="91" spans="1:8" x14ac:dyDescent="0.2">
      <c r="A91" s="33" t="s">
        <v>374</v>
      </c>
      <c r="B91" s="32" t="s">
        <v>469</v>
      </c>
      <c r="C91" s="33" t="s">
        <v>378</v>
      </c>
      <c r="D91" s="33" t="s">
        <v>375</v>
      </c>
      <c r="E91" t="str">
        <f t="shared" si="2"/>
        <v xml:space="preserve">DNRA16-092-Filtered.fastq </v>
      </c>
      <c r="F91" s="33" t="s">
        <v>376</v>
      </c>
      <c r="H91" t="str">
        <f t="shared" si="3"/>
        <v>fastq_quality_filter -Q 33 -q 30 -p 90 -i  DNRA16-092.renamed.fastq -o DNRA16-092-Filtered.fastq -v | tee -a fastq_quality_filter_log.txt</v>
      </c>
    </row>
    <row r="92" spans="1:8" x14ac:dyDescent="0.2">
      <c r="A92" s="33" t="s">
        <v>374</v>
      </c>
      <c r="B92" s="32" t="s">
        <v>470</v>
      </c>
      <c r="C92" s="33" t="s">
        <v>378</v>
      </c>
      <c r="D92" s="33" t="s">
        <v>375</v>
      </c>
      <c r="E92" t="str">
        <f t="shared" si="2"/>
        <v xml:space="preserve">DNRA16-093-Filtered.fastq </v>
      </c>
      <c r="F92" s="33" t="s">
        <v>376</v>
      </c>
      <c r="H92" t="str">
        <f t="shared" si="3"/>
        <v>fastq_quality_filter -Q 33 -q 30 -p 90 -i  DNRA16-093.renamed.fastq -o DNRA16-093-Filtered.fastq -v | tee -a fastq_quality_filter_log.txt</v>
      </c>
    </row>
    <row r="93" spans="1:8" x14ac:dyDescent="0.2">
      <c r="A93" s="33" t="s">
        <v>374</v>
      </c>
      <c r="B93" s="32" t="s">
        <v>471</v>
      </c>
      <c r="C93" s="33" t="s">
        <v>378</v>
      </c>
      <c r="D93" s="33" t="s">
        <v>375</v>
      </c>
      <c r="E93" t="str">
        <f t="shared" si="2"/>
        <v xml:space="preserve">DNRA16-094-Filtered.fastq </v>
      </c>
      <c r="F93" s="33" t="s">
        <v>376</v>
      </c>
      <c r="H93" t="str">
        <f t="shared" si="3"/>
        <v>fastq_quality_filter -Q 33 -q 30 -p 90 -i  DNRA16-094.renamed.fastq -o DNRA16-094-Filtered.fastq -v | tee -a fastq_quality_filter_log.txt</v>
      </c>
    </row>
    <row r="94" spans="1:8" x14ac:dyDescent="0.2">
      <c r="A94" s="33" t="s">
        <v>374</v>
      </c>
      <c r="B94" s="32" t="s">
        <v>472</v>
      </c>
      <c r="C94" s="33" t="s">
        <v>378</v>
      </c>
      <c r="D94" s="33" t="s">
        <v>375</v>
      </c>
      <c r="E94" t="str">
        <f t="shared" si="2"/>
        <v xml:space="preserve">DNRA16-095-Filtered.fastq </v>
      </c>
      <c r="F94" s="33" t="s">
        <v>376</v>
      </c>
      <c r="H94" t="str">
        <f t="shared" si="3"/>
        <v>fastq_quality_filter -Q 33 -q 30 -p 90 -i  DNRA16-095.renamed.fastq -o DNRA16-095-Filtered.fastq -v | tee -a fastq_quality_filter_log.txt</v>
      </c>
    </row>
    <row r="95" spans="1:8" x14ac:dyDescent="0.2">
      <c r="A95" s="33" t="s">
        <v>374</v>
      </c>
      <c r="B95" s="32" t="s">
        <v>473</v>
      </c>
      <c r="C95" s="33" t="s">
        <v>378</v>
      </c>
      <c r="D95" s="33" t="s">
        <v>375</v>
      </c>
      <c r="E95" t="str">
        <f t="shared" si="2"/>
        <v xml:space="preserve">DNRA16-096-Filtered.fastq </v>
      </c>
      <c r="F95" s="33" t="s">
        <v>376</v>
      </c>
      <c r="H95" t="str">
        <f t="shared" si="3"/>
        <v>fastq_quality_filter -Q 33 -q 30 -p 90 -i  DNRA16-096.renamed.fastq -o DNRA16-096-Filtered.fastq -v | tee -a fastq_quality_filter_log.txt</v>
      </c>
    </row>
    <row r="96" spans="1:8" x14ac:dyDescent="0.2">
      <c r="A96" s="33" t="s">
        <v>374</v>
      </c>
      <c r="B96" s="32" t="s">
        <v>474</v>
      </c>
      <c r="C96" s="33" t="s">
        <v>378</v>
      </c>
      <c r="D96" s="33" t="s">
        <v>375</v>
      </c>
      <c r="E96" t="str">
        <f t="shared" si="2"/>
        <v xml:space="preserve">DNRA16-097-Filtered.fastq </v>
      </c>
      <c r="F96" s="33" t="s">
        <v>376</v>
      </c>
      <c r="H96" t="str">
        <f t="shared" si="3"/>
        <v>fastq_quality_filter -Q 33 -q 30 -p 90 -i  DNRA16-097.renamed.fastq -o DNRA16-097-Filtered.fastq -v | tee -a fastq_quality_filter_log.txt</v>
      </c>
    </row>
    <row r="97" spans="1:8" x14ac:dyDescent="0.2">
      <c r="A97" s="33" t="s">
        <v>374</v>
      </c>
      <c r="B97" s="32" t="s">
        <v>475</v>
      </c>
      <c r="C97" s="33" t="s">
        <v>378</v>
      </c>
      <c r="D97" s="33" t="s">
        <v>375</v>
      </c>
      <c r="E97" t="str">
        <f t="shared" si="2"/>
        <v xml:space="preserve">DNRA16-098-Filtered.fastq </v>
      </c>
      <c r="F97" s="33" t="s">
        <v>376</v>
      </c>
      <c r="H97" t="str">
        <f t="shared" si="3"/>
        <v>fastq_quality_filter -Q 33 -q 30 -p 90 -i  DNRA16-098.renamed.fastq -o DNRA16-098-Filtered.fastq -v | tee -a fastq_quality_filter_log.txt</v>
      </c>
    </row>
    <row r="98" spans="1:8" x14ac:dyDescent="0.2">
      <c r="A98" s="33" t="s">
        <v>374</v>
      </c>
      <c r="B98" s="32" t="s">
        <v>476</v>
      </c>
      <c r="C98" s="33" t="s">
        <v>378</v>
      </c>
      <c r="D98" s="33" t="s">
        <v>375</v>
      </c>
      <c r="E98" t="str">
        <f t="shared" si="2"/>
        <v xml:space="preserve">DNRA16-099-Filtered.fastq </v>
      </c>
      <c r="F98" s="33" t="s">
        <v>376</v>
      </c>
      <c r="H98" t="str">
        <f t="shared" si="3"/>
        <v>fastq_quality_filter -Q 33 -q 30 -p 90 -i  DNRA16-099.renamed.fastq -o DNRA16-099-Filtered.fastq -v | tee -a fastq_quality_filter_log.txt</v>
      </c>
    </row>
    <row r="99" spans="1:8" x14ac:dyDescent="0.2">
      <c r="A99" s="33" t="s">
        <v>374</v>
      </c>
      <c r="B99" s="32" t="s">
        <v>477</v>
      </c>
      <c r="C99" s="33" t="s">
        <v>378</v>
      </c>
      <c r="D99" s="33" t="s">
        <v>375</v>
      </c>
      <c r="E99" t="str">
        <f t="shared" si="2"/>
        <v xml:space="preserve">DNRA16-100-Filtered.fastq </v>
      </c>
      <c r="F99" s="33" t="s">
        <v>376</v>
      </c>
      <c r="H99" t="str">
        <f t="shared" si="3"/>
        <v>fastq_quality_filter -Q 33 -q 30 -p 90 -i  DNRA16-100.renamed.fastq -o DNRA16-100-Filtered.fastq -v | tee -a fastq_quality_filter_log.txt</v>
      </c>
    </row>
    <row r="100" spans="1:8" x14ac:dyDescent="0.2">
      <c r="A100" s="33" t="s">
        <v>374</v>
      </c>
      <c r="B100" s="32" t="s">
        <v>478</v>
      </c>
      <c r="C100" s="33" t="s">
        <v>378</v>
      </c>
      <c r="D100" s="33" t="s">
        <v>375</v>
      </c>
      <c r="E100" t="str">
        <f t="shared" si="2"/>
        <v xml:space="preserve">DNRA16-101-Filtered.fastq </v>
      </c>
      <c r="F100" s="33" t="s">
        <v>376</v>
      </c>
      <c r="H100" t="str">
        <f t="shared" si="3"/>
        <v>fastq_quality_filter -Q 33 -q 30 -p 90 -i  DNRA16-101.renamed.fastq -o DNRA16-101-Filtered.fastq -v | tee -a fastq_quality_filter_log.txt</v>
      </c>
    </row>
    <row r="101" spans="1:8" x14ac:dyDescent="0.2">
      <c r="A101" s="33" t="s">
        <v>374</v>
      </c>
      <c r="B101" s="32" t="s">
        <v>479</v>
      </c>
      <c r="C101" s="33" t="s">
        <v>378</v>
      </c>
      <c r="D101" s="33" t="s">
        <v>375</v>
      </c>
      <c r="E101" t="str">
        <f t="shared" si="2"/>
        <v xml:space="preserve">DNRA16-102-Filtered.fastq </v>
      </c>
      <c r="F101" s="33" t="s">
        <v>376</v>
      </c>
      <c r="H101" t="str">
        <f t="shared" si="3"/>
        <v>fastq_quality_filter -Q 33 -q 30 -p 90 -i  DNRA16-102.renamed.fastq -o DNRA16-102-Filtered.fastq -v | tee -a fastq_quality_filter_log.txt</v>
      </c>
    </row>
    <row r="102" spans="1:8" x14ac:dyDescent="0.2">
      <c r="A102" s="33" t="s">
        <v>374</v>
      </c>
      <c r="B102" s="32" t="s">
        <v>480</v>
      </c>
      <c r="C102" s="33" t="s">
        <v>378</v>
      </c>
      <c r="D102" s="33" t="s">
        <v>375</v>
      </c>
      <c r="E102" t="str">
        <f t="shared" si="2"/>
        <v xml:space="preserve">DNRA16-103-Filtered.fastq </v>
      </c>
      <c r="F102" s="33" t="s">
        <v>376</v>
      </c>
      <c r="H102" t="str">
        <f t="shared" si="3"/>
        <v>fastq_quality_filter -Q 33 -q 30 -p 90 -i  DNRA16-103.renamed.fastq -o DNRA16-103-Filtered.fastq -v | tee -a fastq_quality_filter_log.txt</v>
      </c>
    </row>
    <row r="103" spans="1:8" x14ac:dyDescent="0.2">
      <c r="A103" s="33" t="s">
        <v>374</v>
      </c>
      <c r="B103" s="32" t="s">
        <v>481</v>
      </c>
      <c r="C103" s="33" t="s">
        <v>378</v>
      </c>
      <c r="D103" s="33" t="s">
        <v>375</v>
      </c>
      <c r="E103" t="str">
        <f t="shared" si="2"/>
        <v xml:space="preserve">DNRA16-104-Filtered.fastq </v>
      </c>
      <c r="F103" s="33" t="s">
        <v>376</v>
      </c>
      <c r="H103" t="str">
        <f t="shared" si="3"/>
        <v>fastq_quality_filter -Q 33 -q 30 -p 90 -i  DNRA16-104.renamed.fastq -o DNRA16-104-Filtered.fastq -v | tee -a fastq_quality_filter_log.txt</v>
      </c>
    </row>
    <row r="104" spans="1:8" x14ac:dyDescent="0.2">
      <c r="A104" s="33" t="s">
        <v>374</v>
      </c>
      <c r="B104" s="32" t="s">
        <v>482</v>
      </c>
      <c r="C104" s="33" t="s">
        <v>378</v>
      </c>
      <c r="D104" s="33" t="s">
        <v>375</v>
      </c>
      <c r="E104" t="str">
        <f t="shared" si="2"/>
        <v xml:space="preserve">DNRA16-105-Filtered.fastq </v>
      </c>
      <c r="F104" s="33" t="s">
        <v>376</v>
      </c>
      <c r="H104" t="str">
        <f t="shared" si="3"/>
        <v>fastq_quality_filter -Q 33 -q 30 -p 90 -i  DNRA16-105.renamed.fastq -o DNRA16-105-Filtered.fastq -v | tee -a fastq_quality_filter_log.txt</v>
      </c>
    </row>
    <row r="105" spans="1:8" x14ac:dyDescent="0.2">
      <c r="A105" s="33" t="s">
        <v>374</v>
      </c>
      <c r="B105" s="32" t="s">
        <v>483</v>
      </c>
      <c r="C105" s="33" t="s">
        <v>378</v>
      </c>
      <c r="D105" s="33" t="s">
        <v>375</v>
      </c>
      <c r="E105" t="str">
        <f t="shared" si="2"/>
        <v xml:space="preserve">DNRA16-106-Filtered.fastq </v>
      </c>
      <c r="F105" s="33" t="s">
        <v>376</v>
      </c>
      <c r="H105" t="str">
        <f t="shared" si="3"/>
        <v>fastq_quality_filter -Q 33 -q 30 -p 90 -i  DNRA16-106.renamed.fastq -o DNRA16-106-Filtered.fastq -v | tee -a fastq_quality_filter_log.txt</v>
      </c>
    </row>
    <row r="106" spans="1:8" x14ac:dyDescent="0.2">
      <c r="A106" s="33" t="s">
        <v>374</v>
      </c>
      <c r="B106" s="32" t="s">
        <v>484</v>
      </c>
      <c r="C106" s="33" t="s">
        <v>378</v>
      </c>
      <c r="D106" s="33" t="s">
        <v>375</v>
      </c>
      <c r="E106" t="str">
        <f t="shared" si="2"/>
        <v xml:space="preserve">DNRA16-107-Filtered.fastq </v>
      </c>
      <c r="F106" s="33" t="s">
        <v>376</v>
      </c>
      <c r="H106" t="str">
        <f t="shared" si="3"/>
        <v>fastq_quality_filter -Q 33 -q 30 -p 90 -i  DNRA16-107.renamed.fastq -o DNRA16-107-Filtered.fastq -v | tee -a fastq_quality_filter_log.txt</v>
      </c>
    </row>
    <row r="107" spans="1:8" x14ac:dyDescent="0.2">
      <c r="A107" s="33" t="s">
        <v>374</v>
      </c>
      <c r="B107" s="32" t="s">
        <v>485</v>
      </c>
      <c r="C107" s="33" t="s">
        <v>378</v>
      </c>
      <c r="D107" s="33" t="s">
        <v>375</v>
      </c>
      <c r="E107" t="str">
        <f t="shared" si="2"/>
        <v xml:space="preserve">DNRA16-108-Filtered.fastq </v>
      </c>
      <c r="F107" s="33" t="s">
        <v>376</v>
      </c>
      <c r="H107" t="str">
        <f t="shared" si="3"/>
        <v>fastq_quality_filter -Q 33 -q 30 -p 90 -i  DNRA16-108.renamed.fastq -o DNRA16-108-Filtered.fastq -v | tee -a fastq_quality_filter_log.txt</v>
      </c>
    </row>
    <row r="108" spans="1:8" x14ac:dyDescent="0.2">
      <c r="A108" s="33" t="s">
        <v>374</v>
      </c>
      <c r="B108" s="32" t="s">
        <v>486</v>
      </c>
      <c r="C108" s="33" t="s">
        <v>378</v>
      </c>
      <c r="D108" s="33" t="s">
        <v>375</v>
      </c>
      <c r="E108" t="str">
        <f t="shared" si="2"/>
        <v xml:space="preserve">DNRA16-109-Filtered.fastq </v>
      </c>
      <c r="F108" s="33" t="s">
        <v>376</v>
      </c>
      <c r="H108" t="str">
        <f t="shared" si="3"/>
        <v>fastq_quality_filter -Q 33 -q 30 -p 90 -i  DNRA16-109.renamed.fastq -o DNRA16-109-Filtered.fastq -v | tee -a fastq_quality_filter_log.txt</v>
      </c>
    </row>
    <row r="109" spans="1:8" x14ac:dyDescent="0.2">
      <c r="A109" s="33" t="s">
        <v>374</v>
      </c>
      <c r="B109" s="32" t="s">
        <v>487</v>
      </c>
      <c r="C109" s="33" t="s">
        <v>378</v>
      </c>
      <c r="D109" s="33" t="s">
        <v>375</v>
      </c>
      <c r="E109" t="str">
        <f t="shared" si="2"/>
        <v xml:space="preserve">DNRA16-110-Filtered.fastq </v>
      </c>
      <c r="F109" s="33" t="s">
        <v>376</v>
      </c>
      <c r="H109" t="str">
        <f t="shared" si="3"/>
        <v>fastq_quality_filter -Q 33 -q 30 -p 90 -i  DNRA16-110.renamed.fastq -o DNRA16-110-Filtered.fastq -v | tee -a fastq_quality_filter_log.txt</v>
      </c>
    </row>
    <row r="110" spans="1:8" x14ac:dyDescent="0.2">
      <c r="A110" s="33" t="s">
        <v>374</v>
      </c>
      <c r="B110" s="32" t="s">
        <v>488</v>
      </c>
      <c r="C110" s="33" t="s">
        <v>378</v>
      </c>
      <c r="D110" s="33" t="s">
        <v>375</v>
      </c>
      <c r="E110" t="str">
        <f t="shared" si="2"/>
        <v xml:space="preserve">DNRA16-111-Filtered.fastq </v>
      </c>
      <c r="F110" s="33" t="s">
        <v>376</v>
      </c>
      <c r="H110" t="str">
        <f t="shared" si="3"/>
        <v>fastq_quality_filter -Q 33 -q 30 -p 90 -i  DNRA16-111.renamed.fastq -o DNRA16-111-Filtered.fastq -v | tee -a fastq_quality_filter_log.txt</v>
      </c>
    </row>
    <row r="111" spans="1:8" x14ac:dyDescent="0.2">
      <c r="A111" s="33" t="s">
        <v>374</v>
      </c>
      <c r="B111" s="32" t="s">
        <v>489</v>
      </c>
      <c r="C111" s="33" t="s">
        <v>378</v>
      </c>
      <c r="D111" s="33" t="s">
        <v>375</v>
      </c>
      <c r="E111" t="str">
        <f t="shared" si="2"/>
        <v xml:space="preserve">DNRA16-112-Filtered.fastq </v>
      </c>
      <c r="F111" s="33" t="s">
        <v>376</v>
      </c>
      <c r="H111" t="str">
        <f t="shared" si="3"/>
        <v>fastq_quality_filter -Q 33 -q 30 -p 90 -i  DNRA16-112.renamed.fastq -o DNRA16-112-Filtered.fastq -v | tee -a fastq_quality_filter_log.txt</v>
      </c>
    </row>
    <row r="112" spans="1:8" x14ac:dyDescent="0.2">
      <c r="A112" s="33" t="s">
        <v>374</v>
      </c>
      <c r="B112" s="32" t="s">
        <v>490</v>
      </c>
      <c r="C112" s="33" t="s">
        <v>378</v>
      </c>
      <c r="D112" s="33" t="s">
        <v>375</v>
      </c>
      <c r="E112" t="str">
        <f t="shared" si="2"/>
        <v xml:space="preserve">DNRA16-113-Filtered.fastq </v>
      </c>
      <c r="F112" s="33" t="s">
        <v>376</v>
      </c>
      <c r="H112" t="str">
        <f t="shared" si="3"/>
        <v>fastq_quality_filter -Q 33 -q 30 -p 90 -i  DNRA16-113.renamed.fastq -o DNRA16-113-Filtered.fastq -v | tee -a fastq_quality_filter_log.txt</v>
      </c>
    </row>
    <row r="113" spans="1:8" x14ac:dyDescent="0.2">
      <c r="A113" s="33" t="s">
        <v>374</v>
      </c>
      <c r="B113" s="32" t="s">
        <v>491</v>
      </c>
      <c r="C113" s="33" t="s">
        <v>378</v>
      </c>
      <c r="D113" s="33" t="s">
        <v>375</v>
      </c>
      <c r="E113" t="str">
        <f t="shared" si="2"/>
        <v xml:space="preserve">DNRA16-114-Filtered.fastq </v>
      </c>
      <c r="F113" s="33" t="s">
        <v>376</v>
      </c>
      <c r="H113" t="str">
        <f t="shared" si="3"/>
        <v>fastq_quality_filter -Q 33 -q 30 -p 90 -i  DNRA16-114.renamed.fastq -o DNRA16-114-Filtered.fastq -v | tee -a fastq_quality_filter_log.txt</v>
      </c>
    </row>
    <row r="114" spans="1:8" x14ac:dyDescent="0.2">
      <c r="A114" s="33" t="s">
        <v>374</v>
      </c>
      <c r="B114" s="32" t="s">
        <v>492</v>
      </c>
      <c r="C114" s="33" t="s">
        <v>378</v>
      </c>
      <c r="D114" s="33" t="s">
        <v>375</v>
      </c>
      <c r="E114" t="str">
        <f t="shared" si="2"/>
        <v xml:space="preserve">DNRA16-115-Filtered.fastq </v>
      </c>
      <c r="F114" s="33" t="s">
        <v>376</v>
      </c>
      <c r="H114" t="str">
        <f t="shared" si="3"/>
        <v>fastq_quality_filter -Q 33 -q 30 -p 90 -i  DNRA16-115.renamed.fastq -o DNRA16-115-Filtered.fastq -v | tee -a fastq_quality_filter_log.txt</v>
      </c>
    </row>
    <row r="115" spans="1:8" x14ac:dyDescent="0.2">
      <c r="A115" s="33" t="s">
        <v>374</v>
      </c>
      <c r="B115" s="32" t="s">
        <v>493</v>
      </c>
      <c r="C115" s="33" t="s">
        <v>378</v>
      </c>
      <c r="D115" s="33" t="s">
        <v>375</v>
      </c>
      <c r="E115" t="str">
        <f t="shared" si="2"/>
        <v xml:space="preserve">DNRA16-116-Filtered.fastq </v>
      </c>
      <c r="F115" s="33" t="s">
        <v>376</v>
      </c>
      <c r="H115" t="str">
        <f t="shared" si="3"/>
        <v>fastq_quality_filter -Q 33 -q 30 -p 90 -i  DNRA16-116.renamed.fastq -o DNRA16-116-Filtered.fastq -v | tee -a fastq_quality_filter_log.txt</v>
      </c>
    </row>
    <row r="116" spans="1:8" x14ac:dyDescent="0.2">
      <c r="A116" s="33" t="s">
        <v>374</v>
      </c>
      <c r="B116" s="32" t="s">
        <v>494</v>
      </c>
      <c r="C116" s="33" t="s">
        <v>378</v>
      </c>
      <c r="D116" s="33" t="s">
        <v>375</v>
      </c>
      <c r="E116" t="str">
        <f t="shared" si="2"/>
        <v xml:space="preserve">DNRA16-117-Filtered.fastq </v>
      </c>
      <c r="F116" s="33" t="s">
        <v>376</v>
      </c>
      <c r="H116" t="str">
        <f t="shared" si="3"/>
        <v>fastq_quality_filter -Q 33 -q 30 -p 90 -i  DNRA16-117.renamed.fastq -o DNRA16-117-Filtered.fastq -v | tee -a fastq_quality_filter_log.txt</v>
      </c>
    </row>
    <row r="117" spans="1:8" x14ac:dyDescent="0.2">
      <c r="A117" s="33" t="s">
        <v>374</v>
      </c>
      <c r="B117" s="32" t="s">
        <v>495</v>
      </c>
      <c r="C117" s="33" t="s">
        <v>378</v>
      </c>
      <c r="D117" s="33" t="s">
        <v>375</v>
      </c>
      <c r="E117" t="str">
        <f t="shared" si="2"/>
        <v xml:space="preserve">DNRA16-118-Filtered.fastq </v>
      </c>
      <c r="F117" s="33" t="s">
        <v>376</v>
      </c>
      <c r="H117" t="str">
        <f t="shared" si="3"/>
        <v>fastq_quality_filter -Q 33 -q 30 -p 90 -i  DNRA16-118.renamed.fastq -o DNRA16-118-Filtered.fastq -v | tee -a fastq_quality_filter_log.txt</v>
      </c>
    </row>
    <row r="118" spans="1:8" x14ac:dyDescent="0.2">
      <c r="A118" s="33" t="s">
        <v>374</v>
      </c>
      <c r="B118" s="32" t="s">
        <v>496</v>
      </c>
      <c r="C118" s="33" t="s">
        <v>378</v>
      </c>
      <c r="D118" s="33" t="s">
        <v>375</v>
      </c>
      <c r="E118" t="str">
        <f t="shared" si="2"/>
        <v xml:space="preserve">DNRA16-119-Filtered.fastq </v>
      </c>
      <c r="F118" s="33" t="s">
        <v>376</v>
      </c>
      <c r="H118" t="str">
        <f t="shared" si="3"/>
        <v>fastq_quality_filter -Q 33 -q 30 -p 90 -i  DNRA16-119.renamed.fastq -o DNRA16-119-Filtered.fastq -v | tee -a fastq_quality_filter_log.txt</v>
      </c>
    </row>
    <row r="119" spans="1:8" x14ac:dyDescent="0.2">
      <c r="A119" s="33" t="s">
        <v>374</v>
      </c>
      <c r="B119" s="32" t="s">
        <v>497</v>
      </c>
      <c r="C119" s="33" t="s">
        <v>378</v>
      </c>
      <c r="D119" s="33" t="s">
        <v>375</v>
      </c>
      <c r="E119" t="str">
        <f t="shared" si="2"/>
        <v xml:space="preserve">DNRA16-120-Filtered.fastq </v>
      </c>
      <c r="F119" s="33" t="s">
        <v>376</v>
      </c>
      <c r="H119" t="str">
        <f t="shared" si="3"/>
        <v>fastq_quality_filter -Q 33 -q 30 -p 90 -i  DNRA16-120.renamed.fastq -o DNRA16-120-Filtered.fastq -v | tee -a fastq_quality_filter_log.txt</v>
      </c>
    </row>
    <row r="120" spans="1:8" x14ac:dyDescent="0.2">
      <c r="A120" s="33" t="s">
        <v>374</v>
      </c>
      <c r="B120" s="32" t="s">
        <v>498</v>
      </c>
      <c r="C120" s="33" t="s">
        <v>378</v>
      </c>
      <c r="D120" s="33" t="s">
        <v>375</v>
      </c>
      <c r="E120" t="str">
        <f t="shared" si="2"/>
        <v xml:space="preserve">DNRA16-121-Filtered.fastq </v>
      </c>
      <c r="F120" s="33" t="s">
        <v>376</v>
      </c>
      <c r="H120" t="str">
        <f t="shared" si="3"/>
        <v>fastq_quality_filter -Q 33 -q 30 -p 90 -i  DNRA16-121.renamed.fastq -o DNRA16-121-Filtered.fastq -v | tee -a fastq_quality_filter_log.txt</v>
      </c>
    </row>
    <row r="121" spans="1:8" x14ac:dyDescent="0.2">
      <c r="A121" s="33" t="s">
        <v>374</v>
      </c>
      <c r="B121" s="32" t="s">
        <v>499</v>
      </c>
      <c r="C121" s="33" t="s">
        <v>378</v>
      </c>
      <c r="D121" s="33" t="s">
        <v>375</v>
      </c>
      <c r="E121" t="str">
        <f t="shared" si="2"/>
        <v xml:space="preserve">DNRA16-122-Filtered.fastq </v>
      </c>
      <c r="F121" s="33" t="s">
        <v>376</v>
      </c>
      <c r="H121" t="str">
        <f t="shared" si="3"/>
        <v>fastq_quality_filter -Q 33 -q 30 -p 90 -i  DNRA16-122.renamed.fastq -o DNRA16-122-Filtered.fastq -v | tee -a fastq_quality_filter_log.txt</v>
      </c>
    </row>
    <row r="122" spans="1:8" x14ac:dyDescent="0.2">
      <c r="A122" s="33" t="s">
        <v>374</v>
      </c>
      <c r="B122" s="32" t="s">
        <v>500</v>
      </c>
      <c r="C122" s="33" t="s">
        <v>378</v>
      </c>
      <c r="D122" s="33" t="s">
        <v>375</v>
      </c>
      <c r="E122" t="str">
        <f t="shared" si="2"/>
        <v xml:space="preserve">DNRA16-123-Filtered.fastq </v>
      </c>
      <c r="F122" s="33" t="s">
        <v>376</v>
      </c>
      <c r="H122" t="str">
        <f t="shared" si="3"/>
        <v>fastq_quality_filter -Q 33 -q 30 -p 90 -i  DNRA16-123.renamed.fastq -o DNRA16-123-Filtered.fastq -v | tee -a fastq_quality_filter_log.txt</v>
      </c>
    </row>
    <row r="123" spans="1:8" x14ac:dyDescent="0.2">
      <c r="A123" s="33" t="s">
        <v>374</v>
      </c>
      <c r="B123" s="32" t="s">
        <v>501</v>
      </c>
      <c r="C123" s="33" t="s">
        <v>378</v>
      </c>
      <c r="D123" s="33" t="s">
        <v>375</v>
      </c>
      <c r="E123" t="str">
        <f t="shared" si="2"/>
        <v xml:space="preserve">DNRA16-124-Filtered.fastq </v>
      </c>
      <c r="F123" s="33" t="s">
        <v>376</v>
      </c>
      <c r="H123" t="str">
        <f t="shared" si="3"/>
        <v>fastq_quality_filter -Q 33 -q 30 -p 90 -i  DNRA16-124.renamed.fastq -o DNRA16-124-Filtered.fastq -v | tee -a fastq_quality_filter_log.txt</v>
      </c>
    </row>
    <row r="124" spans="1:8" x14ac:dyDescent="0.2">
      <c r="A124" s="33" t="s">
        <v>374</v>
      </c>
      <c r="B124" s="32" t="s">
        <v>502</v>
      </c>
      <c r="C124" s="33" t="s">
        <v>378</v>
      </c>
      <c r="D124" s="33" t="s">
        <v>375</v>
      </c>
      <c r="E124" t="str">
        <f t="shared" si="2"/>
        <v xml:space="preserve">DNRA16-125-Filtered.fastq </v>
      </c>
      <c r="F124" s="33" t="s">
        <v>376</v>
      </c>
      <c r="H124" t="str">
        <f t="shared" si="3"/>
        <v>fastq_quality_filter -Q 33 -q 30 -p 90 -i  DNRA16-125.renamed.fastq -o DNRA16-125-Filtered.fastq -v | tee -a fastq_quality_filter_log.txt</v>
      </c>
    </row>
    <row r="125" spans="1:8" x14ac:dyDescent="0.2">
      <c r="A125" s="33" t="s">
        <v>374</v>
      </c>
      <c r="B125" s="32" t="s">
        <v>503</v>
      </c>
      <c r="C125" s="33" t="s">
        <v>378</v>
      </c>
      <c r="D125" s="33" t="s">
        <v>375</v>
      </c>
      <c r="E125" t="str">
        <f t="shared" si="2"/>
        <v xml:space="preserve">DNRA16-126-Filtered.fastq </v>
      </c>
      <c r="F125" s="33" t="s">
        <v>376</v>
      </c>
      <c r="H125" t="str">
        <f t="shared" si="3"/>
        <v>fastq_quality_filter -Q 33 -q 30 -p 90 -i  DNRA16-126.renamed.fastq -o DNRA16-126-Filtered.fastq -v | tee -a fastq_quality_filter_log.txt</v>
      </c>
    </row>
    <row r="126" spans="1:8" x14ac:dyDescent="0.2">
      <c r="A126" s="33" t="s">
        <v>374</v>
      </c>
      <c r="B126" s="32" t="s">
        <v>504</v>
      </c>
      <c r="C126" s="33" t="s">
        <v>378</v>
      </c>
      <c r="D126" s="33" t="s">
        <v>375</v>
      </c>
      <c r="E126" t="str">
        <f t="shared" si="2"/>
        <v xml:space="preserve">DNRA16-127-Filtered.fastq </v>
      </c>
      <c r="F126" s="33" t="s">
        <v>376</v>
      </c>
      <c r="H126" t="str">
        <f t="shared" si="3"/>
        <v>fastq_quality_filter -Q 33 -q 30 -p 90 -i  DNRA16-127.renamed.fastq -o DNRA16-127-Filtered.fastq -v | tee -a fastq_quality_filter_log.txt</v>
      </c>
    </row>
    <row r="127" spans="1:8" x14ac:dyDescent="0.2">
      <c r="A127" s="33" t="s">
        <v>374</v>
      </c>
      <c r="B127" s="32" t="s">
        <v>505</v>
      </c>
      <c r="C127" s="33" t="s">
        <v>378</v>
      </c>
      <c r="D127" s="33" t="s">
        <v>375</v>
      </c>
      <c r="E127" t="str">
        <f t="shared" si="2"/>
        <v xml:space="preserve">DNRA16-128-Filtered.fastq </v>
      </c>
      <c r="F127" s="33" t="s">
        <v>376</v>
      </c>
      <c r="H127" t="str">
        <f t="shared" si="3"/>
        <v>fastq_quality_filter -Q 33 -q 30 -p 90 -i  DNRA16-128.renamed.fastq -o DNRA16-128-Filtered.fastq -v | tee -a fastq_quality_filter_log.txt</v>
      </c>
    </row>
    <row r="128" spans="1:8" x14ac:dyDescent="0.2">
      <c r="A128" s="33" t="s">
        <v>374</v>
      </c>
      <c r="B128" s="32" t="s">
        <v>506</v>
      </c>
      <c r="C128" s="33" t="s">
        <v>378</v>
      </c>
      <c r="D128" s="33" t="s">
        <v>375</v>
      </c>
      <c r="E128" t="str">
        <f t="shared" si="2"/>
        <v xml:space="preserve">DNRA16-129-Filtered.fastq </v>
      </c>
      <c r="F128" s="33" t="s">
        <v>376</v>
      </c>
      <c r="H128" t="str">
        <f t="shared" si="3"/>
        <v>fastq_quality_filter -Q 33 -q 30 -p 90 -i  DNRA16-129.renamed.fastq -o DNRA16-129-Filtered.fastq -v | tee -a fastq_quality_filter_log.txt</v>
      </c>
    </row>
    <row r="129" spans="1:8" x14ac:dyDescent="0.2">
      <c r="A129" s="33" t="s">
        <v>374</v>
      </c>
      <c r="B129" s="32" t="s">
        <v>507</v>
      </c>
      <c r="C129" s="33" t="s">
        <v>378</v>
      </c>
      <c r="D129" s="33" t="s">
        <v>375</v>
      </c>
      <c r="E129" t="str">
        <f t="shared" si="2"/>
        <v xml:space="preserve">DNRA16-130-Filtered.fastq </v>
      </c>
      <c r="F129" s="33" t="s">
        <v>376</v>
      </c>
      <c r="H129" t="str">
        <f t="shared" si="3"/>
        <v>fastq_quality_filter -Q 33 -q 30 -p 90 -i  DNRA16-130.renamed.fastq -o DNRA16-130-Filtered.fastq -v | tee -a fastq_quality_filter_log.txt</v>
      </c>
    </row>
    <row r="130" spans="1:8" x14ac:dyDescent="0.2">
      <c r="A130" s="33" t="s">
        <v>374</v>
      </c>
      <c r="B130" s="32" t="s">
        <v>508</v>
      </c>
      <c r="C130" s="33" t="s">
        <v>378</v>
      </c>
      <c r="D130" s="33" t="s">
        <v>375</v>
      </c>
      <c r="E130" t="str">
        <f t="shared" ref="E130:E159" si="4">CONCATENATE(B130,"-Filtered.fastq ")</f>
        <v xml:space="preserve">DNRA16-131-Filtered.fastq </v>
      </c>
      <c r="F130" s="33" t="s">
        <v>376</v>
      </c>
      <c r="H130" t="str">
        <f t="shared" ref="H130:H159" si="5">CONCATENATE(A130,B130,C130,D130,E130,F130)</f>
        <v>fastq_quality_filter -Q 33 -q 30 -p 90 -i  DNRA16-131.renamed.fastq -o DNRA16-131-Filtered.fastq -v | tee -a fastq_quality_filter_log.txt</v>
      </c>
    </row>
    <row r="131" spans="1:8" x14ac:dyDescent="0.2">
      <c r="A131" s="33" t="s">
        <v>374</v>
      </c>
      <c r="B131" s="32" t="s">
        <v>509</v>
      </c>
      <c r="C131" s="33" t="s">
        <v>378</v>
      </c>
      <c r="D131" s="33" t="s">
        <v>375</v>
      </c>
      <c r="E131" t="str">
        <f t="shared" si="4"/>
        <v xml:space="preserve">DNRA16-132-Filtered.fastq </v>
      </c>
      <c r="F131" s="33" t="s">
        <v>376</v>
      </c>
      <c r="H131" t="str">
        <f t="shared" si="5"/>
        <v>fastq_quality_filter -Q 33 -q 30 -p 90 -i  DNRA16-132.renamed.fastq -o DNRA16-132-Filtered.fastq -v | tee -a fastq_quality_filter_log.txt</v>
      </c>
    </row>
    <row r="132" spans="1:8" x14ac:dyDescent="0.2">
      <c r="A132" s="33" t="s">
        <v>374</v>
      </c>
      <c r="B132" s="32" t="s">
        <v>510</v>
      </c>
      <c r="C132" s="33" t="s">
        <v>378</v>
      </c>
      <c r="D132" s="33" t="s">
        <v>375</v>
      </c>
      <c r="E132" t="str">
        <f t="shared" si="4"/>
        <v xml:space="preserve">DNRA16-133-Filtered.fastq </v>
      </c>
      <c r="F132" s="33" t="s">
        <v>376</v>
      </c>
      <c r="H132" t="str">
        <f t="shared" si="5"/>
        <v>fastq_quality_filter -Q 33 -q 30 -p 90 -i  DNRA16-133.renamed.fastq -o DNRA16-133-Filtered.fastq -v | tee -a fastq_quality_filter_log.txt</v>
      </c>
    </row>
    <row r="133" spans="1:8" x14ac:dyDescent="0.2">
      <c r="A133" s="33" t="s">
        <v>374</v>
      </c>
      <c r="B133" s="32" t="s">
        <v>511</v>
      </c>
      <c r="C133" s="33" t="s">
        <v>378</v>
      </c>
      <c r="D133" s="33" t="s">
        <v>375</v>
      </c>
      <c r="E133" t="str">
        <f t="shared" si="4"/>
        <v xml:space="preserve">DNRA16-134-Filtered.fastq </v>
      </c>
      <c r="F133" s="33" t="s">
        <v>376</v>
      </c>
      <c r="H133" t="str">
        <f t="shared" si="5"/>
        <v>fastq_quality_filter -Q 33 -q 30 -p 90 -i  DNRA16-134.renamed.fastq -o DNRA16-134-Filtered.fastq -v | tee -a fastq_quality_filter_log.txt</v>
      </c>
    </row>
    <row r="134" spans="1:8" x14ac:dyDescent="0.2">
      <c r="A134" s="33" t="s">
        <v>374</v>
      </c>
      <c r="B134" s="32" t="s">
        <v>512</v>
      </c>
      <c r="C134" s="33" t="s">
        <v>378</v>
      </c>
      <c r="D134" s="33" t="s">
        <v>375</v>
      </c>
      <c r="E134" t="str">
        <f t="shared" si="4"/>
        <v xml:space="preserve">DNRA16-135-Filtered.fastq </v>
      </c>
      <c r="F134" s="33" t="s">
        <v>376</v>
      </c>
      <c r="H134" t="str">
        <f t="shared" si="5"/>
        <v>fastq_quality_filter -Q 33 -q 30 -p 90 -i  DNRA16-135.renamed.fastq -o DNRA16-135-Filtered.fastq -v | tee -a fastq_quality_filter_log.txt</v>
      </c>
    </row>
    <row r="135" spans="1:8" x14ac:dyDescent="0.2">
      <c r="A135" s="33" t="s">
        <v>374</v>
      </c>
      <c r="B135" s="32" t="s">
        <v>513</v>
      </c>
      <c r="C135" s="33" t="s">
        <v>378</v>
      </c>
      <c r="D135" s="33" t="s">
        <v>375</v>
      </c>
      <c r="E135" t="str">
        <f t="shared" si="4"/>
        <v xml:space="preserve">DNRA16-136-Filtered.fastq </v>
      </c>
      <c r="F135" s="33" t="s">
        <v>376</v>
      </c>
      <c r="H135" t="str">
        <f t="shared" si="5"/>
        <v>fastq_quality_filter -Q 33 -q 30 -p 90 -i  DNRA16-136.renamed.fastq -o DNRA16-136-Filtered.fastq -v | tee -a fastq_quality_filter_log.txt</v>
      </c>
    </row>
    <row r="136" spans="1:8" x14ac:dyDescent="0.2">
      <c r="A136" s="33" t="s">
        <v>374</v>
      </c>
      <c r="B136" s="32" t="s">
        <v>514</v>
      </c>
      <c r="C136" s="33" t="s">
        <v>378</v>
      </c>
      <c r="D136" s="33" t="s">
        <v>375</v>
      </c>
      <c r="E136" t="str">
        <f t="shared" si="4"/>
        <v xml:space="preserve">DNRA16-137-Filtered.fastq </v>
      </c>
      <c r="F136" s="33" t="s">
        <v>376</v>
      </c>
      <c r="H136" t="str">
        <f t="shared" si="5"/>
        <v>fastq_quality_filter -Q 33 -q 30 -p 90 -i  DNRA16-137.renamed.fastq -o DNRA16-137-Filtered.fastq -v | tee -a fastq_quality_filter_log.txt</v>
      </c>
    </row>
    <row r="137" spans="1:8" x14ac:dyDescent="0.2">
      <c r="A137" s="33" t="s">
        <v>374</v>
      </c>
      <c r="B137" s="32" t="s">
        <v>515</v>
      </c>
      <c r="C137" s="33" t="s">
        <v>378</v>
      </c>
      <c r="D137" s="33" t="s">
        <v>375</v>
      </c>
      <c r="E137" t="str">
        <f t="shared" si="4"/>
        <v xml:space="preserve">DNRA16-138-Filtered.fastq </v>
      </c>
      <c r="F137" s="33" t="s">
        <v>376</v>
      </c>
      <c r="H137" t="str">
        <f t="shared" si="5"/>
        <v>fastq_quality_filter -Q 33 -q 30 -p 90 -i  DNRA16-138.renamed.fastq -o DNRA16-138-Filtered.fastq -v | tee -a fastq_quality_filter_log.txt</v>
      </c>
    </row>
    <row r="138" spans="1:8" x14ac:dyDescent="0.2">
      <c r="A138" s="33" t="s">
        <v>374</v>
      </c>
      <c r="B138" s="32" t="s">
        <v>516</v>
      </c>
      <c r="C138" s="33" t="s">
        <v>378</v>
      </c>
      <c r="D138" s="33" t="s">
        <v>375</v>
      </c>
      <c r="E138" t="str">
        <f t="shared" si="4"/>
        <v xml:space="preserve">DNRA16-139-Filtered.fastq </v>
      </c>
      <c r="F138" s="33" t="s">
        <v>376</v>
      </c>
      <c r="H138" t="str">
        <f t="shared" si="5"/>
        <v>fastq_quality_filter -Q 33 -q 30 -p 90 -i  DNRA16-139.renamed.fastq -o DNRA16-139-Filtered.fastq -v | tee -a fastq_quality_filter_log.txt</v>
      </c>
    </row>
    <row r="139" spans="1:8" x14ac:dyDescent="0.2">
      <c r="A139" s="33" t="s">
        <v>374</v>
      </c>
      <c r="B139" s="32" t="s">
        <v>517</v>
      </c>
      <c r="C139" s="33" t="s">
        <v>378</v>
      </c>
      <c r="D139" s="33" t="s">
        <v>375</v>
      </c>
      <c r="E139" t="str">
        <f t="shared" si="4"/>
        <v xml:space="preserve">DNRA16-140-Filtered.fastq </v>
      </c>
      <c r="F139" s="33" t="s">
        <v>376</v>
      </c>
      <c r="H139" t="str">
        <f t="shared" si="5"/>
        <v>fastq_quality_filter -Q 33 -q 30 -p 90 -i  DNRA16-140.renamed.fastq -o DNRA16-140-Filtered.fastq -v | tee -a fastq_quality_filter_log.txt</v>
      </c>
    </row>
    <row r="140" spans="1:8" x14ac:dyDescent="0.2">
      <c r="A140" s="33" t="s">
        <v>374</v>
      </c>
      <c r="B140" s="32" t="s">
        <v>518</v>
      </c>
      <c r="C140" s="33" t="s">
        <v>378</v>
      </c>
      <c r="D140" s="33" t="s">
        <v>375</v>
      </c>
      <c r="E140" t="str">
        <f t="shared" si="4"/>
        <v xml:space="preserve">DNRA16-141-Filtered.fastq </v>
      </c>
      <c r="F140" s="33" t="s">
        <v>376</v>
      </c>
      <c r="H140" t="str">
        <f t="shared" si="5"/>
        <v>fastq_quality_filter -Q 33 -q 30 -p 90 -i  DNRA16-141.renamed.fastq -o DNRA16-141-Filtered.fastq -v | tee -a fastq_quality_filter_log.txt</v>
      </c>
    </row>
    <row r="141" spans="1:8" x14ac:dyDescent="0.2">
      <c r="A141" s="33" t="s">
        <v>374</v>
      </c>
      <c r="B141" s="32" t="s">
        <v>519</v>
      </c>
      <c r="C141" s="33" t="s">
        <v>378</v>
      </c>
      <c r="D141" s="33" t="s">
        <v>375</v>
      </c>
      <c r="E141" t="str">
        <f t="shared" si="4"/>
        <v xml:space="preserve">DNRA16-142-Filtered.fastq </v>
      </c>
      <c r="F141" s="33" t="s">
        <v>376</v>
      </c>
      <c r="H141" t="str">
        <f t="shared" si="5"/>
        <v>fastq_quality_filter -Q 33 -q 30 -p 90 -i  DNRA16-142.renamed.fastq -o DNRA16-142-Filtered.fastq -v | tee -a fastq_quality_filter_log.txt</v>
      </c>
    </row>
    <row r="142" spans="1:8" x14ac:dyDescent="0.2">
      <c r="A142" s="33" t="s">
        <v>374</v>
      </c>
      <c r="B142" s="32" t="s">
        <v>520</v>
      </c>
      <c r="C142" s="33" t="s">
        <v>378</v>
      </c>
      <c r="D142" s="33" t="s">
        <v>375</v>
      </c>
      <c r="E142" t="str">
        <f t="shared" si="4"/>
        <v xml:space="preserve">DNRA16-143-Filtered.fastq </v>
      </c>
      <c r="F142" s="33" t="s">
        <v>376</v>
      </c>
      <c r="H142" t="str">
        <f t="shared" si="5"/>
        <v>fastq_quality_filter -Q 33 -q 30 -p 90 -i  DNRA16-143.renamed.fastq -o DNRA16-143-Filtered.fastq -v | tee -a fastq_quality_filter_log.txt</v>
      </c>
    </row>
    <row r="143" spans="1:8" x14ac:dyDescent="0.2">
      <c r="A143" s="33" t="s">
        <v>374</v>
      </c>
      <c r="B143" s="32" t="s">
        <v>521</v>
      </c>
      <c r="C143" s="33" t="s">
        <v>378</v>
      </c>
      <c r="D143" s="33" t="s">
        <v>375</v>
      </c>
      <c r="E143" t="str">
        <f t="shared" si="4"/>
        <v xml:space="preserve">DNRA16-144-Filtered.fastq </v>
      </c>
      <c r="F143" s="33" t="s">
        <v>376</v>
      </c>
      <c r="H143" t="str">
        <f t="shared" si="5"/>
        <v>fastq_quality_filter -Q 33 -q 30 -p 90 -i  DNRA16-144.renamed.fastq -o DNRA16-144-Filtered.fastq -v | tee -a fastq_quality_filter_log.txt</v>
      </c>
    </row>
    <row r="144" spans="1:8" x14ac:dyDescent="0.2">
      <c r="A144" s="33" t="s">
        <v>374</v>
      </c>
      <c r="B144" s="32" t="s">
        <v>522</v>
      </c>
      <c r="C144" s="33" t="s">
        <v>378</v>
      </c>
      <c r="D144" s="33" t="s">
        <v>375</v>
      </c>
      <c r="E144" t="str">
        <f t="shared" si="4"/>
        <v xml:space="preserve">DNRA16-145-Filtered.fastq </v>
      </c>
      <c r="F144" s="33" t="s">
        <v>376</v>
      </c>
      <c r="H144" t="str">
        <f t="shared" si="5"/>
        <v>fastq_quality_filter -Q 33 -q 30 -p 90 -i  DNRA16-145.renamed.fastq -o DNRA16-145-Filtered.fastq -v | tee -a fastq_quality_filter_log.txt</v>
      </c>
    </row>
    <row r="145" spans="1:8" x14ac:dyDescent="0.2">
      <c r="A145" s="33" t="s">
        <v>374</v>
      </c>
      <c r="B145" s="32" t="s">
        <v>523</v>
      </c>
      <c r="C145" s="33" t="s">
        <v>378</v>
      </c>
      <c r="D145" s="33" t="s">
        <v>375</v>
      </c>
      <c r="E145" t="str">
        <f t="shared" si="4"/>
        <v xml:space="preserve">DNRA16-146-Filtered.fastq </v>
      </c>
      <c r="F145" s="33" t="s">
        <v>376</v>
      </c>
      <c r="H145" t="str">
        <f t="shared" si="5"/>
        <v>fastq_quality_filter -Q 33 -q 30 -p 90 -i  DNRA16-146.renamed.fastq -o DNRA16-146-Filtered.fastq -v | tee -a fastq_quality_filter_log.txt</v>
      </c>
    </row>
    <row r="146" spans="1:8" x14ac:dyDescent="0.2">
      <c r="A146" s="33" t="s">
        <v>374</v>
      </c>
      <c r="B146" s="32" t="s">
        <v>524</v>
      </c>
      <c r="C146" s="33" t="s">
        <v>378</v>
      </c>
      <c r="D146" s="33" t="s">
        <v>375</v>
      </c>
      <c r="E146" t="str">
        <f t="shared" si="4"/>
        <v xml:space="preserve">DNRA16-147-Filtered.fastq </v>
      </c>
      <c r="F146" s="33" t="s">
        <v>376</v>
      </c>
      <c r="H146" t="str">
        <f t="shared" si="5"/>
        <v>fastq_quality_filter -Q 33 -q 30 -p 90 -i  DNRA16-147.renamed.fastq -o DNRA16-147-Filtered.fastq -v | tee -a fastq_quality_filter_log.txt</v>
      </c>
    </row>
    <row r="147" spans="1:8" x14ac:dyDescent="0.2">
      <c r="A147" s="33" t="s">
        <v>374</v>
      </c>
      <c r="B147" s="32" t="s">
        <v>525</v>
      </c>
      <c r="C147" s="33" t="s">
        <v>378</v>
      </c>
      <c r="D147" s="33" t="s">
        <v>375</v>
      </c>
      <c r="E147" t="str">
        <f t="shared" si="4"/>
        <v xml:space="preserve">DNRA16-148-Filtered.fastq </v>
      </c>
      <c r="F147" s="33" t="s">
        <v>376</v>
      </c>
      <c r="H147" t="str">
        <f t="shared" si="5"/>
        <v>fastq_quality_filter -Q 33 -q 30 -p 90 -i  DNRA16-148.renamed.fastq -o DNRA16-148-Filtered.fastq -v | tee -a fastq_quality_filter_log.txt</v>
      </c>
    </row>
    <row r="148" spans="1:8" x14ac:dyDescent="0.2">
      <c r="A148" s="33" t="s">
        <v>374</v>
      </c>
      <c r="B148" s="32" t="s">
        <v>526</v>
      </c>
      <c r="C148" s="33" t="s">
        <v>378</v>
      </c>
      <c r="D148" s="33" t="s">
        <v>375</v>
      </c>
      <c r="E148" t="str">
        <f t="shared" si="4"/>
        <v xml:space="preserve">DNRA16-149-Filtered.fastq </v>
      </c>
      <c r="F148" s="33" t="s">
        <v>376</v>
      </c>
      <c r="H148" t="str">
        <f t="shared" si="5"/>
        <v>fastq_quality_filter -Q 33 -q 30 -p 90 -i  DNRA16-149.renamed.fastq -o DNRA16-149-Filtered.fastq -v | tee -a fastq_quality_filter_log.txt</v>
      </c>
    </row>
    <row r="149" spans="1:8" x14ac:dyDescent="0.2">
      <c r="A149" s="33" t="s">
        <v>374</v>
      </c>
      <c r="B149" s="32" t="s">
        <v>527</v>
      </c>
      <c r="C149" s="33" t="s">
        <v>378</v>
      </c>
      <c r="D149" s="33" t="s">
        <v>375</v>
      </c>
      <c r="E149" t="str">
        <f t="shared" si="4"/>
        <v xml:space="preserve">DNRA16-150-Filtered.fastq </v>
      </c>
      <c r="F149" s="33" t="s">
        <v>376</v>
      </c>
      <c r="H149" t="str">
        <f t="shared" si="5"/>
        <v>fastq_quality_filter -Q 33 -q 30 -p 90 -i  DNRA16-150.renamed.fastq -o DNRA16-150-Filtered.fastq -v | tee -a fastq_quality_filter_log.txt</v>
      </c>
    </row>
    <row r="150" spans="1:8" x14ac:dyDescent="0.2">
      <c r="A150" s="33" t="s">
        <v>374</v>
      </c>
      <c r="B150" s="32" t="s">
        <v>528</v>
      </c>
      <c r="C150" s="33" t="s">
        <v>378</v>
      </c>
      <c r="D150" s="33" t="s">
        <v>375</v>
      </c>
      <c r="E150" t="str">
        <f t="shared" si="4"/>
        <v xml:space="preserve">DNRA16-151-Filtered.fastq </v>
      </c>
      <c r="F150" s="33" t="s">
        <v>376</v>
      </c>
      <c r="H150" t="str">
        <f t="shared" si="5"/>
        <v>fastq_quality_filter -Q 33 -q 30 -p 90 -i  DNRA16-151.renamed.fastq -o DNRA16-151-Filtered.fastq -v | tee -a fastq_quality_filter_log.txt</v>
      </c>
    </row>
    <row r="151" spans="1:8" x14ac:dyDescent="0.2">
      <c r="A151" s="33" t="s">
        <v>374</v>
      </c>
      <c r="B151" s="32" t="s">
        <v>529</v>
      </c>
      <c r="C151" s="33" t="s">
        <v>378</v>
      </c>
      <c r="D151" s="33" t="s">
        <v>375</v>
      </c>
      <c r="E151" t="str">
        <f t="shared" si="4"/>
        <v xml:space="preserve">DNRA16-152-Filtered.fastq </v>
      </c>
      <c r="F151" s="33" t="s">
        <v>376</v>
      </c>
      <c r="H151" t="str">
        <f t="shared" si="5"/>
        <v>fastq_quality_filter -Q 33 -q 30 -p 90 -i  DNRA16-152.renamed.fastq -o DNRA16-152-Filtered.fastq -v | tee -a fastq_quality_filter_log.txt</v>
      </c>
    </row>
    <row r="152" spans="1:8" x14ac:dyDescent="0.2">
      <c r="A152" s="33" t="s">
        <v>374</v>
      </c>
      <c r="B152" s="32" t="s">
        <v>530</v>
      </c>
      <c r="C152" s="33" t="s">
        <v>378</v>
      </c>
      <c r="D152" s="33" t="s">
        <v>375</v>
      </c>
      <c r="E152" t="str">
        <f t="shared" si="4"/>
        <v xml:space="preserve">DNRA16-153-Filtered.fastq </v>
      </c>
      <c r="F152" s="33" t="s">
        <v>376</v>
      </c>
      <c r="H152" t="str">
        <f t="shared" si="5"/>
        <v>fastq_quality_filter -Q 33 -q 30 -p 90 -i  DNRA16-153.renamed.fastq -o DNRA16-153-Filtered.fastq -v | tee -a fastq_quality_filter_log.txt</v>
      </c>
    </row>
    <row r="153" spans="1:8" x14ac:dyDescent="0.2">
      <c r="A153" s="33" t="s">
        <v>374</v>
      </c>
      <c r="B153" s="32" t="s">
        <v>531</v>
      </c>
      <c r="C153" s="33" t="s">
        <v>378</v>
      </c>
      <c r="D153" s="33" t="s">
        <v>375</v>
      </c>
      <c r="E153" t="str">
        <f t="shared" si="4"/>
        <v xml:space="preserve">DNRA16-154-Filtered.fastq </v>
      </c>
      <c r="F153" s="33" t="s">
        <v>376</v>
      </c>
      <c r="H153" t="str">
        <f t="shared" si="5"/>
        <v>fastq_quality_filter -Q 33 -q 30 -p 90 -i  DNRA16-154.renamed.fastq -o DNRA16-154-Filtered.fastq -v | tee -a fastq_quality_filter_log.txt</v>
      </c>
    </row>
    <row r="154" spans="1:8" x14ac:dyDescent="0.2">
      <c r="A154" s="33" t="s">
        <v>374</v>
      </c>
      <c r="B154" s="32" t="s">
        <v>532</v>
      </c>
      <c r="C154" s="33" t="s">
        <v>378</v>
      </c>
      <c r="D154" s="33" t="s">
        <v>375</v>
      </c>
      <c r="E154" t="str">
        <f t="shared" si="4"/>
        <v xml:space="preserve">DNRA16-155-Filtered.fastq </v>
      </c>
      <c r="F154" s="33" t="s">
        <v>376</v>
      </c>
      <c r="H154" t="str">
        <f t="shared" si="5"/>
        <v>fastq_quality_filter -Q 33 -q 30 -p 90 -i  DNRA16-155.renamed.fastq -o DNRA16-155-Filtered.fastq -v | tee -a fastq_quality_filter_log.txt</v>
      </c>
    </row>
    <row r="155" spans="1:8" x14ac:dyDescent="0.2">
      <c r="A155" s="33" t="s">
        <v>374</v>
      </c>
      <c r="B155" s="32" t="s">
        <v>533</v>
      </c>
      <c r="C155" s="33" t="s">
        <v>378</v>
      </c>
      <c r="D155" s="33" t="s">
        <v>375</v>
      </c>
      <c r="E155" t="str">
        <f t="shared" si="4"/>
        <v xml:space="preserve">DNRA16-156-Filtered.fastq </v>
      </c>
      <c r="F155" s="33" t="s">
        <v>376</v>
      </c>
      <c r="H155" t="str">
        <f t="shared" si="5"/>
        <v>fastq_quality_filter -Q 33 -q 30 -p 90 -i  DNRA16-156.renamed.fastq -o DNRA16-156-Filtered.fastq -v | tee -a fastq_quality_filter_log.txt</v>
      </c>
    </row>
    <row r="156" spans="1:8" x14ac:dyDescent="0.2">
      <c r="A156" s="33" t="s">
        <v>374</v>
      </c>
      <c r="B156" s="32" t="s">
        <v>534</v>
      </c>
      <c r="C156" s="33" t="s">
        <v>378</v>
      </c>
      <c r="D156" s="33" t="s">
        <v>375</v>
      </c>
      <c r="E156" t="str">
        <f t="shared" si="4"/>
        <v xml:space="preserve">DNRA16-157-Filtered.fastq </v>
      </c>
      <c r="F156" s="33" t="s">
        <v>376</v>
      </c>
      <c r="H156" t="str">
        <f t="shared" si="5"/>
        <v>fastq_quality_filter -Q 33 -q 30 -p 90 -i  DNRA16-157.renamed.fastq -o DNRA16-157-Filtered.fastq -v | tee -a fastq_quality_filter_log.txt</v>
      </c>
    </row>
    <row r="157" spans="1:8" x14ac:dyDescent="0.2">
      <c r="A157" s="33" t="s">
        <v>374</v>
      </c>
      <c r="B157" s="32" t="s">
        <v>535</v>
      </c>
      <c r="C157" s="33" t="s">
        <v>378</v>
      </c>
      <c r="D157" s="33" t="s">
        <v>375</v>
      </c>
      <c r="E157" t="str">
        <f t="shared" si="4"/>
        <v xml:space="preserve">DNRA16-158-Filtered.fastq </v>
      </c>
      <c r="F157" s="33" t="s">
        <v>376</v>
      </c>
      <c r="H157" t="str">
        <f t="shared" si="5"/>
        <v>fastq_quality_filter -Q 33 -q 30 -p 90 -i  DNRA16-158.renamed.fastq -o DNRA16-158-Filtered.fastq -v | tee -a fastq_quality_filter_log.txt</v>
      </c>
    </row>
    <row r="158" spans="1:8" x14ac:dyDescent="0.2">
      <c r="A158" s="33" t="s">
        <v>374</v>
      </c>
      <c r="B158" s="32" t="s">
        <v>536</v>
      </c>
      <c r="C158" s="33" t="s">
        <v>378</v>
      </c>
      <c r="D158" s="33" t="s">
        <v>375</v>
      </c>
      <c r="E158" t="str">
        <f t="shared" si="4"/>
        <v xml:space="preserve">DNRA16-159-Filtered.fastq </v>
      </c>
      <c r="F158" s="33" t="s">
        <v>376</v>
      </c>
      <c r="H158" t="str">
        <f t="shared" si="5"/>
        <v>fastq_quality_filter -Q 33 -q 30 -p 90 -i  DNRA16-159.renamed.fastq -o DNRA16-159-Filtered.fastq -v | tee -a fastq_quality_filter_log.txt</v>
      </c>
    </row>
    <row r="159" spans="1:8" x14ac:dyDescent="0.2">
      <c r="A159" s="33" t="s">
        <v>374</v>
      </c>
      <c r="B159" s="32" t="s">
        <v>537</v>
      </c>
      <c r="C159" s="33" t="s">
        <v>378</v>
      </c>
      <c r="D159" s="33" t="s">
        <v>375</v>
      </c>
      <c r="E159" t="str">
        <f t="shared" si="4"/>
        <v xml:space="preserve">DNRA16-160-Filtered.fastq </v>
      </c>
      <c r="F159" s="33" t="s">
        <v>376</v>
      </c>
      <c r="H159" t="str">
        <f t="shared" si="5"/>
        <v>fastq_quality_filter -Q 33 -q 30 -p 90 -i  DNRA16-160.renamed.fastq -o DNRA16-160-Filtered.fastq -v | tee -a fastq_quality_filter_log.txt</v>
      </c>
    </row>
  </sheetData>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27"/>
  <sheetViews>
    <sheetView topLeftCell="A140" workbookViewId="0">
      <selection activeCell="E159" sqref="E1:E159"/>
    </sheetView>
  </sheetViews>
  <sheetFormatPr baseColWidth="10" defaultRowHeight="16" x14ac:dyDescent="0.2"/>
  <cols>
    <col min="1" max="1" width="24.6640625" customWidth="1"/>
    <col min="2" max="2" width="33.5" customWidth="1"/>
    <col min="3" max="3" width="57.6640625" customWidth="1"/>
    <col min="4" max="4" width="13.33203125" customWidth="1"/>
  </cols>
  <sheetData>
    <row r="1" spans="1:5" x14ac:dyDescent="0.2">
      <c r="A1" s="33" t="s">
        <v>377</v>
      </c>
      <c r="B1" t="str">
        <f>CONCATENATE(filter!E1," -o ")</f>
        <v xml:space="preserve">DNRA16-001-Filtered.fastq  -o </v>
      </c>
      <c r="C1" t="str">
        <f>CONCATENATE(filter!B1,"-Filtered.fasta  -v | tee -a fastq_to_fasta_log.txt")</f>
        <v>DNRA16-001-Filtered.fasta  -v | tee -a fastq_to_fasta_log.txt</v>
      </c>
      <c r="E1" t="str">
        <f>CONCATENATE(A1,B1,C1)</f>
        <v>fastq_to_fasta -Q 33 -v  -i DNRA16-001-Filtered.fastq  -o DNRA16-001-Filtered.fasta  -v | tee -a fastq_to_fasta_log.txt</v>
      </c>
    </row>
    <row r="2" spans="1:5" x14ac:dyDescent="0.2">
      <c r="A2" s="33" t="s">
        <v>377</v>
      </c>
      <c r="B2" t="str">
        <f>CONCATENATE(filter!E2," -o ")</f>
        <v xml:space="preserve">DNRA16-002-Filtered.fastq  -o </v>
      </c>
      <c r="C2" t="str">
        <f>CONCATENATE(filter!B2,"-Filtered.fasta  -v | tee -a fastq_to_fasta_log.txt")</f>
        <v>DNRA16-002-Filtered.fasta  -v | tee -a fastq_to_fasta_log.txt</v>
      </c>
      <c r="E2" t="str">
        <f t="shared" ref="E2:E65" si="0">CONCATENATE(A2,B2,C2)</f>
        <v>fastq_to_fasta -Q 33 -v  -i DNRA16-002-Filtered.fastq  -o DNRA16-002-Filtered.fasta  -v | tee -a fastq_to_fasta_log.txt</v>
      </c>
    </row>
    <row r="3" spans="1:5" x14ac:dyDescent="0.2">
      <c r="A3" s="33" t="s">
        <v>377</v>
      </c>
      <c r="B3" t="str">
        <f>CONCATENATE(filter!E3," -o ")</f>
        <v xml:space="preserve">DNRA16-003-Filtered.fastq  -o </v>
      </c>
      <c r="C3" t="str">
        <f>CONCATENATE(filter!B3,"-Filtered.fasta  -v | tee -a fastq_to_fasta_log.txt")</f>
        <v>DNRA16-003-Filtered.fasta  -v | tee -a fastq_to_fasta_log.txt</v>
      </c>
      <c r="E3" t="str">
        <f t="shared" si="0"/>
        <v>fastq_to_fasta -Q 33 -v  -i DNRA16-003-Filtered.fastq  -o DNRA16-003-Filtered.fasta  -v | tee -a fastq_to_fasta_log.txt</v>
      </c>
    </row>
    <row r="4" spans="1:5" x14ac:dyDescent="0.2">
      <c r="A4" s="33" t="s">
        <v>377</v>
      </c>
      <c r="B4" t="str">
        <f>CONCATENATE(filter!E4," -o ")</f>
        <v xml:space="preserve">DNRA16-004-Filtered.fastq  -o </v>
      </c>
      <c r="C4" t="str">
        <f>CONCATENATE(filter!B4,"-Filtered.fasta  -v | tee -a fastq_to_fasta_log.txt")</f>
        <v>DNRA16-004-Filtered.fasta  -v | tee -a fastq_to_fasta_log.txt</v>
      </c>
      <c r="E4" t="str">
        <f t="shared" si="0"/>
        <v>fastq_to_fasta -Q 33 -v  -i DNRA16-004-Filtered.fastq  -o DNRA16-004-Filtered.fasta  -v | tee -a fastq_to_fasta_log.txt</v>
      </c>
    </row>
    <row r="5" spans="1:5" x14ac:dyDescent="0.2">
      <c r="A5" s="33" t="s">
        <v>377</v>
      </c>
      <c r="B5" t="str">
        <f>CONCATENATE(filter!E5," -o ")</f>
        <v xml:space="preserve">DNRA16-005-Filtered.fastq  -o </v>
      </c>
      <c r="C5" t="str">
        <f>CONCATENATE(filter!B5,"-Filtered.fasta  -v | tee -a fastq_to_fasta_log.txt")</f>
        <v>DNRA16-005-Filtered.fasta  -v | tee -a fastq_to_fasta_log.txt</v>
      </c>
      <c r="E5" t="str">
        <f t="shared" si="0"/>
        <v>fastq_to_fasta -Q 33 -v  -i DNRA16-005-Filtered.fastq  -o DNRA16-005-Filtered.fasta  -v | tee -a fastq_to_fasta_log.txt</v>
      </c>
    </row>
    <row r="6" spans="1:5" x14ac:dyDescent="0.2">
      <c r="A6" s="33" t="s">
        <v>377</v>
      </c>
      <c r="B6" t="str">
        <f>CONCATENATE(filter!E6," -o ")</f>
        <v xml:space="preserve">DNRA16-006-Filtered.fastq  -o </v>
      </c>
      <c r="C6" t="str">
        <f>CONCATENATE(filter!B6,"-Filtered.fasta  -v | tee -a fastq_to_fasta_log.txt")</f>
        <v>DNRA16-006-Filtered.fasta  -v | tee -a fastq_to_fasta_log.txt</v>
      </c>
      <c r="E6" t="str">
        <f t="shared" si="0"/>
        <v>fastq_to_fasta -Q 33 -v  -i DNRA16-006-Filtered.fastq  -o DNRA16-006-Filtered.fasta  -v | tee -a fastq_to_fasta_log.txt</v>
      </c>
    </row>
    <row r="7" spans="1:5" x14ac:dyDescent="0.2">
      <c r="A7" s="33" t="s">
        <v>377</v>
      </c>
      <c r="B7" t="str">
        <f>CONCATENATE(filter!E7," -o ")</f>
        <v xml:space="preserve">DNRA16-007-Filtered.fastq  -o </v>
      </c>
      <c r="C7" t="str">
        <f>CONCATENATE(filter!B7,"-Filtered.fasta  -v | tee -a fastq_to_fasta_log.txt")</f>
        <v>DNRA16-007-Filtered.fasta  -v | tee -a fastq_to_fasta_log.txt</v>
      </c>
      <c r="E7" t="str">
        <f t="shared" si="0"/>
        <v>fastq_to_fasta -Q 33 -v  -i DNRA16-007-Filtered.fastq  -o DNRA16-007-Filtered.fasta  -v | tee -a fastq_to_fasta_log.txt</v>
      </c>
    </row>
    <row r="8" spans="1:5" x14ac:dyDescent="0.2">
      <c r="A8" s="33" t="s">
        <v>377</v>
      </c>
      <c r="B8" t="str">
        <f>CONCATENATE(filter!E8," -o ")</f>
        <v xml:space="preserve">DNRA16-008-Filtered.fastq  -o </v>
      </c>
      <c r="C8" t="str">
        <f>CONCATENATE(filter!B8,"-Filtered.fasta  -v | tee -a fastq_to_fasta_log.txt")</f>
        <v>DNRA16-008-Filtered.fasta  -v | tee -a fastq_to_fasta_log.txt</v>
      </c>
      <c r="E8" t="str">
        <f t="shared" si="0"/>
        <v>fastq_to_fasta -Q 33 -v  -i DNRA16-008-Filtered.fastq  -o DNRA16-008-Filtered.fasta  -v | tee -a fastq_to_fasta_log.txt</v>
      </c>
    </row>
    <row r="9" spans="1:5" x14ac:dyDescent="0.2">
      <c r="A9" s="33" t="s">
        <v>377</v>
      </c>
      <c r="B9" t="str">
        <f>CONCATENATE(filter!E9," -o ")</f>
        <v xml:space="preserve">DNRA16-009-Filtered.fastq  -o </v>
      </c>
      <c r="C9" t="str">
        <f>CONCATENATE(filter!B9,"-Filtered.fasta  -v | tee -a fastq_to_fasta_log.txt")</f>
        <v>DNRA16-009-Filtered.fasta  -v | tee -a fastq_to_fasta_log.txt</v>
      </c>
      <c r="E9" t="str">
        <f t="shared" si="0"/>
        <v>fastq_to_fasta -Q 33 -v  -i DNRA16-009-Filtered.fastq  -o DNRA16-009-Filtered.fasta  -v | tee -a fastq_to_fasta_log.txt</v>
      </c>
    </row>
    <row r="10" spans="1:5" x14ac:dyDescent="0.2">
      <c r="A10" s="33" t="s">
        <v>377</v>
      </c>
      <c r="B10" t="str">
        <f>CONCATENATE(filter!E10," -o ")</f>
        <v xml:space="preserve">DNRA16-010-Filtered.fastq  -o </v>
      </c>
      <c r="C10" t="str">
        <f>CONCATENATE(filter!B10,"-Filtered.fasta  -v | tee -a fastq_to_fasta_log.txt")</f>
        <v>DNRA16-010-Filtered.fasta  -v | tee -a fastq_to_fasta_log.txt</v>
      </c>
      <c r="E10" t="str">
        <f t="shared" si="0"/>
        <v>fastq_to_fasta -Q 33 -v  -i DNRA16-010-Filtered.fastq  -o DNRA16-010-Filtered.fasta  -v | tee -a fastq_to_fasta_log.txt</v>
      </c>
    </row>
    <row r="11" spans="1:5" x14ac:dyDescent="0.2">
      <c r="A11" s="33" t="s">
        <v>377</v>
      </c>
      <c r="B11" t="str">
        <f>CONCATENATE(filter!E11," -o ")</f>
        <v xml:space="preserve">DNRA16-011-Filtered.fastq  -o </v>
      </c>
      <c r="C11" t="str">
        <f>CONCATENATE(filter!B11,"-Filtered.fasta  -v | tee -a fastq_to_fasta_log.txt")</f>
        <v>DNRA16-011-Filtered.fasta  -v | tee -a fastq_to_fasta_log.txt</v>
      </c>
      <c r="E11" t="str">
        <f t="shared" si="0"/>
        <v>fastq_to_fasta -Q 33 -v  -i DNRA16-011-Filtered.fastq  -o DNRA16-011-Filtered.fasta  -v | tee -a fastq_to_fasta_log.txt</v>
      </c>
    </row>
    <row r="12" spans="1:5" x14ac:dyDescent="0.2">
      <c r="A12" s="33" t="s">
        <v>377</v>
      </c>
      <c r="B12" t="str">
        <f>CONCATENATE(filter!E12," -o ")</f>
        <v xml:space="preserve">DNRA16-012-Filtered.fastq  -o </v>
      </c>
      <c r="C12" t="str">
        <f>CONCATENATE(filter!B12,"-Filtered.fasta  -v | tee -a fastq_to_fasta_log.txt")</f>
        <v>DNRA16-012-Filtered.fasta  -v | tee -a fastq_to_fasta_log.txt</v>
      </c>
      <c r="E12" t="str">
        <f t="shared" si="0"/>
        <v>fastq_to_fasta -Q 33 -v  -i DNRA16-012-Filtered.fastq  -o DNRA16-012-Filtered.fasta  -v | tee -a fastq_to_fasta_log.txt</v>
      </c>
    </row>
    <row r="13" spans="1:5" x14ac:dyDescent="0.2">
      <c r="A13" s="33" t="s">
        <v>377</v>
      </c>
      <c r="B13" t="str">
        <f>CONCATENATE(filter!E13," -o ")</f>
        <v xml:space="preserve">DNRA16-013-Filtered.fastq  -o </v>
      </c>
      <c r="C13" t="str">
        <f>CONCATENATE(filter!B13,"-Filtered.fasta  -v | tee -a fastq_to_fasta_log.txt")</f>
        <v>DNRA16-013-Filtered.fasta  -v | tee -a fastq_to_fasta_log.txt</v>
      </c>
      <c r="E13" t="str">
        <f t="shared" si="0"/>
        <v>fastq_to_fasta -Q 33 -v  -i DNRA16-013-Filtered.fastq  -o DNRA16-013-Filtered.fasta  -v | tee -a fastq_to_fasta_log.txt</v>
      </c>
    </row>
    <row r="14" spans="1:5" x14ac:dyDescent="0.2">
      <c r="A14" s="33" t="s">
        <v>377</v>
      </c>
      <c r="B14" t="str">
        <f>CONCATENATE(filter!E14," -o ")</f>
        <v xml:space="preserve">DNRA16-014-Filtered.fastq  -o </v>
      </c>
      <c r="C14" t="str">
        <f>CONCATENATE(filter!B14,"-Filtered.fasta  -v | tee -a fastq_to_fasta_log.txt")</f>
        <v>DNRA16-014-Filtered.fasta  -v | tee -a fastq_to_fasta_log.txt</v>
      </c>
      <c r="E14" t="str">
        <f t="shared" si="0"/>
        <v>fastq_to_fasta -Q 33 -v  -i DNRA16-014-Filtered.fastq  -o DNRA16-014-Filtered.fasta  -v | tee -a fastq_to_fasta_log.txt</v>
      </c>
    </row>
    <row r="15" spans="1:5" x14ac:dyDescent="0.2">
      <c r="A15" s="33" t="s">
        <v>377</v>
      </c>
      <c r="B15" t="str">
        <f>CONCATENATE(filter!E15," -o ")</f>
        <v xml:space="preserve">DNRA16-015-Filtered.fastq  -o </v>
      </c>
      <c r="C15" t="str">
        <f>CONCATENATE(filter!B15,"-Filtered.fasta  -v | tee -a fastq_to_fasta_log.txt")</f>
        <v>DNRA16-015-Filtered.fasta  -v | tee -a fastq_to_fasta_log.txt</v>
      </c>
      <c r="E15" t="str">
        <f t="shared" si="0"/>
        <v>fastq_to_fasta -Q 33 -v  -i DNRA16-015-Filtered.fastq  -o DNRA16-015-Filtered.fasta  -v | tee -a fastq_to_fasta_log.txt</v>
      </c>
    </row>
    <row r="16" spans="1:5" x14ac:dyDescent="0.2">
      <c r="A16" s="33" t="s">
        <v>377</v>
      </c>
      <c r="B16" t="str">
        <f>CONCATENATE(filter!E16," -o ")</f>
        <v xml:space="preserve">DNRA16-016-Filtered.fastq  -o </v>
      </c>
      <c r="C16" t="str">
        <f>CONCATENATE(filter!B16,"-Filtered.fasta  -v | tee -a fastq_to_fasta_log.txt")</f>
        <v>DNRA16-016-Filtered.fasta  -v | tee -a fastq_to_fasta_log.txt</v>
      </c>
      <c r="E16" t="str">
        <f t="shared" si="0"/>
        <v>fastq_to_fasta -Q 33 -v  -i DNRA16-016-Filtered.fastq  -o DNRA16-016-Filtered.fasta  -v | tee -a fastq_to_fasta_log.txt</v>
      </c>
    </row>
    <row r="17" spans="1:5" x14ac:dyDescent="0.2">
      <c r="A17" s="33" t="s">
        <v>377</v>
      </c>
      <c r="B17" t="str">
        <f>CONCATENATE(filter!E17," -o ")</f>
        <v xml:space="preserve">DNRA16-017-Filtered.fastq  -o </v>
      </c>
      <c r="C17" t="str">
        <f>CONCATENATE(filter!B17,"-Filtered.fasta  -v | tee -a fastq_to_fasta_log.txt")</f>
        <v>DNRA16-017-Filtered.fasta  -v | tee -a fastq_to_fasta_log.txt</v>
      </c>
      <c r="E17" t="str">
        <f t="shared" si="0"/>
        <v>fastq_to_fasta -Q 33 -v  -i DNRA16-017-Filtered.fastq  -o DNRA16-017-Filtered.fasta  -v | tee -a fastq_to_fasta_log.txt</v>
      </c>
    </row>
    <row r="18" spans="1:5" x14ac:dyDescent="0.2">
      <c r="A18" s="33" t="s">
        <v>377</v>
      </c>
      <c r="B18" t="str">
        <f>CONCATENATE(filter!E18," -o ")</f>
        <v xml:space="preserve">DNRA16-018-Filtered.fastq  -o </v>
      </c>
      <c r="C18" t="str">
        <f>CONCATENATE(filter!B18,"-Filtered.fasta  -v | tee -a fastq_to_fasta_log.txt")</f>
        <v>DNRA16-018-Filtered.fasta  -v | tee -a fastq_to_fasta_log.txt</v>
      </c>
      <c r="E18" t="str">
        <f t="shared" si="0"/>
        <v>fastq_to_fasta -Q 33 -v  -i DNRA16-018-Filtered.fastq  -o DNRA16-018-Filtered.fasta  -v | tee -a fastq_to_fasta_log.txt</v>
      </c>
    </row>
    <row r="19" spans="1:5" x14ac:dyDescent="0.2">
      <c r="A19" s="33" t="s">
        <v>377</v>
      </c>
      <c r="B19" t="str">
        <f>CONCATENATE(filter!E19," -o ")</f>
        <v xml:space="preserve">DNRA16-019-Filtered.fastq  -o </v>
      </c>
      <c r="C19" t="str">
        <f>CONCATENATE(filter!B19,"-Filtered.fasta  -v | tee -a fastq_to_fasta_log.txt")</f>
        <v>DNRA16-019-Filtered.fasta  -v | tee -a fastq_to_fasta_log.txt</v>
      </c>
      <c r="E19" t="str">
        <f t="shared" si="0"/>
        <v>fastq_to_fasta -Q 33 -v  -i DNRA16-019-Filtered.fastq  -o DNRA16-019-Filtered.fasta  -v | tee -a fastq_to_fasta_log.txt</v>
      </c>
    </row>
    <row r="20" spans="1:5" x14ac:dyDescent="0.2">
      <c r="A20" s="33" t="s">
        <v>377</v>
      </c>
      <c r="B20" t="str">
        <f>CONCATENATE(filter!E20," -o ")</f>
        <v xml:space="preserve">DNRA16-020-Filtered.fastq  -o </v>
      </c>
      <c r="C20" t="str">
        <f>CONCATENATE(filter!B20,"-Filtered.fasta  -v | tee -a fastq_to_fasta_log.txt")</f>
        <v>DNRA16-020-Filtered.fasta  -v | tee -a fastq_to_fasta_log.txt</v>
      </c>
      <c r="E20" t="str">
        <f t="shared" si="0"/>
        <v>fastq_to_fasta -Q 33 -v  -i DNRA16-020-Filtered.fastq  -o DNRA16-020-Filtered.fasta  -v | tee -a fastq_to_fasta_log.txt</v>
      </c>
    </row>
    <row r="21" spans="1:5" x14ac:dyDescent="0.2">
      <c r="A21" s="33" t="s">
        <v>377</v>
      </c>
      <c r="B21" t="str">
        <f>CONCATENATE(filter!E21," -o ")</f>
        <v xml:space="preserve">DNRA16-021-Filtered.fastq  -o </v>
      </c>
      <c r="C21" t="str">
        <f>CONCATENATE(filter!B21,"-Filtered.fasta  -v | tee -a fastq_to_fasta_log.txt")</f>
        <v>DNRA16-021-Filtered.fasta  -v | tee -a fastq_to_fasta_log.txt</v>
      </c>
      <c r="E21" t="str">
        <f t="shared" si="0"/>
        <v>fastq_to_fasta -Q 33 -v  -i DNRA16-021-Filtered.fastq  -o DNRA16-021-Filtered.fasta  -v | tee -a fastq_to_fasta_log.txt</v>
      </c>
    </row>
    <row r="22" spans="1:5" x14ac:dyDescent="0.2">
      <c r="A22" s="33" t="s">
        <v>377</v>
      </c>
      <c r="B22" t="str">
        <f>CONCATENATE(filter!E22," -o ")</f>
        <v xml:space="preserve">DNRA16-022-Filtered.fastq  -o </v>
      </c>
      <c r="C22" t="str">
        <f>CONCATENATE(filter!B22,"-Filtered.fasta  -v | tee -a fastq_to_fasta_log.txt")</f>
        <v>DNRA16-022-Filtered.fasta  -v | tee -a fastq_to_fasta_log.txt</v>
      </c>
      <c r="E22" t="str">
        <f t="shared" si="0"/>
        <v>fastq_to_fasta -Q 33 -v  -i DNRA16-022-Filtered.fastq  -o DNRA16-022-Filtered.fasta  -v | tee -a fastq_to_fasta_log.txt</v>
      </c>
    </row>
    <row r="23" spans="1:5" x14ac:dyDescent="0.2">
      <c r="A23" s="33" t="s">
        <v>377</v>
      </c>
      <c r="B23" t="str">
        <f>CONCATENATE(filter!E23," -o ")</f>
        <v xml:space="preserve">DNRA16-023-Filtered.fastq  -o </v>
      </c>
      <c r="C23" t="str">
        <f>CONCATENATE(filter!B23,"-Filtered.fasta  -v | tee -a fastq_to_fasta_log.txt")</f>
        <v>DNRA16-023-Filtered.fasta  -v | tee -a fastq_to_fasta_log.txt</v>
      </c>
      <c r="E23" t="str">
        <f t="shared" si="0"/>
        <v>fastq_to_fasta -Q 33 -v  -i DNRA16-023-Filtered.fastq  -o DNRA16-023-Filtered.fasta  -v | tee -a fastq_to_fasta_log.txt</v>
      </c>
    </row>
    <row r="24" spans="1:5" x14ac:dyDescent="0.2">
      <c r="A24" s="33" t="s">
        <v>377</v>
      </c>
      <c r="B24" t="str">
        <f>CONCATENATE(filter!E24," -o ")</f>
        <v xml:space="preserve">DNRA16-024-Filtered.fastq  -o </v>
      </c>
      <c r="C24" t="str">
        <f>CONCATENATE(filter!B24,"-Filtered.fasta  -v | tee -a fastq_to_fasta_log.txt")</f>
        <v>DNRA16-024-Filtered.fasta  -v | tee -a fastq_to_fasta_log.txt</v>
      </c>
      <c r="E24" t="str">
        <f t="shared" si="0"/>
        <v>fastq_to_fasta -Q 33 -v  -i DNRA16-024-Filtered.fastq  -o DNRA16-024-Filtered.fasta  -v | tee -a fastq_to_fasta_log.txt</v>
      </c>
    </row>
    <row r="25" spans="1:5" x14ac:dyDescent="0.2">
      <c r="A25" s="33" t="s">
        <v>377</v>
      </c>
      <c r="B25" t="str">
        <f>CONCATENATE(filter!E25," -o ")</f>
        <v xml:space="preserve">DNRA16-025-Filtered.fastq  -o </v>
      </c>
      <c r="C25" t="str">
        <f>CONCATENATE(filter!B25,"-Filtered.fasta  -v | tee -a fastq_to_fasta_log.txt")</f>
        <v>DNRA16-025-Filtered.fasta  -v | tee -a fastq_to_fasta_log.txt</v>
      </c>
      <c r="E25" t="str">
        <f t="shared" si="0"/>
        <v>fastq_to_fasta -Q 33 -v  -i DNRA16-025-Filtered.fastq  -o DNRA16-025-Filtered.fasta  -v | tee -a fastq_to_fasta_log.txt</v>
      </c>
    </row>
    <row r="26" spans="1:5" x14ac:dyDescent="0.2">
      <c r="A26" s="33" t="s">
        <v>377</v>
      </c>
      <c r="B26" t="str">
        <f>CONCATENATE(filter!E26," -o ")</f>
        <v xml:space="preserve">DNRA16-026-Filtered.fastq  -o </v>
      </c>
      <c r="C26" t="str">
        <f>CONCATENATE(filter!B26,"-Filtered.fasta  -v | tee -a fastq_to_fasta_log.txt")</f>
        <v>DNRA16-026-Filtered.fasta  -v | tee -a fastq_to_fasta_log.txt</v>
      </c>
      <c r="E26" t="str">
        <f t="shared" si="0"/>
        <v>fastq_to_fasta -Q 33 -v  -i DNRA16-026-Filtered.fastq  -o DNRA16-026-Filtered.fasta  -v | tee -a fastq_to_fasta_log.txt</v>
      </c>
    </row>
    <row r="27" spans="1:5" x14ac:dyDescent="0.2">
      <c r="A27" s="33" t="s">
        <v>377</v>
      </c>
      <c r="B27" t="str">
        <f>CONCATENATE(filter!E27," -o ")</f>
        <v xml:space="preserve">DNRA16-027-Filtered.fastq  -o </v>
      </c>
      <c r="C27" t="str">
        <f>CONCATENATE(filter!B27,"-Filtered.fasta  -v | tee -a fastq_to_fasta_log.txt")</f>
        <v>DNRA16-027-Filtered.fasta  -v | tee -a fastq_to_fasta_log.txt</v>
      </c>
      <c r="E27" t="str">
        <f t="shared" si="0"/>
        <v>fastq_to_fasta -Q 33 -v  -i DNRA16-027-Filtered.fastq  -o DNRA16-027-Filtered.fasta  -v | tee -a fastq_to_fasta_log.txt</v>
      </c>
    </row>
    <row r="28" spans="1:5" x14ac:dyDescent="0.2">
      <c r="A28" s="33" t="s">
        <v>377</v>
      </c>
      <c r="B28" t="str">
        <f>CONCATENATE(filter!E28," -o ")</f>
        <v xml:space="preserve">DNRA16-028-Filtered.fastq  -o </v>
      </c>
      <c r="C28" t="str">
        <f>CONCATENATE(filter!B28,"-Filtered.fasta  -v | tee -a fastq_to_fasta_log.txt")</f>
        <v>DNRA16-028-Filtered.fasta  -v | tee -a fastq_to_fasta_log.txt</v>
      </c>
      <c r="E28" t="str">
        <f t="shared" si="0"/>
        <v>fastq_to_fasta -Q 33 -v  -i DNRA16-028-Filtered.fastq  -o DNRA16-028-Filtered.fasta  -v | tee -a fastq_to_fasta_log.txt</v>
      </c>
    </row>
    <row r="29" spans="1:5" x14ac:dyDescent="0.2">
      <c r="A29" s="33" t="s">
        <v>377</v>
      </c>
      <c r="B29" t="str">
        <f>CONCATENATE(filter!E29," -o ")</f>
        <v xml:space="preserve">DNRA16-029-Filtered.fastq  -o </v>
      </c>
      <c r="C29" t="str">
        <f>CONCATENATE(filter!B29,"-Filtered.fasta  -v | tee -a fastq_to_fasta_log.txt")</f>
        <v>DNRA16-029-Filtered.fasta  -v | tee -a fastq_to_fasta_log.txt</v>
      </c>
      <c r="E29" t="str">
        <f t="shared" si="0"/>
        <v>fastq_to_fasta -Q 33 -v  -i DNRA16-029-Filtered.fastq  -o DNRA16-029-Filtered.fasta  -v | tee -a fastq_to_fasta_log.txt</v>
      </c>
    </row>
    <row r="30" spans="1:5" x14ac:dyDescent="0.2">
      <c r="A30" s="33" t="s">
        <v>377</v>
      </c>
      <c r="B30" t="str">
        <f>CONCATENATE(filter!E30," -o ")</f>
        <v xml:space="preserve">DNRA16-030-Filtered.fastq  -o </v>
      </c>
      <c r="C30" t="str">
        <f>CONCATENATE(filter!B30,"-Filtered.fasta  -v | tee -a fastq_to_fasta_log.txt")</f>
        <v>DNRA16-030-Filtered.fasta  -v | tee -a fastq_to_fasta_log.txt</v>
      </c>
      <c r="E30" t="str">
        <f t="shared" si="0"/>
        <v>fastq_to_fasta -Q 33 -v  -i DNRA16-030-Filtered.fastq  -o DNRA16-030-Filtered.fasta  -v | tee -a fastq_to_fasta_log.txt</v>
      </c>
    </row>
    <row r="31" spans="1:5" x14ac:dyDescent="0.2">
      <c r="A31" s="33" t="s">
        <v>377</v>
      </c>
      <c r="B31" t="str">
        <f>CONCATENATE(filter!E31," -o ")</f>
        <v xml:space="preserve">DNRA16-031-Filtered.fastq  -o </v>
      </c>
      <c r="C31" t="str">
        <f>CONCATENATE(filter!B31,"-Filtered.fasta  -v | tee -a fastq_to_fasta_log.txt")</f>
        <v>DNRA16-031-Filtered.fasta  -v | tee -a fastq_to_fasta_log.txt</v>
      </c>
      <c r="E31" t="str">
        <f t="shared" si="0"/>
        <v>fastq_to_fasta -Q 33 -v  -i DNRA16-031-Filtered.fastq  -o DNRA16-031-Filtered.fasta  -v | tee -a fastq_to_fasta_log.txt</v>
      </c>
    </row>
    <row r="32" spans="1:5" x14ac:dyDescent="0.2">
      <c r="A32" s="33" t="s">
        <v>377</v>
      </c>
      <c r="B32" t="str">
        <f>CONCATENATE(filter!E32," -o ")</f>
        <v xml:space="preserve">DNRA16-032-Filtered.fastq  -o </v>
      </c>
      <c r="C32" t="str">
        <f>CONCATENATE(filter!B32,"-Filtered.fasta  -v | tee -a fastq_to_fasta_log.txt")</f>
        <v>DNRA16-032-Filtered.fasta  -v | tee -a fastq_to_fasta_log.txt</v>
      </c>
      <c r="E32" t="str">
        <f t="shared" si="0"/>
        <v>fastq_to_fasta -Q 33 -v  -i DNRA16-032-Filtered.fastq  -o DNRA16-032-Filtered.fasta  -v | tee -a fastq_to_fasta_log.txt</v>
      </c>
    </row>
    <row r="33" spans="1:5" x14ac:dyDescent="0.2">
      <c r="A33" s="33" t="s">
        <v>377</v>
      </c>
      <c r="B33" t="str">
        <f>CONCATENATE(filter!E33," -o ")</f>
        <v xml:space="preserve">DNRA16-033-Filtered.fastq  -o </v>
      </c>
      <c r="C33" t="str">
        <f>CONCATENATE(filter!B33,"-Filtered.fasta  -v | tee -a fastq_to_fasta_log.txt")</f>
        <v>DNRA16-033-Filtered.fasta  -v | tee -a fastq_to_fasta_log.txt</v>
      </c>
      <c r="E33" t="str">
        <f t="shared" si="0"/>
        <v>fastq_to_fasta -Q 33 -v  -i DNRA16-033-Filtered.fastq  -o DNRA16-033-Filtered.fasta  -v | tee -a fastq_to_fasta_log.txt</v>
      </c>
    </row>
    <row r="34" spans="1:5" x14ac:dyDescent="0.2">
      <c r="A34" s="33" t="s">
        <v>377</v>
      </c>
      <c r="B34" t="str">
        <f>CONCATENATE(filter!E34," -o ")</f>
        <v xml:space="preserve">DNRA16-034-Filtered.fastq  -o </v>
      </c>
      <c r="C34" t="str">
        <f>CONCATENATE(filter!B34,"-Filtered.fasta  -v | tee -a fastq_to_fasta_log.txt")</f>
        <v>DNRA16-034-Filtered.fasta  -v | tee -a fastq_to_fasta_log.txt</v>
      </c>
      <c r="E34" t="str">
        <f t="shared" si="0"/>
        <v>fastq_to_fasta -Q 33 -v  -i DNRA16-034-Filtered.fastq  -o DNRA16-034-Filtered.fasta  -v | tee -a fastq_to_fasta_log.txt</v>
      </c>
    </row>
    <row r="35" spans="1:5" x14ac:dyDescent="0.2">
      <c r="A35" s="33" t="s">
        <v>377</v>
      </c>
      <c r="B35" t="str">
        <f>CONCATENATE(filter!E35," -o ")</f>
        <v xml:space="preserve">DNRA16-035-Filtered.fastq  -o </v>
      </c>
      <c r="C35" t="str">
        <f>CONCATENATE(filter!B35,"-Filtered.fasta  -v | tee -a fastq_to_fasta_log.txt")</f>
        <v>DNRA16-035-Filtered.fasta  -v | tee -a fastq_to_fasta_log.txt</v>
      </c>
      <c r="E35" t="str">
        <f t="shared" si="0"/>
        <v>fastq_to_fasta -Q 33 -v  -i DNRA16-035-Filtered.fastq  -o DNRA16-035-Filtered.fasta  -v | tee -a fastq_to_fasta_log.txt</v>
      </c>
    </row>
    <row r="36" spans="1:5" x14ac:dyDescent="0.2">
      <c r="A36" s="33" t="s">
        <v>377</v>
      </c>
      <c r="B36" t="str">
        <f>CONCATENATE(filter!E36," -o ")</f>
        <v xml:space="preserve">DNRA16-036-Filtered.fastq  -o </v>
      </c>
      <c r="C36" t="str">
        <f>CONCATENATE(filter!B36,"-Filtered.fasta  -v | tee -a fastq_to_fasta_log.txt")</f>
        <v>DNRA16-036-Filtered.fasta  -v | tee -a fastq_to_fasta_log.txt</v>
      </c>
      <c r="E36" t="str">
        <f t="shared" si="0"/>
        <v>fastq_to_fasta -Q 33 -v  -i DNRA16-036-Filtered.fastq  -o DNRA16-036-Filtered.fasta  -v | tee -a fastq_to_fasta_log.txt</v>
      </c>
    </row>
    <row r="37" spans="1:5" x14ac:dyDescent="0.2">
      <c r="A37" s="33" t="s">
        <v>377</v>
      </c>
      <c r="B37" t="str">
        <f>CONCATENATE(filter!E37," -o ")</f>
        <v xml:space="preserve">DNRA16-037-Filtered.fastq  -o </v>
      </c>
      <c r="C37" t="str">
        <f>CONCATENATE(filter!B37,"-Filtered.fasta  -v | tee -a fastq_to_fasta_log.txt")</f>
        <v>DNRA16-037-Filtered.fasta  -v | tee -a fastq_to_fasta_log.txt</v>
      </c>
      <c r="E37" t="str">
        <f t="shared" si="0"/>
        <v>fastq_to_fasta -Q 33 -v  -i DNRA16-037-Filtered.fastq  -o DNRA16-037-Filtered.fasta  -v | tee -a fastq_to_fasta_log.txt</v>
      </c>
    </row>
    <row r="38" spans="1:5" x14ac:dyDescent="0.2">
      <c r="A38" s="33" t="s">
        <v>377</v>
      </c>
      <c r="B38" t="str">
        <f>CONCATENATE(filter!E38," -o ")</f>
        <v xml:space="preserve">DNRA16-038-Filtered.fastq  -o </v>
      </c>
      <c r="C38" t="str">
        <f>CONCATENATE(filter!B38,"-Filtered.fasta  -v | tee -a fastq_to_fasta_log.txt")</f>
        <v>DNRA16-038-Filtered.fasta  -v | tee -a fastq_to_fasta_log.txt</v>
      </c>
      <c r="E38" t="str">
        <f t="shared" si="0"/>
        <v>fastq_to_fasta -Q 33 -v  -i DNRA16-038-Filtered.fastq  -o DNRA16-038-Filtered.fasta  -v | tee -a fastq_to_fasta_log.txt</v>
      </c>
    </row>
    <row r="39" spans="1:5" x14ac:dyDescent="0.2">
      <c r="A39" s="33" t="s">
        <v>377</v>
      </c>
      <c r="B39" t="str">
        <f>CONCATENATE(filter!E39," -o ")</f>
        <v xml:space="preserve">DNRA16-039-Filtered.fastq  -o </v>
      </c>
      <c r="C39" t="str">
        <f>CONCATENATE(filter!B39,"-Filtered.fasta  -v | tee -a fastq_to_fasta_log.txt")</f>
        <v>DNRA16-039-Filtered.fasta  -v | tee -a fastq_to_fasta_log.txt</v>
      </c>
      <c r="E39" t="str">
        <f t="shared" si="0"/>
        <v>fastq_to_fasta -Q 33 -v  -i DNRA16-039-Filtered.fastq  -o DNRA16-039-Filtered.fasta  -v | tee -a fastq_to_fasta_log.txt</v>
      </c>
    </row>
    <row r="40" spans="1:5" x14ac:dyDescent="0.2">
      <c r="A40" s="33" t="s">
        <v>377</v>
      </c>
      <c r="B40" t="str">
        <f>CONCATENATE(filter!E40," -o ")</f>
        <v xml:space="preserve">DNRA16-040-Filtered.fastq  -o </v>
      </c>
      <c r="C40" t="str">
        <f>CONCATENATE(filter!B40,"-Filtered.fasta  -v | tee -a fastq_to_fasta_log.txt")</f>
        <v>DNRA16-040-Filtered.fasta  -v | tee -a fastq_to_fasta_log.txt</v>
      </c>
      <c r="E40" t="str">
        <f t="shared" si="0"/>
        <v>fastq_to_fasta -Q 33 -v  -i DNRA16-040-Filtered.fastq  -o DNRA16-040-Filtered.fasta  -v | tee -a fastq_to_fasta_log.txt</v>
      </c>
    </row>
    <row r="41" spans="1:5" x14ac:dyDescent="0.2">
      <c r="A41" s="33" t="s">
        <v>377</v>
      </c>
      <c r="B41" t="str">
        <f>CONCATENATE(filter!E41," -o ")</f>
        <v xml:space="preserve">DNRA16-041-Filtered.fastq  -o </v>
      </c>
      <c r="C41" t="str">
        <f>CONCATENATE(filter!B41,"-Filtered.fasta  -v | tee -a fastq_to_fasta_log.txt")</f>
        <v>DNRA16-041-Filtered.fasta  -v | tee -a fastq_to_fasta_log.txt</v>
      </c>
      <c r="E41" t="str">
        <f t="shared" si="0"/>
        <v>fastq_to_fasta -Q 33 -v  -i DNRA16-041-Filtered.fastq  -o DNRA16-041-Filtered.fasta  -v | tee -a fastq_to_fasta_log.txt</v>
      </c>
    </row>
    <row r="42" spans="1:5" x14ac:dyDescent="0.2">
      <c r="A42" s="33" t="s">
        <v>377</v>
      </c>
      <c r="B42" t="str">
        <f>CONCATENATE(filter!E42," -o ")</f>
        <v xml:space="preserve">DNRA16-042-Filtered.fastq  -o </v>
      </c>
      <c r="C42" t="str">
        <f>CONCATENATE(filter!B42,"-Filtered.fasta  -v | tee -a fastq_to_fasta_log.txt")</f>
        <v>DNRA16-042-Filtered.fasta  -v | tee -a fastq_to_fasta_log.txt</v>
      </c>
      <c r="E42" t="str">
        <f t="shared" si="0"/>
        <v>fastq_to_fasta -Q 33 -v  -i DNRA16-042-Filtered.fastq  -o DNRA16-042-Filtered.fasta  -v | tee -a fastq_to_fasta_log.txt</v>
      </c>
    </row>
    <row r="43" spans="1:5" x14ac:dyDescent="0.2">
      <c r="A43" s="33" t="s">
        <v>377</v>
      </c>
      <c r="B43" t="str">
        <f>CONCATENATE(filter!E43," -o ")</f>
        <v xml:space="preserve">DNRA16-043-Filtered.fastq  -o </v>
      </c>
      <c r="C43" t="str">
        <f>CONCATENATE(filter!B43,"-Filtered.fasta  -v | tee -a fastq_to_fasta_log.txt")</f>
        <v>DNRA16-043-Filtered.fasta  -v | tee -a fastq_to_fasta_log.txt</v>
      </c>
      <c r="E43" t="str">
        <f t="shared" si="0"/>
        <v>fastq_to_fasta -Q 33 -v  -i DNRA16-043-Filtered.fastq  -o DNRA16-043-Filtered.fasta  -v | tee -a fastq_to_fasta_log.txt</v>
      </c>
    </row>
    <row r="44" spans="1:5" x14ac:dyDescent="0.2">
      <c r="A44" s="33" t="s">
        <v>377</v>
      </c>
      <c r="B44" t="str">
        <f>CONCATENATE(filter!E44," -o ")</f>
        <v xml:space="preserve">DNRA16-044-Filtered.fastq  -o </v>
      </c>
      <c r="C44" t="str">
        <f>CONCATENATE(filter!B44,"-Filtered.fasta  -v | tee -a fastq_to_fasta_log.txt")</f>
        <v>DNRA16-044-Filtered.fasta  -v | tee -a fastq_to_fasta_log.txt</v>
      </c>
      <c r="E44" t="str">
        <f t="shared" si="0"/>
        <v>fastq_to_fasta -Q 33 -v  -i DNRA16-044-Filtered.fastq  -o DNRA16-044-Filtered.fasta  -v | tee -a fastq_to_fasta_log.txt</v>
      </c>
    </row>
    <row r="45" spans="1:5" x14ac:dyDescent="0.2">
      <c r="A45" s="33" t="s">
        <v>377</v>
      </c>
      <c r="B45" t="str">
        <f>CONCATENATE(filter!E45," -o ")</f>
        <v xml:space="preserve">DNRA16-045-Filtered.fastq  -o </v>
      </c>
      <c r="C45" t="str">
        <f>CONCATENATE(filter!B45,"-Filtered.fasta  -v | tee -a fastq_to_fasta_log.txt")</f>
        <v>DNRA16-045-Filtered.fasta  -v | tee -a fastq_to_fasta_log.txt</v>
      </c>
      <c r="E45" t="str">
        <f t="shared" si="0"/>
        <v>fastq_to_fasta -Q 33 -v  -i DNRA16-045-Filtered.fastq  -o DNRA16-045-Filtered.fasta  -v | tee -a fastq_to_fasta_log.txt</v>
      </c>
    </row>
    <row r="46" spans="1:5" x14ac:dyDescent="0.2">
      <c r="A46" s="33" t="s">
        <v>377</v>
      </c>
      <c r="B46" t="str">
        <f>CONCATENATE(filter!E46," -o ")</f>
        <v xml:space="preserve">DNRA16-046-Filtered.fastq  -o </v>
      </c>
      <c r="C46" t="str">
        <f>CONCATENATE(filter!B46,"-Filtered.fasta  -v | tee -a fastq_to_fasta_log.txt")</f>
        <v>DNRA16-046-Filtered.fasta  -v | tee -a fastq_to_fasta_log.txt</v>
      </c>
      <c r="E46" t="str">
        <f t="shared" si="0"/>
        <v>fastq_to_fasta -Q 33 -v  -i DNRA16-046-Filtered.fastq  -o DNRA16-046-Filtered.fasta  -v | tee -a fastq_to_fasta_log.txt</v>
      </c>
    </row>
    <row r="47" spans="1:5" x14ac:dyDescent="0.2">
      <c r="A47" s="33" t="s">
        <v>377</v>
      </c>
      <c r="B47" t="str">
        <f>CONCATENATE(filter!E47," -o ")</f>
        <v xml:space="preserve">DNRA16-047-Filtered.fastq  -o </v>
      </c>
      <c r="C47" t="str">
        <f>CONCATENATE(filter!B47,"-Filtered.fasta  -v | tee -a fastq_to_fasta_log.txt")</f>
        <v>DNRA16-047-Filtered.fasta  -v | tee -a fastq_to_fasta_log.txt</v>
      </c>
      <c r="E47" t="str">
        <f t="shared" si="0"/>
        <v>fastq_to_fasta -Q 33 -v  -i DNRA16-047-Filtered.fastq  -o DNRA16-047-Filtered.fasta  -v | tee -a fastq_to_fasta_log.txt</v>
      </c>
    </row>
    <row r="48" spans="1:5" x14ac:dyDescent="0.2">
      <c r="A48" s="33" t="s">
        <v>377</v>
      </c>
      <c r="B48" t="str">
        <f>CONCATENATE(filter!E48," -o ")</f>
        <v xml:space="preserve">DNRA16-048-Filtered.fastq  -o </v>
      </c>
      <c r="C48" t="str">
        <f>CONCATENATE(filter!B48,"-Filtered.fasta  -v | tee -a fastq_to_fasta_log.txt")</f>
        <v>DNRA16-048-Filtered.fasta  -v | tee -a fastq_to_fasta_log.txt</v>
      </c>
      <c r="E48" t="str">
        <f t="shared" si="0"/>
        <v>fastq_to_fasta -Q 33 -v  -i DNRA16-048-Filtered.fastq  -o DNRA16-048-Filtered.fasta  -v | tee -a fastq_to_fasta_log.txt</v>
      </c>
    </row>
    <row r="49" spans="1:5" x14ac:dyDescent="0.2">
      <c r="A49" s="33" t="s">
        <v>377</v>
      </c>
      <c r="B49" t="str">
        <f>CONCATENATE(filter!E49," -o ")</f>
        <v xml:space="preserve">DNRA16-049-Filtered.fastq  -o </v>
      </c>
      <c r="C49" t="str">
        <f>CONCATENATE(filter!B49,"-Filtered.fasta  -v | tee -a fastq_to_fasta_log.txt")</f>
        <v>DNRA16-049-Filtered.fasta  -v | tee -a fastq_to_fasta_log.txt</v>
      </c>
      <c r="E49" t="str">
        <f t="shared" si="0"/>
        <v>fastq_to_fasta -Q 33 -v  -i DNRA16-049-Filtered.fastq  -o DNRA16-049-Filtered.fasta  -v | tee -a fastq_to_fasta_log.txt</v>
      </c>
    </row>
    <row r="50" spans="1:5" x14ac:dyDescent="0.2">
      <c r="A50" s="33" t="s">
        <v>377</v>
      </c>
      <c r="B50" t="str">
        <f>CONCATENATE(filter!E50," -o ")</f>
        <v xml:space="preserve">DNRA16-050-Filtered.fastq  -o </v>
      </c>
      <c r="C50" t="str">
        <f>CONCATENATE(filter!B50,"-Filtered.fasta  -v | tee -a fastq_to_fasta_log.txt")</f>
        <v>DNRA16-050-Filtered.fasta  -v | tee -a fastq_to_fasta_log.txt</v>
      </c>
      <c r="E50" t="str">
        <f t="shared" si="0"/>
        <v>fastq_to_fasta -Q 33 -v  -i DNRA16-050-Filtered.fastq  -o DNRA16-050-Filtered.fasta  -v | tee -a fastq_to_fasta_log.txt</v>
      </c>
    </row>
    <row r="51" spans="1:5" x14ac:dyDescent="0.2">
      <c r="A51" s="33" t="s">
        <v>377</v>
      </c>
      <c r="B51" t="str">
        <f>CONCATENATE(filter!E51," -o ")</f>
        <v xml:space="preserve">DNRA16-052-Filtered.fastq  -o </v>
      </c>
      <c r="C51" t="str">
        <f>CONCATENATE(filter!B51,"-Filtered.fasta  -v | tee -a fastq_to_fasta_log.txt")</f>
        <v>DNRA16-052-Filtered.fasta  -v | tee -a fastq_to_fasta_log.txt</v>
      </c>
      <c r="E51" t="str">
        <f t="shared" si="0"/>
        <v>fastq_to_fasta -Q 33 -v  -i DNRA16-052-Filtered.fastq  -o DNRA16-052-Filtered.fasta  -v | tee -a fastq_to_fasta_log.txt</v>
      </c>
    </row>
    <row r="52" spans="1:5" x14ac:dyDescent="0.2">
      <c r="A52" s="33" t="s">
        <v>377</v>
      </c>
      <c r="B52" t="str">
        <f>CONCATENATE(filter!E52," -o ")</f>
        <v xml:space="preserve">DNRA16-053-Filtered.fastq  -o </v>
      </c>
      <c r="C52" t="str">
        <f>CONCATENATE(filter!B52,"-Filtered.fasta  -v | tee -a fastq_to_fasta_log.txt")</f>
        <v>DNRA16-053-Filtered.fasta  -v | tee -a fastq_to_fasta_log.txt</v>
      </c>
      <c r="E52" t="str">
        <f t="shared" si="0"/>
        <v>fastq_to_fasta -Q 33 -v  -i DNRA16-053-Filtered.fastq  -o DNRA16-053-Filtered.fasta  -v | tee -a fastq_to_fasta_log.txt</v>
      </c>
    </row>
    <row r="53" spans="1:5" x14ac:dyDescent="0.2">
      <c r="A53" s="33" t="s">
        <v>377</v>
      </c>
      <c r="B53" t="str">
        <f>CONCATENATE(filter!E53," -o ")</f>
        <v xml:space="preserve">DNRA16-054-Filtered.fastq  -o </v>
      </c>
      <c r="C53" t="str">
        <f>CONCATENATE(filter!B53,"-Filtered.fasta  -v | tee -a fastq_to_fasta_log.txt")</f>
        <v>DNRA16-054-Filtered.fasta  -v | tee -a fastq_to_fasta_log.txt</v>
      </c>
      <c r="E53" t="str">
        <f t="shared" si="0"/>
        <v>fastq_to_fasta -Q 33 -v  -i DNRA16-054-Filtered.fastq  -o DNRA16-054-Filtered.fasta  -v | tee -a fastq_to_fasta_log.txt</v>
      </c>
    </row>
    <row r="54" spans="1:5" x14ac:dyDescent="0.2">
      <c r="A54" s="33" t="s">
        <v>377</v>
      </c>
      <c r="B54" t="str">
        <f>CONCATENATE(filter!E54," -o ")</f>
        <v xml:space="preserve">DNRA16-055-Filtered.fastq  -o </v>
      </c>
      <c r="C54" t="str">
        <f>CONCATENATE(filter!B54,"-Filtered.fasta  -v | tee -a fastq_to_fasta_log.txt")</f>
        <v>DNRA16-055-Filtered.fasta  -v | tee -a fastq_to_fasta_log.txt</v>
      </c>
      <c r="E54" t="str">
        <f t="shared" si="0"/>
        <v>fastq_to_fasta -Q 33 -v  -i DNRA16-055-Filtered.fastq  -o DNRA16-055-Filtered.fasta  -v | tee -a fastq_to_fasta_log.txt</v>
      </c>
    </row>
    <row r="55" spans="1:5" x14ac:dyDescent="0.2">
      <c r="A55" s="33" t="s">
        <v>377</v>
      </c>
      <c r="B55" t="str">
        <f>CONCATENATE(filter!E55," -o ")</f>
        <v xml:space="preserve">DNRA16-056-Filtered.fastq  -o </v>
      </c>
      <c r="C55" t="str">
        <f>CONCATENATE(filter!B55,"-Filtered.fasta  -v | tee -a fastq_to_fasta_log.txt")</f>
        <v>DNRA16-056-Filtered.fasta  -v | tee -a fastq_to_fasta_log.txt</v>
      </c>
      <c r="E55" t="str">
        <f t="shared" si="0"/>
        <v>fastq_to_fasta -Q 33 -v  -i DNRA16-056-Filtered.fastq  -o DNRA16-056-Filtered.fasta  -v | tee -a fastq_to_fasta_log.txt</v>
      </c>
    </row>
    <row r="56" spans="1:5" x14ac:dyDescent="0.2">
      <c r="A56" s="33" t="s">
        <v>377</v>
      </c>
      <c r="B56" t="str">
        <f>CONCATENATE(filter!E56," -o ")</f>
        <v xml:space="preserve">DNRA16-057-Filtered.fastq  -o </v>
      </c>
      <c r="C56" t="str">
        <f>CONCATENATE(filter!B56,"-Filtered.fasta  -v | tee -a fastq_to_fasta_log.txt")</f>
        <v>DNRA16-057-Filtered.fasta  -v | tee -a fastq_to_fasta_log.txt</v>
      </c>
      <c r="E56" t="str">
        <f t="shared" si="0"/>
        <v>fastq_to_fasta -Q 33 -v  -i DNRA16-057-Filtered.fastq  -o DNRA16-057-Filtered.fasta  -v | tee -a fastq_to_fasta_log.txt</v>
      </c>
    </row>
    <row r="57" spans="1:5" x14ac:dyDescent="0.2">
      <c r="A57" s="33" t="s">
        <v>377</v>
      </c>
      <c r="B57" t="str">
        <f>CONCATENATE(filter!E57," -o ")</f>
        <v xml:space="preserve">DNRA16-058-Filtered.fastq  -o </v>
      </c>
      <c r="C57" t="str">
        <f>CONCATENATE(filter!B57,"-Filtered.fasta  -v | tee -a fastq_to_fasta_log.txt")</f>
        <v>DNRA16-058-Filtered.fasta  -v | tee -a fastq_to_fasta_log.txt</v>
      </c>
      <c r="E57" t="str">
        <f t="shared" si="0"/>
        <v>fastq_to_fasta -Q 33 -v  -i DNRA16-058-Filtered.fastq  -o DNRA16-058-Filtered.fasta  -v | tee -a fastq_to_fasta_log.txt</v>
      </c>
    </row>
    <row r="58" spans="1:5" x14ac:dyDescent="0.2">
      <c r="A58" s="33" t="s">
        <v>377</v>
      </c>
      <c r="B58" t="str">
        <f>CONCATENATE(filter!E58," -o ")</f>
        <v xml:space="preserve">DNRA16-059-Filtered.fastq  -o </v>
      </c>
      <c r="C58" t="str">
        <f>CONCATENATE(filter!B58,"-Filtered.fasta  -v | tee -a fastq_to_fasta_log.txt")</f>
        <v>DNRA16-059-Filtered.fasta  -v | tee -a fastq_to_fasta_log.txt</v>
      </c>
      <c r="E58" t="str">
        <f t="shared" si="0"/>
        <v>fastq_to_fasta -Q 33 -v  -i DNRA16-059-Filtered.fastq  -o DNRA16-059-Filtered.fasta  -v | tee -a fastq_to_fasta_log.txt</v>
      </c>
    </row>
    <row r="59" spans="1:5" x14ac:dyDescent="0.2">
      <c r="A59" s="33" t="s">
        <v>377</v>
      </c>
      <c r="B59" t="str">
        <f>CONCATENATE(filter!E59," -o ")</f>
        <v xml:space="preserve">DNRA16-060-Filtered.fastq  -o </v>
      </c>
      <c r="C59" t="str">
        <f>CONCATENATE(filter!B59,"-Filtered.fasta  -v | tee -a fastq_to_fasta_log.txt")</f>
        <v>DNRA16-060-Filtered.fasta  -v | tee -a fastq_to_fasta_log.txt</v>
      </c>
      <c r="E59" t="str">
        <f t="shared" si="0"/>
        <v>fastq_to_fasta -Q 33 -v  -i DNRA16-060-Filtered.fastq  -o DNRA16-060-Filtered.fasta  -v | tee -a fastq_to_fasta_log.txt</v>
      </c>
    </row>
    <row r="60" spans="1:5" x14ac:dyDescent="0.2">
      <c r="A60" s="33" t="s">
        <v>377</v>
      </c>
      <c r="B60" t="str">
        <f>CONCATENATE(filter!E60," -o ")</f>
        <v xml:space="preserve">DNRA16-061-Filtered.fastq  -o </v>
      </c>
      <c r="C60" t="str">
        <f>CONCATENATE(filter!B60,"-Filtered.fasta  -v | tee -a fastq_to_fasta_log.txt")</f>
        <v>DNRA16-061-Filtered.fasta  -v | tee -a fastq_to_fasta_log.txt</v>
      </c>
      <c r="E60" t="str">
        <f t="shared" si="0"/>
        <v>fastq_to_fasta -Q 33 -v  -i DNRA16-061-Filtered.fastq  -o DNRA16-061-Filtered.fasta  -v | tee -a fastq_to_fasta_log.txt</v>
      </c>
    </row>
    <row r="61" spans="1:5" x14ac:dyDescent="0.2">
      <c r="A61" s="33" t="s">
        <v>377</v>
      </c>
      <c r="B61" t="str">
        <f>CONCATENATE(filter!E61," -o ")</f>
        <v xml:space="preserve">DNRA16-062-Filtered.fastq  -o </v>
      </c>
      <c r="C61" t="str">
        <f>CONCATENATE(filter!B61,"-Filtered.fasta  -v | tee -a fastq_to_fasta_log.txt")</f>
        <v>DNRA16-062-Filtered.fasta  -v | tee -a fastq_to_fasta_log.txt</v>
      </c>
      <c r="E61" t="str">
        <f t="shared" si="0"/>
        <v>fastq_to_fasta -Q 33 -v  -i DNRA16-062-Filtered.fastq  -o DNRA16-062-Filtered.fasta  -v | tee -a fastq_to_fasta_log.txt</v>
      </c>
    </row>
    <row r="62" spans="1:5" x14ac:dyDescent="0.2">
      <c r="A62" s="33" t="s">
        <v>377</v>
      </c>
      <c r="B62" t="str">
        <f>CONCATENATE(filter!E62," -o ")</f>
        <v xml:space="preserve">DNRA16-063-Filtered.fastq  -o </v>
      </c>
      <c r="C62" t="str">
        <f>CONCATENATE(filter!B62,"-Filtered.fasta  -v | tee -a fastq_to_fasta_log.txt")</f>
        <v>DNRA16-063-Filtered.fasta  -v | tee -a fastq_to_fasta_log.txt</v>
      </c>
      <c r="E62" t="str">
        <f t="shared" si="0"/>
        <v>fastq_to_fasta -Q 33 -v  -i DNRA16-063-Filtered.fastq  -o DNRA16-063-Filtered.fasta  -v | tee -a fastq_to_fasta_log.txt</v>
      </c>
    </row>
    <row r="63" spans="1:5" x14ac:dyDescent="0.2">
      <c r="A63" s="33" t="s">
        <v>377</v>
      </c>
      <c r="B63" t="str">
        <f>CONCATENATE(filter!E63," -o ")</f>
        <v xml:space="preserve">DNRA16-064-Filtered.fastq  -o </v>
      </c>
      <c r="C63" t="str">
        <f>CONCATENATE(filter!B63,"-Filtered.fasta  -v | tee -a fastq_to_fasta_log.txt")</f>
        <v>DNRA16-064-Filtered.fasta  -v | tee -a fastq_to_fasta_log.txt</v>
      </c>
      <c r="E63" t="str">
        <f t="shared" si="0"/>
        <v>fastq_to_fasta -Q 33 -v  -i DNRA16-064-Filtered.fastq  -o DNRA16-064-Filtered.fasta  -v | tee -a fastq_to_fasta_log.txt</v>
      </c>
    </row>
    <row r="64" spans="1:5" x14ac:dyDescent="0.2">
      <c r="A64" s="33" t="s">
        <v>377</v>
      </c>
      <c r="B64" t="str">
        <f>CONCATENATE(filter!E64," -o ")</f>
        <v xml:space="preserve">DNRA16-065-Filtered.fastq  -o </v>
      </c>
      <c r="C64" t="str">
        <f>CONCATENATE(filter!B64,"-Filtered.fasta  -v | tee -a fastq_to_fasta_log.txt")</f>
        <v>DNRA16-065-Filtered.fasta  -v | tee -a fastq_to_fasta_log.txt</v>
      </c>
      <c r="E64" t="str">
        <f t="shared" si="0"/>
        <v>fastq_to_fasta -Q 33 -v  -i DNRA16-065-Filtered.fastq  -o DNRA16-065-Filtered.fasta  -v | tee -a fastq_to_fasta_log.txt</v>
      </c>
    </row>
    <row r="65" spans="1:5" x14ac:dyDescent="0.2">
      <c r="A65" s="33" t="s">
        <v>377</v>
      </c>
      <c r="B65" t="str">
        <f>CONCATENATE(filter!E65," -o ")</f>
        <v xml:space="preserve">DNRA16-066-Filtered.fastq  -o </v>
      </c>
      <c r="C65" t="str">
        <f>CONCATENATE(filter!B65,"-Filtered.fasta  -v | tee -a fastq_to_fasta_log.txt")</f>
        <v>DNRA16-066-Filtered.fasta  -v | tee -a fastq_to_fasta_log.txt</v>
      </c>
      <c r="E65" t="str">
        <f t="shared" si="0"/>
        <v>fastq_to_fasta -Q 33 -v  -i DNRA16-066-Filtered.fastq  -o DNRA16-066-Filtered.fasta  -v | tee -a fastq_to_fasta_log.txt</v>
      </c>
    </row>
    <row r="66" spans="1:5" x14ac:dyDescent="0.2">
      <c r="A66" s="33" t="s">
        <v>377</v>
      </c>
      <c r="B66" t="str">
        <f>CONCATENATE(filter!E66," -o ")</f>
        <v xml:space="preserve">DNRA16-067-Filtered.fastq  -o </v>
      </c>
      <c r="C66" t="str">
        <f>CONCATENATE(filter!B66,"-Filtered.fasta  -v | tee -a fastq_to_fasta_log.txt")</f>
        <v>DNRA16-067-Filtered.fasta  -v | tee -a fastq_to_fasta_log.txt</v>
      </c>
      <c r="E66" t="str">
        <f t="shared" ref="E66:E129" si="1">CONCATENATE(A66,B66,C66)</f>
        <v>fastq_to_fasta -Q 33 -v  -i DNRA16-067-Filtered.fastq  -o DNRA16-067-Filtered.fasta  -v | tee -a fastq_to_fasta_log.txt</v>
      </c>
    </row>
    <row r="67" spans="1:5" x14ac:dyDescent="0.2">
      <c r="A67" s="33" t="s">
        <v>377</v>
      </c>
      <c r="B67" t="str">
        <f>CONCATENATE(filter!E67," -o ")</f>
        <v xml:space="preserve">DNRA16-068-Filtered.fastq  -o </v>
      </c>
      <c r="C67" t="str">
        <f>CONCATENATE(filter!B67,"-Filtered.fasta  -v | tee -a fastq_to_fasta_log.txt")</f>
        <v>DNRA16-068-Filtered.fasta  -v | tee -a fastq_to_fasta_log.txt</v>
      </c>
      <c r="E67" t="str">
        <f t="shared" si="1"/>
        <v>fastq_to_fasta -Q 33 -v  -i DNRA16-068-Filtered.fastq  -o DNRA16-068-Filtered.fasta  -v | tee -a fastq_to_fasta_log.txt</v>
      </c>
    </row>
    <row r="68" spans="1:5" x14ac:dyDescent="0.2">
      <c r="A68" s="33" t="s">
        <v>377</v>
      </c>
      <c r="B68" t="str">
        <f>CONCATENATE(filter!E68," -o ")</f>
        <v xml:space="preserve">DNRA16-069-Filtered.fastq  -o </v>
      </c>
      <c r="C68" t="str">
        <f>CONCATENATE(filter!B68,"-Filtered.fasta  -v | tee -a fastq_to_fasta_log.txt")</f>
        <v>DNRA16-069-Filtered.fasta  -v | tee -a fastq_to_fasta_log.txt</v>
      </c>
      <c r="E68" t="str">
        <f t="shared" si="1"/>
        <v>fastq_to_fasta -Q 33 -v  -i DNRA16-069-Filtered.fastq  -o DNRA16-069-Filtered.fasta  -v | tee -a fastq_to_fasta_log.txt</v>
      </c>
    </row>
    <row r="69" spans="1:5" x14ac:dyDescent="0.2">
      <c r="A69" s="33" t="s">
        <v>377</v>
      </c>
      <c r="B69" t="str">
        <f>CONCATENATE(filter!E69," -o ")</f>
        <v xml:space="preserve">DNRA16-070-Filtered.fastq  -o </v>
      </c>
      <c r="C69" t="str">
        <f>CONCATENATE(filter!B69,"-Filtered.fasta  -v | tee -a fastq_to_fasta_log.txt")</f>
        <v>DNRA16-070-Filtered.fasta  -v | tee -a fastq_to_fasta_log.txt</v>
      </c>
      <c r="E69" t="str">
        <f t="shared" si="1"/>
        <v>fastq_to_fasta -Q 33 -v  -i DNRA16-070-Filtered.fastq  -o DNRA16-070-Filtered.fasta  -v | tee -a fastq_to_fasta_log.txt</v>
      </c>
    </row>
    <row r="70" spans="1:5" x14ac:dyDescent="0.2">
      <c r="A70" s="33" t="s">
        <v>377</v>
      </c>
      <c r="B70" t="str">
        <f>CONCATENATE(filter!E70," -o ")</f>
        <v xml:space="preserve">DNRA16-071-Filtered.fastq  -o </v>
      </c>
      <c r="C70" t="str">
        <f>CONCATENATE(filter!B70,"-Filtered.fasta  -v | tee -a fastq_to_fasta_log.txt")</f>
        <v>DNRA16-071-Filtered.fasta  -v | tee -a fastq_to_fasta_log.txt</v>
      </c>
      <c r="E70" t="str">
        <f t="shared" si="1"/>
        <v>fastq_to_fasta -Q 33 -v  -i DNRA16-071-Filtered.fastq  -o DNRA16-071-Filtered.fasta  -v | tee -a fastq_to_fasta_log.txt</v>
      </c>
    </row>
    <row r="71" spans="1:5" x14ac:dyDescent="0.2">
      <c r="A71" s="33" t="s">
        <v>377</v>
      </c>
      <c r="B71" t="str">
        <f>CONCATENATE(filter!E71," -o ")</f>
        <v xml:space="preserve">DNRA16-072-Filtered.fastq  -o </v>
      </c>
      <c r="C71" t="str">
        <f>CONCATENATE(filter!B71,"-Filtered.fasta  -v | tee -a fastq_to_fasta_log.txt")</f>
        <v>DNRA16-072-Filtered.fasta  -v | tee -a fastq_to_fasta_log.txt</v>
      </c>
      <c r="E71" t="str">
        <f t="shared" si="1"/>
        <v>fastq_to_fasta -Q 33 -v  -i DNRA16-072-Filtered.fastq  -o DNRA16-072-Filtered.fasta  -v | tee -a fastq_to_fasta_log.txt</v>
      </c>
    </row>
    <row r="72" spans="1:5" x14ac:dyDescent="0.2">
      <c r="A72" s="33" t="s">
        <v>377</v>
      </c>
      <c r="B72" t="str">
        <f>CONCATENATE(filter!E72," -o ")</f>
        <v xml:space="preserve">DNRA16-073-Filtered.fastq  -o </v>
      </c>
      <c r="C72" t="str">
        <f>CONCATENATE(filter!B72,"-Filtered.fasta  -v | tee -a fastq_to_fasta_log.txt")</f>
        <v>DNRA16-073-Filtered.fasta  -v | tee -a fastq_to_fasta_log.txt</v>
      </c>
      <c r="E72" t="str">
        <f t="shared" si="1"/>
        <v>fastq_to_fasta -Q 33 -v  -i DNRA16-073-Filtered.fastq  -o DNRA16-073-Filtered.fasta  -v | tee -a fastq_to_fasta_log.txt</v>
      </c>
    </row>
    <row r="73" spans="1:5" x14ac:dyDescent="0.2">
      <c r="A73" s="33" t="s">
        <v>377</v>
      </c>
      <c r="B73" t="str">
        <f>CONCATENATE(filter!E73," -o ")</f>
        <v xml:space="preserve">DNRA16-074-Filtered.fastq  -o </v>
      </c>
      <c r="C73" t="str">
        <f>CONCATENATE(filter!B73,"-Filtered.fasta  -v | tee -a fastq_to_fasta_log.txt")</f>
        <v>DNRA16-074-Filtered.fasta  -v | tee -a fastq_to_fasta_log.txt</v>
      </c>
      <c r="E73" t="str">
        <f t="shared" si="1"/>
        <v>fastq_to_fasta -Q 33 -v  -i DNRA16-074-Filtered.fastq  -o DNRA16-074-Filtered.fasta  -v | tee -a fastq_to_fasta_log.txt</v>
      </c>
    </row>
    <row r="74" spans="1:5" x14ac:dyDescent="0.2">
      <c r="A74" s="33" t="s">
        <v>377</v>
      </c>
      <c r="B74" t="str">
        <f>CONCATENATE(filter!E74," -o ")</f>
        <v xml:space="preserve">DNRA16-075-Filtered.fastq  -o </v>
      </c>
      <c r="C74" t="str">
        <f>CONCATENATE(filter!B74,"-Filtered.fasta  -v | tee -a fastq_to_fasta_log.txt")</f>
        <v>DNRA16-075-Filtered.fasta  -v | tee -a fastq_to_fasta_log.txt</v>
      </c>
      <c r="E74" t="str">
        <f t="shared" si="1"/>
        <v>fastq_to_fasta -Q 33 -v  -i DNRA16-075-Filtered.fastq  -o DNRA16-075-Filtered.fasta  -v | tee -a fastq_to_fasta_log.txt</v>
      </c>
    </row>
    <row r="75" spans="1:5" x14ac:dyDescent="0.2">
      <c r="A75" s="33" t="s">
        <v>377</v>
      </c>
      <c r="B75" t="str">
        <f>CONCATENATE(filter!E75," -o ")</f>
        <v xml:space="preserve">DNRA16-076-Filtered.fastq  -o </v>
      </c>
      <c r="C75" t="str">
        <f>CONCATENATE(filter!B75,"-Filtered.fasta  -v | tee -a fastq_to_fasta_log.txt")</f>
        <v>DNRA16-076-Filtered.fasta  -v | tee -a fastq_to_fasta_log.txt</v>
      </c>
      <c r="E75" t="str">
        <f t="shared" si="1"/>
        <v>fastq_to_fasta -Q 33 -v  -i DNRA16-076-Filtered.fastq  -o DNRA16-076-Filtered.fasta  -v | tee -a fastq_to_fasta_log.txt</v>
      </c>
    </row>
    <row r="76" spans="1:5" x14ac:dyDescent="0.2">
      <c r="A76" s="33" t="s">
        <v>377</v>
      </c>
      <c r="B76" t="str">
        <f>CONCATENATE(filter!E76," -o ")</f>
        <v xml:space="preserve">DNRA16-077-Filtered.fastq  -o </v>
      </c>
      <c r="C76" t="str">
        <f>CONCATENATE(filter!B76,"-Filtered.fasta  -v | tee -a fastq_to_fasta_log.txt")</f>
        <v>DNRA16-077-Filtered.fasta  -v | tee -a fastq_to_fasta_log.txt</v>
      </c>
      <c r="E76" t="str">
        <f t="shared" si="1"/>
        <v>fastq_to_fasta -Q 33 -v  -i DNRA16-077-Filtered.fastq  -o DNRA16-077-Filtered.fasta  -v | tee -a fastq_to_fasta_log.txt</v>
      </c>
    </row>
    <row r="77" spans="1:5" x14ac:dyDescent="0.2">
      <c r="A77" s="33" t="s">
        <v>377</v>
      </c>
      <c r="B77" t="str">
        <f>CONCATENATE(filter!E77," -o ")</f>
        <v xml:space="preserve">DNRA16-078-Filtered.fastq  -o </v>
      </c>
      <c r="C77" t="str">
        <f>CONCATENATE(filter!B77,"-Filtered.fasta  -v | tee -a fastq_to_fasta_log.txt")</f>
        <v>DNRA16-078-Filtered.fasta  -v | tee -a fastq_to_fasta_log.txt</v>
      </c>
      <c r="E77" t="str">
        <f t="shared" si="1"/>
        <v>fastq_to_fasta -Q 33 -v  -i DNRA16-078-Filtered.fastq  -o DNRA16-078-Filtered.fasta  -v | tee -a fastq_to_fasta_log.txt</v>
      </c>
    </row>
    <row r="78" spans="1:5" x14ac:dyDescent="0.2">
      <c r="A78" s="33" t="s">
        <v>377</v>
      </c>
      <c r="B78" t="str">
        <f>CONCATENATE(filter!E78," -o ")</f>
        <v xml:space="preserve">DNRA16-079-Filtered.fastq  -o </v>
      </c>
      <c r="C78" t="str">
        <f>CONCATENATE(filter!B78,"-Filtered.fasta  -v | tee -a fastq_to_fasta_log.txt")</f>
        <v>DNRA16-079-Filtered.fasta  -v | tee -a fastq_to_fasta_log.txt</v>
      </c>
      <c r="E78" t="str">
        <f t="shared" si="1"/>
        <v>fastq_to_fasta -Q 33 -v  -i DNRA16-079-Filtered.fastq  -o DNRA16-079-Filtered.fasta  -v | tee -a fastq_to_fasta_log.txt</v>
      </c>
    </row>
    <row r="79" spans="1:5" x14ac:dyDescent="0.2">
      <c r="A79" s="33" t="s">
        <v>377</v>
      </c>
      <c r="B79" t="str">
        <f>CONCATENATE(filter!E79," -o ")</f>
        <v xml:space="preserve">DNRA16-080-Filtered.fastq  -o </v>
      </c>
      <c r="C79" t="str">
        <f>CONCATENATE(filter!B79,"-Filtered.fasta  -v | tee -a fastq_to_fasta_log.txt")</f>
        <v>DNRA16-080-Filtered.fasta  -v | tee -a fastq_to_fasta_log.txt</v>
      </c>
      <c r="E79" t="str">
        <f t="shared" si="1"/>
        <v>fastq_to_fasta -Q 33 -v  -i DNRA16-080-Filtered.fastq  -o DNRA16-080-Filtered.fasta  -v | tee -a fastq_to_fasta_log.txt</v>
      </c>
    </row>
    <row r="80" spans="1:5" x14ac:dyDescent="0.2">
      <c r="A80" s="33" t="s">
        <v>377</v>
      </c>
      <c r="B80" t="str">
        <f>CONCATENATE(filter!E80," -o ")</f>
        <v xml:space="preserve">DNRA16-081-Filtered.fastq  -o </v>
      </c>
      <c r="C80" t="str">
        <f>CONCATENATE(filter!B80,"-Filtered.fasta  -v | tee -a fastq_to_fasta_log.txt")</f>
        <v>DNRA16-081-Filtered.fasta  -v | tee -a fastq_to_fasta_log.txt</v>
      </c>
      <c r="E80" t="str">
        <f t="shared" si="1"/>
        <v>fastq_to_fasta -Q 33 -v  -i DNRA16-081-Filtered.fastq  -o DNRA16-081-Filtered.fasta  -v | tee -a fastq_to_fasta_log.txt</v>
      </c>
    </row>
    <row r="81" spans="1:5" x14ac:dyDescent="0.2">
      <c r="A81" s="33" t="s">
        <v>377</v>
      </c>
      <c r="B81" t="str">
        <f>CONCATENATE(filter!E81," -o ")</f>
        <v xml:space="preserve">DNRA16-082-Filtered.fastq  -o </v>
      </c>
      <c r="C81" t="str">
        <f>CONCATENATE(filter!B81,"-Filtered.fasta  -v | tee -a fastq_to_fasta_log.txt")</f>
        <v>DNRA16-082-Filtered.fasta  -v | tee -a fastq_to_fasta_log.txt</v>
      </c>
      <c r="E81" t="str">
        <f t="shared" si="1"/>
        <v>fastq_to_fasta -Q 33 -v  -i DNRA16-082-Filtered.fastq  -o DNRA16-082-Filtered.fasta  -v | tee -a fastq_to_fasta_log.txt</v>
      </c>
    </row>
    <row r="82" spans="1:5" x14ac:dyDescent="0.2">
      <c r="A82" s="33" t="s">
        <v>377</v>
      </c>
      <c r="B82" t="str">
        <f>CONCATENATE(filter!E82," -o ")</f>
        <v xml:space="preserve">DNRA16-083-Filtered.fastq  -o </v>
      </c>
      <c r="C82" t="str">
        <f>CONCATENATE(filter!B82,"-Filtered.fasta  -v | tee -a fastq_to_fasta_log.txt")</f>
        <v>DNRA16-083-Filtered.fasta  -v | tee -a fastq_to_fasta_log.txt</v>
      </c>
      <c r="E82" t="str">
        <f t="shared" si="1"/>
        <v>fastq_to_fasta -Q 33 -v  -i DNRA16-083-Filtered.fastq  -o DNRA16-083-Filtered.fasta  -v | tee -a fastq_to_fasta_log.txt</v>
      </c>
    </row>
    <row r="83" spans="1:5" x14ac:dyDescent="0.2">
      <c r="A83" s="33" t="s">
        <v>377</v>
      </c>
      <c r="B83" t="str">
        <f>CONCATENATE(filter!E83," -o ")</f>
        <v xml:space="preserve">DNRA16-084-Filtered.fastq  -o </v>
      </c>
      <c r="C83" t="str">
        <f>CONCATENATE(filter!B83,"-Filtered.fasta  -v | tee -a fastq_to_fasta_log.txt")</f>
        <v>DNRA16-084-Filtered.fasta  -v | tee -a fastq_to_fasta_log.txt</v>
      </c>
      <c r="E83" t="str">
        <f t="shared" si="1"/>
        <v>fastq_to_fasta -Q 33 -v  -i DNRA16-084-Filtered.fastq  -o DNRA16-084-Filtered.fasta  -v | tee -a fastq_to_fasta_log.txt</v>
      </c>
    </row>
    <row r="84" spans="1:5" x14ac:dyDescent="0.2">
      <c r="A84" s="33" t="s">
        <v>377</v>
      </c>
      <c r="B84" t="str">
        <f>CONCATENATE(filter!E84," -o ")</f>
        <v xml:space="preserve">DNRA16-085-Filtered.fastq  -o </v>
      </c>
      <c r="C84" t="str">
        <f>CONCATENATE(filter!B84,"-Filtered.fasta  -v | tee -a fastq_to_fasta_log.txt")</f>
        <v>DNRA16-085-Filtered.fasta  -v | tee -a fastq_to_fasta_log.txt</v>
      </c>
      <c r="E84" t="str">
        <f t="shared" si="1"/>
        <v>fastq_to_fasta -Q 33 -v  -i DNRA16-085-Filtered.fastq  -o DNRA16-085-Filtered.fasta  -v | tee -a fastq_to_fasta_log.txt</v>
      </c>
    </row>
    <row r="85" spans="1:5" x14ac:dyDescent="0.2">
      <c r="A85" s="33" t="s">
        <v>377</v>
      </c>
      <c r="B85" t="str">
        <f>CONCATENATE(filter!E85," -o ")</f>
        <v xml:space="preserve">DNRA16-086-Filtered.fastq  -o </v>
      </c>
      <c r="C85" t="str">
        <f>CONCATENATE(filter!B85,"-Filtered.fasta  -v | tee -a fastq_to_fasta_log.txt")</f>
        <v>DNRA16-086-Filtered.fasta  -v | tee -a fastq_to_fasta_log.txt</v>
      </c>
      <c r="E85" t="str">
        <f t="shared" si="1"/>
        <v>fastq_to_fasta -Q 33 -v  -i DNRA16-086-Filtered.fastq  -o DNRA16-086-Filtered.fasta  -v | tee -a fastq_to_fasta_log.txt</v>
      </c>
    </row>
    <row r="86" spans="1:5" x14ac:dyDescent="0.2">
      <c r="A86" s="33" t="s">
        <v>377</v>
      </c>
      <c r="B86" t="str">
        <f>CONCATENATE(filter!E86," -o ")</f>
        <v xml:space="preserve">DNRA16-087-Filtered.fastq  -o </v>
      </c>
      <c r="C86" t="str">
        <f>CONCATENATE(filter!B86,"-Filtered.fasta  -v | tee -a fastq_to_fasta_log.txt")</f>
        <v>DNRA16-087-Filtered.fasta  -v | tee -a fastq_to_fasta_log.txt</v>
      </c>
      <c r="E86" t="str">
        <f t="shared" si="1"/>
        <v>fastq_to_fasta -Q 33 -v  -i DNRA16-087-Filtered.fastq  -o DNRA16-087-Filtered.fasta  -v | tee -a fastq_to_fasta_log.txt</v>
      </c>
    </row>
    <row r="87" spans="1:5" x14ac:dyDescent="0.2">
      <c r="A87" s="33" t="s">
        <v>377</v>
      </c>
      <c r="B87" t="str">
        <f>CONCATENATE(filter!E87," -o ")</f>
        <v xml:space="preserve">DNRA16-088-Filtered.fastq  -o </v>
      </c>
      <c r="C87" t="str">
        <f>CONCATENATE(filter!B87,"-Filtered.fasta  -v | tee -a fastq_to_fasta_log.txt")</f>
        <v>DNRA16-088-Filtered.fasta  -v | tee -a fastq_to_fasta_log.txt</v>
      </c>
      <c r="E87" t="str">
        <f t="shared" si="1"/>
        <v>fastq_to_fasta -Q 33 -v  -i DNRA16-088-Filtered.fastq  -o DNRA16-088-Filtered.fasta  -v | tee -a fastq_to_fasta_log.txt</v>
      </c>
    </row>
    <row r="88" spans="1:5" x14ac:dyDescent="0.2">
      <c r="A88" s="33" t="s">
        <v>377</v>
      </c>
      <c r="B88" t="str">
        <f>CONCATENATE(filter!E88," -o ")</f>
        <v xml:space="preserve">DNRA16-089-Filtered.fastq  -o </v>
      </c>
      <c r="C88" t="str">
        <f>CONCATENATE(filter!B88,"-Filtered.fasta  -v | tee -a fastq_to_fasta_log.txt")</f>
        <v>DNRA16-089-Filtered.fasta  -v | tee -a fastq_to_fasta_log.txt</v>
      </c>
      <c r="E88" t="str">
        <f t="shared" si="1"/>
        <v>fastq_to_fasta -Q 33 -v  -i DNRA16-089-Filtered.fastq  -o DNRA16-089-Filtered.fasta  -v | tee -a fastq_to_fasta_log.txt</v>
      </c>
    </row>
    <row r="89" spans="1:5" x14ac:dyDescent="0.2">
      <c r="A89" s="33" t="s">
        <v>377</v>
      </c>
      <c r="B89" t="str">
        <f>CONCATENATE(filter!E89," -o ")</f>
        <v xml:space="preserve">DNRA16-090-Filtered.fastq  -o </v>
      </c>
      <c r="C89" t="str">
        <f>CONCATENATE(filter!B89,"-Filtered.fasta  -v | tee -a fastq_to_fasta_log.txt")</f>
        <v>DNRA16-090-Filtered.fasta  -v | tee -a fastq_to_fasta_log.txt</v>
      </c>
      <c r="E89" t="str">
        <f t="shared" si="1"/>
        <v>fastq_to_fasta -Q 33 -v  -i DNRA16-090-Filtered.fastq  -o DNRA16-090-Filtered.fasta  -v | tee -a fastq_to_fasta_log.txt</v>
      </c>
    </row>
    <row r="90" spans="1:5" x14ac:dyDescent="0.2">
      <c r="A90" s="33" t="s">
        <v>377</v>
      </c>
      <c r="B90" t="str">
        <f>CONCATENATE(filter!E90," -o ")</f>
        <v xml:space="preserve">DNRA16-091-Filtered.fastq  -o </v>
      </c>
      <c r="C90" t="str">
        <f>CONCATENATE(filter!B90,"-Filtered.fasta  -v | tee -a fastq_to_fasta_log.txt")</f>
        <v>DNRA16-091-Filtered.fasta  -v | tee -a fastq_to_fasta_log.txt</v>
      </c>
      <c r="E90" t="str">
        <f t="shared" si="1"/>
        <v>fastq_to_fasta -Q 33 -v  -i DNRA16-091-Filtered.fastq  -o DNRA16-091-Filtered.fasta  -v | tee -a fastq_to_fasta_log.txt</v>
      </c>
    </row>
    <row r="91" spans="1:5" x14ac:dyDescent="0.2">
      <c r="A91" s="33" t="s">
        <v>377</v>
      </c>
      <c r="B91" t="str">
        <f>CONCATENATE(filter!E91," -o ")</f>
        <v xml:space="preserve">DNRA16-092-Filtered.fastq  -o </v>
      </c>
      <c r="C91" t="str">
        <f>CONCATENATE(filter!B91,"-Filtered.fasta  -v | tee -a fastq_to_fasta_log.txt")</f>
        <v>DNRA16-092-Filtered.fasta  -v | tee -a fastq_to_fasta_log.txt</v>
      </c>
      <c r="E91" t="str">
        <f t="shared" si="1"/>
        <v>fastq_to_fasta -Q 33 -v  -i DNRA16-092-Filtered.fastq  -o DNRA16-092-Filtered.fasta  -v | tee -a fastq_to_fasta_log.txt</v>
      </c>
    </row>
    <row r="92" spans="1:5" x14ac:dyDescent="0.2">
      <c r="A92" s="33" t="s">
        <v>377</v>
      </c>
      <c r="B92" t="str">
        <f>CONCATENATE(filter!E92," -o ")</f>
        <v xml:space="preserve">DNRA16-093-Filtered.fastq  -o </v>
      </c>
      <c r="C92" t="str">
        <f>CONCATENATE(filter!B92,"-Filtered.fasta  -v | tee -a fastq_to_fasta_log.txt")</f>
        <v>DNRA16-093-Filtered.fasta  -v | tee -a fastq_to_fasta_log.txt</v>
      </c>
      <c r="E92" t="str">
        <f t="shared" si="1"/>
        <v>fastq_to_fasta -Q 33 -v  -i DNRA16-093-Filtered.fastq  -o DNRA16-093-Filtered.fasta  -v | tee -a fastq_to_fasta_log.txt</v>
      </c>
    </row>
    <row r="93" spans="1:5" x14ac:dyDescent="0.2">
      <c r="A93" s="33" t="s">
        <v>377</v>
      </c>
      <c r="B93" t="str">
        <f>CONCATENATE(filter!E93," -o ")</f>
        <v xml:space="preserve">DNRA16-094-Filtered.fastq  -o </v>
      </c>
      <c r="C93" t="str">
        <f>CONCATENATE(filter!B93,"-Filtered.fasta  -v | tee -a fastq_to_fasta_log.txt")</f>
        <v>DNRA16-094-Filtered.fasta  -v | tee -a fastq_to_fasta_log.txt</v>
      </c>
      <c r="E93" t="str">
        <f t="shared" si="1"/>
        <v>fastq_to_fasta -Q 33 -v  -i DNRA16-094-Filtered.fastq  -o DNRA16-094-Filtered.fasta  -v | tee -a fastq_to_fasta_log.txt</v>
      </c>
    </row>
    <row r="94" spans="1:5" x14ac:dyDescent="0.2">
      <c r="A94" s="33" t="s">
        <v>377</v>
      </c>
      <c r="B94" t="str">
        <f>CONCATENATE(filter!E94," -o ")</f>
        <v xml:space="preserve">DNRA16-095-Filtered.fastq  -o </v>
      </c>
      <c r="C94" t="str">
        <f>CONCATENATE(filter!B94,"-Filtered.fasta  -v | tee -a fastq_to_fasta_log.txt")</f>
        <v>DNRA16-095-Filtered.fasta  -v | tee -a fastq_to_fasta_log.txt</v>
      </c>
      <c r="E94" t="str">
        <f t="shared" si="1"/>
        <v>fastq_to_fasta -Q 33 -v  -i DNRA16-095-Filtered.fastq  -o DNRA16-095-Filtered.fasta  -v | tee -a fastq_to_fasta_log.txt</v>
      </c>
    </row>
    <row r="95" spans="1:5" x14ac:dyDescent="0.2">
      <c r="A95" s="33" t="s">
        <v>377</v>
      </c>
      <c r="B95" t="str">
        <f>CONCATENATE(filter!E95," -o ")</f>
        <v xml:space="preserve">DNRA16-096-Filtered.fastq  -o </v>
      </c>
      <c r="C95" t="str">
        <f>CONCATENATE(filter!B95,"-Filtered.fasta  -v | tee -a fastq_to_fasta_log.txt")</f>
        <v>DNRA16-096-Filtered.fasta  -v | tee -a fastq_to_fasta_log.txt</v>
      </c>
      <c r="E95" t="str">
        <f t="shared" si="1"/>
        <v>fastq_to_fasta -Q 33 -v  -i DNRA16-096-Filtered.fastq  -o DNRA16-096-Filtered.fasta  -v | tee -a fastq_to_fasta_log.txt</v>
      </c>
    </row>
    <row r="96" spans="1:5" x14ac:dyDescent="0.2">
      <c r="A96" s="33" t="s">
        <v>377</v>
      </c>
      <c r="B96" t="str">
        <f>CONCATENATE(filter!E96," -o ")</f>
        <v xml:space="preserve">DNRA16-097-Filtered.fastq  -o </v>
      </c>
      <c r="C96" t="str">
        <f>CONCATENATE(filter!B96,"-Filtered.fasta  -v | tee -a fastq_to_fasta_log.txt")</f>
        <v>DNRA16-097-Filtered.fasta  -v | tee -a fastq_to_fasta_log.txt</v>
      </c>
      <c r="E96" t="str">
        <f t="shared" si="1"/>
        <v>fastq_to_fasta -Q 33 -v  -i DNRA16-097-Filtered.fastq  -o DNRA16-097-Filtered.fasta  -v | tee -a fastq_to_fasta_log.txt</v>
      </c>
    </row>
    <row r="97" spans="1:5" x14ac:dyDescent="0.2">
      <c r="A97" s="33" t="s">
        <v>377</v>
      </c>
      <c r="B97" t="str">
        <f>CONCATENATE(filter!E97," -o ")</f>
        <v xml:space="preserve">DNRA16-098-Filtered.fastq  -o </v>
      </c>
      <c r="C97" t="str">
        <f>CONCATENATE(filter!B97,"-Filtered.fasta  -v | tee -a fastq_to_fasta_log.txt")</f>
        <v>DNRA16-098-Filtered.fasta  -v | tee -a fastq_to_fasta_log.txt</v>
      </c>
      <c r="E97" t="str">
        <f t="shared" si="1"/>
        <v>fastq_to_fasta -Q 33 -v  -i DNRA16-098-Filtered.fastq  -o DNRA16-098-Filtered.fasta  -v | tee -a fastq_to_fasta_log.txt</v>
      </c>
    </row>
    <row r="98" spans="1:5" x14ac:dyDescent="0.2">
      <c r="A98" s="33" t="s">
        <v>377</v>
      </c>
      <c r="B98" t="str">
        <f>CONCATENATE(filter!E98," -o ")</f>
        <v xml:space="preserve">DNRA16-099-Filtered.fastq  -o </v>
      </c>
      <c r="C98" t="str">
        <f>CONCATENATE(filter!B98,"-Filtered.fasta  -v | tee -a fastq_to_fasta_log.txt")</f>
        <v>DNRA16-099-Filtered.fasta  -v | tee -a fastq_to_fasta_log.txt</v>
      </c>
      <c r="E98" t="str">
        <f t="shared" si="1"/>
        <v>fastq_to_fasta -Q 33 -v  -i DNRA16-099-Filtered.fastq  -o DNRA16-099-Filtered.fasta  -v | tee -a fastq_to_fasta_log.txt</v>
      </c>
    </row>
    <row r="99" spans="1:5" x14ac:dyDescent="0.2">
      <c r="A99" s="33" t="s">
        <v>377</v>
      </c>
      <c r="B99" t="str">
        <f>CONCATENATE(filter!E99," -o ")</f>
        <v xml:space="preserve">DNRA16-100-Filtered.fastq  -o </v>
      </c>
      <c r="C99" t="str">
        <f>CONCATENATE(filter!B99,"-Filtered.fasta  -v | tee -a fastq_to_fasta_log.txt")</f>
        <v>DNRA16-100-Filtered.fasta  -v | tee -a fastq_to_fasta_log.txt</v>
      </c>
      <c r="E99" t="str">
        <f t="shared" si="1"/>
        <v>fastq_to_fasta -Q 33 -v  -i DNRA16-100-Filtered.fastq  -o DNRA16-100-Filtered.fasta  -v | tee -a fastq_to_fasta_log.txt</v>
      </c>
    </row>
    <row r="100" spans="1:5" x14ac:dyDescent="0.2">
      <c r="A100" s="33" t="s">
        <v>377</v>
      </c>
      <c r="B100" t="str">
        <f>CONCATENATE(filter!E100," -o ")</f>
        <v xml:space="preserve">DNRA16-101-Filtered.fastq  -o </v>
      </c>
      <c r="C100" t="str">
        <f>CONCATENATE(filter!B100,"-Filtered.fasta  -v | tee -a fastq_to_fasta_log.txt")</f>
        <v>DNRA16-101-Filtered.fasta  -v | tee -a fastq_to_fasta_log.txt</v>
      </c>
      <c r="E100" t="str">
        <f t="shared" si="1"/>
        <v>fastq_to_fasta -Q 33 -v  -i DNRA16-101-Filtered.fastq  -o DNRA16-101-Filtered.fasta  -v | tee -a fastq_to_fasta_log.txt</v>
      </c>
    </row>
    <row r="101" spans="1:5" x14ac:dyDescent="0.2">
      <c r="A101" s="33" t="s">
        <v>377</v>
      </c>
      <c r="B101" t="str">
        <f>CONCATENATE(filter!E101," -o ")</f>
        <v xml:space="preserve">DNRA16-102-Filtered.fastq  -o </v>
      </c>
      <c r="C101" t="str">
        <f>CONCATENATE(filter!B101,"-Filtered.fasta  -v | tee -a fastq_to_fasta_log.txt")</f>
        <v>DNRA16-102-Filtered.fasta  -v | tee -a fastq_to_fasta_log.txt</v>
      </c>
      <c r="E101" t="str">
        <f t="shared" si="1"/>
        <v>fastq_to_fasta -Q 33 -v  -i DNRA16-102-Filtered.fastq  -o DNRA16-102-Filtered.fasta  -v | tee -a fastq_to_fasta_log.txt</v>
      </c>
    </row>
    <row r="102" spans="1:5" x14ac:dyDescent="0.2">
      <c r="A102" s="33" t="s">
        <v>377</v>
      </c>
      <c r="B102" t="str">
        <f>CONCATENATE(filter!E102," -o ")</f>
        <v xml:space="preserve">DNRA16-103-Filtered.fastq  -o </v>
      </c>
      <c r="C102" t="str">
        <f>CONCATENATE(filter!B102,"-Filtered.fasta  -v | tee -a fastq_to_fasta_log.txt")</f>
        <v>DNRA16-103-Filtered.fasta  -v | tee -a fastq_to_fasta_log.txt</v>
      </c>
      <c r="E102" t="str">
        <f t="shared" si="1"/>
        <v>fastq_to_fasta -Q 33 -v  -i DNRA16-103-Filtered.fastq  -o DNRA16-103-Filtered.fasta  -v | tee -a fastq_to_fasta_log.txt</v>
      </c>
    </row>
    <row r="103" spans="1:5" x14ac:dyDescent="0.2">
      <c r="A103" s="33" t="s">
        <v>377</v>
      </c>
      <c r="B103" t="str">
        <f>CONCATENATE(filter!E103," -o ")</f>
        <v xml:space="preserve">DNRA16-104-Filtered.fastq  -o </v>
      </c>
      <c r="C103" t="str">
        <f>CONCATENATE(filter!B103,"-Filtered.fasta  -v | tee -a fastq_to_fasta_log.txt")</f>
        <v>DNRA16-104-Filtered.fasta  -v | tee -a fastq_to_fasta_log.txt</v>
      </c>
      <c r="E103" t="str">
        <f t="shared" si="1"/>
        <v>fastq_to_fasta -Q 33 -v  -i DNRA16-104-Filtered.fastq  -o DNRA16-104-Filtered.fasta  -v | tee -a fastq_to_fasta_log.txt</v>
      </c>
    </row>
    <row r="104" spans="1:5" x14ac:dyDescent="0.2">
      <c r="A104" s="33" t="s">
        <v>377</v>
      </c>
      <c r="B104" t="str">
        <f>CONCATENATE(filter!E104," -o ")</f>
        <v xml:space="preserve">DNRA16-105-Filtered.fastq  -o </v>
      </c>
      <c r="C104" t="str">
        <f>CONCATENATE(filter!B104,"-Filtered.fasta  -v | tee -a fastq_to_fasta_log.txt")</f>
        <v>DNRA16-105-Filtered.fasta  -v | tee -a fastq_to_fasta_log.txt</v>
      </c>
      <c r="E104" t="str">
        <f t="shared" si="1"/>
        <v>fastq_to_fasta -Q 33 -v  -i DNRA16-105-Filtered.fastq  -o DNRA16-105-Filtered.fasta  -v | tee -a fastq_to_fasta_log.txt</v>
      </c>
    </row>
    <row r="105" spans="1:5" x14ac:dyDescent="0.2">
      <c r="A105" s="33" t="s">
        <v>377</v>
      </c>
      <c r="B105" t="str">
        <f>CONCATENATE(filter!E105," -o ")</f>
        <v xml:space="preserve">DNRA16-106-Filtered.fastq  -o </v>
      </c>
      <c r="C105" t="str">
        <f>CONCATENATE(filter!B105,"-Filtered.fasta  -v | tee -a fastq_to_fasta_log.txt")</f>
        <v>DNRA16-106-Filtered.fasta  -v | tee -a fastq_to_fasta_log.txt</v>
      </c>
      <c r="E105" t="str">
        <f t="shared" si="1"/>
        <v>fastq_to_fasta -Q 33 -v  -i DNRA16-106-Filtered.fastq  -o DNRA16-106-Filtered.fasta  -v | tee -a fastq_to_fasta_log.txt</v>
      </c>
    </row>
    <row r="106" spans="1:5" x14ac:dyDescent="0.2">
      <c r="A106" s="33" t="s">
        <v>377</v>
      </c>
      <c r="B106" t="str">
        <f>CONCATENATE(filter!E106," -o ")</f>
        <v xml:space="preserve">DNRA16-107-Filtered.fastq  -o </v>
      </c>
      <c r="C106" t="str">
        <f>CONCATENATE(filter!B106,"-Filtered.fasta  -v | tee -a fastq_to_fasta_log.txt")</f>
        <v>DNRA16-107-Filtered.fasta  -v | tee -a fastq_to_fasta_log.txt</v>
      </c>
      <c r="E106" t="str">
        <f t="shared" si="1"/>
        <v>fastq_to_fasta -Q 33 -v  -i DNRA16-107-Filtered.fastq  -o DNRA16-107-Filtered.fasta  -v | tee -a fastq_to_fasta_log.txt</v>
      </c>
    </row>
    <row r="107" spans="1:5" x14ac:dyDescent="0.2">
      <c r="A107" s="33" t="s">
        <v>377</v>
      </c>
      <c r="B107" t="str">
        <f>CONCATENATE(filter!E107," -o ")</f>
        <v xml:space="preserve">DNRA16-108-Filtered.fastq  -o </v>
      </c>
      <c r="C107" t="str">
        <f>CONCATENATE(filter!B107,"-Filtered.fasta  -v | tee -a fastq_to_fasta_log.txt")</f>
        <v>DNRA16-108-Filtered.fasta  -v | tee -a fastq_to_fasta_log.txt</v>
      </c>
      <c r="E107" t="str">
        <f t="shared" si="1"/>
        <v>fastq_to_fasta -Q 33 -v  -i DNRA16-108-Filtered.fastq  -o DNRA16-108-Filtered.fasta  -v | tee -a fastq_to_fasta_log.txt</v>
      </c>
    </row>
    <row r="108" spans="1:5" x14ac:dyDescent="0.2">
      <c r="A108" s="33" t="s">
        <v>377</v>
      </c>
      <c r="B108" t="str">
        <f>CONCATENATE(filter!E108," -o ")</f>
        <v xml:space="preserve">DNRA16-109-Filtered.fastq  -o </v>
      </c>
      <c r="C108" t="str">
        <f>CONCATENATE(filter!B108,"-Filtered.fasta  -v | tee -a fastq_to_fasta_log.txt")</f>
        <v>DNRA16-109-Filtered.fasta  -v | tee -a fastq_to_fasta_log.txt</v>
      </c>
      <c r="E108" t="str">
        <f t="shared" si="1"/>
        <v>fastq_to_fasta -Q 33 -v  -i DNRA16-109-Filtered.fastq  -o DNRA16-109-Filtered.fasta  -v | tee -a fastq_to_fasta_log.txt</v>
      </c>
    </row>
    <row r="109" spans="1:5" x14ac:dyDescent="0.2">
      <c r="A109" s="33" t="s">
        <v>377</v>
      </c>
      <c r="B109" t="str">
        <f>CONCATENATE(filter!E109," -o ")</f>
        <v xml:space="preserve">DNRA16-110-Filtered.fastq  -o </v>
      </c>
      <c r="C109" t="str">
        <f>CONCATENATE(filter!B109,"-Filtered.fasta  -v | tee -a fastq_to_fasta_log.txt")</f>
        <v>DNRA16-110-Filtered.fasta  -v | tee -a fastq_to_fasta_log.txt</v>
      </c>
      <c r="E109" t="str">
        <f t="shared" si="1"/>
        <v>fastq_to_fasta -Q 33 -v  -i DNRA16-110-Filtered.fastq  -o DNRA16-110-Filtered.fasta  -v | tee -a fastq_to_fasta_log.txt</v>
      </c>
    </row>
    <row r="110" spans="1:5" x14ac:dyDescent="0.2">
      <c r="A110" s="33" t="s">
        <v>377</v>
      </c>
      <c r="B110" t="str">
        <f>CONCATENATE(filter!E110," -o ")</f>
        <v xml:space="preserve">DNRA16-111-Filtered.fastq  -o </v>
      </c>
      <c r="C110" t="str">
        <f>CONCATENATE(filter!B110,"-Filtered.fasta  -v | tee -a fastq_to_fasta_log.txt")</f>
        <v>DNRA16-111-Filtered.fasta  -v | tee -a fastq_to_fasta_log.txt</v>
      </c>
      <c r="E110" t="str">
        <f t="shared" si="1"/>
        <v>fastq_to_fasta -Q 33 -v  -i DNRA16-111-Filtered.fastq  -o DNRA16-111-Filtered.fasta  -v | tee -a fastq_to_fasta_log.txt</v>
      </c>
    </row>
    <row r="111" spans="1:5" x14ac:dyDescent="0.2">
      <c r="A111" s="33" t="s">
        <v>377</v>
      </c>
      <c r="B111" t="str">
        <f>CONCATENATE(filter!E111," -o ")</f>
        <v xml:space="preserve">DNRA16-112-Filtered.fastq  -o </v>
      </c>
      <c r="C111" t="str">
        <f>CONCATENATE(filter!B111,"-Filtered.fasta  -v | tee -a fastq_to_fasta_log.txt")</f>
        <v>DNRA16-112-Filtered.fasta  -v | tee -a fastq_to_fasta_log.txt</v>
      </c>
      <c r="E111" t="str">
        <f t="shared" si="1"/>
        <v>fastq_to_fasta -Q 33 -v  -i DNRA16-112-Filtered.fastq  -o DNRA16-112-Filtered.fasta  -v | tee -a fastq_to_fasta_log.txt</v>
      </c>
    </row>
    <row r="112" spans="1:5" x14ac:dyDescent="0.2">
      <c r="A112" s="33" t="s">
        <v>377</v>
      </c>
      <c r="B112" t="str">
        <f>CONCATENATE(filter!E112," -o ")</f>
        <v xml:space="preserve">DNRA16-113-Filtered.fastq  -o </v>
      </c>
      <c r="C112" t="str">
        <f>CONCATENATE(filter!B112,"-Filtered.fasta  -v | tee -a fastq_to_fasta_log.txt")</f>
        <v>DNRA16-113-Filtered.fasta  -v | tee -a fastq_to_fasta_log.txt</v>
      </c>
      <c r="E112" t="str">
        <f t="shared" si="1"/>
        <v>fastq_to_fasta -Q 33 -v  -i DNRA16-113-Filtered.fastq  -o DNRA16-113-Filtered.fasta  -v | tee -a fastq_to_fasta_log.txt</v>
      </c>
    </row>
    <row r="113" spans="1:5" x14ac:dyDescent="0.2">
      <c r="A113" s="33" t="s">
        <v>377</v>
      </c>
      <c r="B113" t="str">
        <f>CONCATENATE(filter!E113," -o ")</f>
        <v xml:space="preserve">DNRA16-114-Filtered.fastq  -o </v>
      </c>
      <c r="C113" t="str">
        <f>CONCATENATE(filter!B113,"-Filtered.fasta  -v | tee -a fastq_to_fasta_log.txt")</f>
        <v>DNRA16-114-Filtered.fasta  -v | tee -a fastq_to_fasta_log.txt</v>
      </c>
      <c r="E113" t="str">
        <f t="shared" si="1"/>
        <v>fastq_to_fasta -Q 33 -v  -i DNRA16-114-Filtered.fastq  -o DNRA16-114-Filtered.fasta  -v | tee -a fastq_to_fasta_log.txt</v>
      </c>
    </row>
    <row r="114" spans="1:5" x14ac:dyDescent="0.2">
      <c r="A114" s="33" t="s">
        <v>377</v>
      </c>
      <c r="B114" t="str">
        <f>CONCATENATE(filter!E114," -o ")</f>
        <v xml:space="preserve">DNRA16-115-Filtered.fastq  -o </v>
      </c>
      <c r="C114" t="str">
        <f>CONCATENATE(filter!B114,"-Filtered.fasta  -v | tee -a fastq_to_fasta_log.txt")</f>
        <v>DNRA16-115-Filtered.fasta  -v | tee -a fastq_to_fasta_log.txt</v>
      </c>
      <c r="E114" t="str">
        <f t="shared" si="1"/>
        <v>fastq_to_fasta -Q 33 -v  -i DNRA16-115-Filtered.fastq  -o DNRA16-115-Filtered.fasta  -v | tee -a fastq_to_fasta_log.txt</v>
      </c>
    </row>
    <row r="115" spans="1:5" x14ac:dyDescent="0.2">
      <c r="A115" s="33" t="s">
        <v>377</v>
      </c>
      <c r="B115" t="str">
        <f>CONCATENATE(filter!E115," -o ")</f>
        <v xml:space="preserve">DNRA16-116-Filtered.fastq  -o </v>
      </c>
      <c r="C115" t="str">
        <f>CONCATENATE(filter!B115,"-Filtered.fasta  -v | tee -a fastq_to_fasta_log.txt")</f>
        <v>DNRA16-116-Filtered.fasta  -v | tee -a fastq_to_fasta_log.txt</v>
      </c>
      <c r="E115" t="str">
        <f t="shared" si="1"/>
        <v>fastq_to_fasta -Q 33 -v  -i DNRA16-116-Filtered.fastq  -o DNRA16-116-Filtered.fasta  -v | tee -a fastq_to_fasta_log.txt</v>
      </c>
    </row>
    <row r="116" spans="1:5" x14ac:dyDescent="0.2">
      <c r="A116" s="33" t="s">
        <v>377</v>
      </c>
      <c r="B116" t="str">
        <f>CONCATENATE(filter!E116," -o ")</f>
        <v xml:space="preserve">DNRA16-117-Filtered.fastq  -o </v>
      </c>
      <c r="C116" t="str">
        <f>CONCATENATE(filter!B116,"-Filtered.fasta  -v | tee -a fastq_to_fasta_log.txt")</f>
        <v>DNRA16-117-Filtered.fasta  -v | tee -a fastq_to_fasta_log.txt</v>
      </c>
      <c r="E116" t="str">
        <f t="shared" si="1"/>
        <v>fastq_to_fasta -Q 33 -v  -i DNRA16-117-Filtered.fastq  -o DNRA16-117-Filtered.fasta  -v | tee -a fastq_to_fasta_log.txt</v>
      </c>
    </row>
    <row r="117" spans="1:5" x14ac:dyDescent="0.2">
      <c r="A117" s="33" t="s">
        <v>377</v>
      </c>
      <c r="B117" t="str">
        <f>CONCATENATE(filter!E117," -o ")</f>
        <v xml:space="preserve">DNRA16-118-Filtered.fastq  -o </v>
      </c>
      <c r="C117" t="str">
        <f>CONCATENATE(filter!B117,"-Filtered.fasta  -v | tee -a fastq_to_fasta_log.txt")</f>
        <v>DNRA16-118-Filtered.fasta  -v | tee -a fastq_to_fasta_log.txt</v>
      </c>
      <c r="E117" t="str">
        <f t="shared" si="1"/>
        <v>fastq_to_fasta -Q 33 -v  -i DNRA16-118-Filtered.fastq  -o DNRA16-118-Filtered.fasta  -v | tee -a fastq_to_fasta_log.txt</v>
      </c>
    </row>
    <row r="118" spans="1:5" x14ac:dyDescent="0.2">
      <c r="A118" s="33" t="s">
        <v>377</v>
      </c>
      <c r="B118" t="str">
        <f>CONCATENATE(filter!E118," -o ")</f>
        <v xml:space="preserve">DNRA16-119-Filtered.fastq  -o </v>
      </c>
      <c r="C118" t="str">
        <f>CONCATENATE(filter!B118,"-Filtered.fasta  -v | tee -a fastq_to_fasta_log.txt")</f>
        <v>DNRA16-119-Filtered.fasta  -v | tee -a fastq_to_fasta_log.txt</v>
      </c>
      <c r="E118" t="str">
        <f t="shared" si="1"/>
        <v>fastq_to_fasta -Q 33 -v  -i DNRA16-119-Filtered.fastq  -o DNRA16-119-Filtered.fasta  -v | tee -a fastq_to_fasta_log.txt</v>
      </c>
    </row>
    <row r="119" spans="1:5" x14ac:dyDescent="0.2">
      <c r="A119" s="33" t="s">
        <v>377</v>
      </c>
      <c r="B119" t="str">
        <f>CONCATENATE(filter!E119," -o ")</f>
        <v xml:space="preserve">DNRA16-120-Filtered.fastq  -o </v>
      </c>
      <c r="C119" t="str">
        <f>CONCATENATE(filter!B119,"-Filtered.fasta  -v | tee -a fastq_to_fasta_log.txt")</f>
        <v>DNRA16-120-Filtered.fasta  -v | tee -a fastq_to_fasta_log.txt</v>
      </c>
      <c r="E119" t="str">
        <f t="shared" si="1"/>
        <v>fastq_to_fasta -Q 33 -v  -i DNRA16-120-Filtered.fastq  -o DNRA16-120-Filtered.fasta  -v | tee -a fastq_to_fasta_log.txt</v>
      </c>
    </row>
    <row r="120" spans="1:5" x14ac:dyDescent="0.2">
      <c r="A120" s="33" t="s">
        <v>377</v>
      </c>
      <c r="B120" t="str">
        <f>CONCATENATE(filter!E120," -o ")</f>
        <v xml:space="preserve">DNRA16-121-Filtered.fastq  -o </v>
      </c>
      <c r="C120" t="str">
        <f>CONCATENATE(filter!B120,"-Filtered.fasta  -v | tee -a fastq_to_fasta_log.txt")</f>
        <v>DNRA16-121-Filtered.fasta  -v | tee -a fastq_to_fasta_log.txt</v>
      </c>
      <c r="E120" t="str">
        <f t="shared" si="1"/>
        <v>fastq_to_fasta -Q 33 -v  -i DNRA16-121-Filtered.fastq  -o DNRA16-121-Filtered.fasta  -v | tee -a fastq_to_fasta_log.txt</v>
      </c>
    </row>
    <row r="121" spans="1:5" x14ac:dyDescent="0.2">
      <c r="A121" s="33" t="s">
        <v>377</v>
      </c>
      <c r="B121" t="str">
        <f>CONCATENATE(filter!E121," -o ")</f>
        <v xml:space="preserve">DNRA16-122-Filtered.fastq  -o </v>
      </c>
      <c r="C121" t="str">
        <f>CONCATENATE(filter!B121,"-Filtered.fasta  -v | tee -a fastq_to_fasta_log.txt")</f>
        <v>DNRA16-122-Filtered.fasta  -v | tee -a fastq_to_fasta_log.txt</v>
      </c>
      <c r="E121" t="str">
        <f t="shared" si="1"/>
        <v>fastq_to_fasta -Q 33 -v  -i DNRA16-122-Filtered.fastq  -o DNRA16-122-Filtered.fasta  -v | tee -a fastq_to_fasta_log.txt</v>
      </c>
    </row>
    <row r="122" spans="1:5" x14ac:dyDescent="0.2">
      <c r="A122" s="33" t="s">
        <v>377</v>
      </c>
      <c r="B122" t="str">
        <f>CONCATENATE(filter!E122," -o ")</f>
        <v xml:space="preserve">DNRA16-123-Filtered.fastq  -o </v>
      </c>
      <c r="C122" t="str">
        <f>CONCATENATE(filter!B122,"-Filtered.fasta  -v | tee -a fastq_to_fasta_log.txt")</f>
        <v>DNRA16-123-Filtered.fasta  -v | tee -a fastq_to_fasta_log.txt</v>
      </c>
      <c r="E122" t="str">
        <f t="shared" si="1"/>
        <v>fastq_to_fasta -Q 33 -v  -i DNRA16-123-Filtered.fastq  -o DNRA16-123-Filtered.fasta  -v | tee -a fastq_to_fasta_log.txt</v>
      </c>
    </row>
    <row r="123" spans="1:5" x14ac:dyDescent="0.2">
      <c r="A123" s="33" t="s">
        <v>377</v>
      </c>
      <c r="B123" t="str">
        <f>CONCATENATE(filter!E123," -o ")</f>
        <v xml:space="preserve">DNRA16-124-Filtered.fastq  -o </v>
      </c>
      <c r="C123" t="str">
        <f>CONCATENATE(filter!B123,"-Filtered.fasta  -v | tee -a fastq_to_fasta_log.txt")</f>
        <v>DNRA16-124-Filtered.fasta  -v | tee -a fastq_to_fasta_log.txt</v>
      </c>
      <c r="E123" t="str">
        <f t="shared" si="1"/>
        <v>fastq_to_fasta -Q 33 -v  -i DNRA16-124-Filtered.fastq  -o DNRA16-124-Filtered.fasta  -v | tee -a fastq_to_fasta_log.txt</v>
      </c>
    </row>
    <row r="124" spans="1:5" x14ac:dyDescent="0.2">
      <c r="A124" s="33" t="s">
        <v>377</v>
      </c>
      <c r="B124" t="str">
        <f>CONCATENATE(filter!E124," -o ")</f>
        <v xml:space="preserve">DNRA16-125-Filtered.fastq  -o </v>
      </c>
      <c r="C124" t="str">
        <f>CONCATENATE(filter!B124,"-Filtered.fasta  -v | tee -a fastq_to_fasta_log.txt")</f>
        <v>DNRA16-125-Filtered.fasta  -v | tee -a fastq_to_fasta_log.txt</v>
      </c>
      <c r="E124" t="str">
        <f t="shared" si="1"/>
        <v>fastq_to_fasta -Q 33 -v  -i DNRA16-125-Filtered.fastq  -o DNRA16-125-Filtered.fasta  -v | tee -a fastq_to_fasta_log.txt</v>
      </c>
    </row>
    <row r="125" spans="1:5" x14ac:dyDescent="0.2">
      <c r="A125" s="33" t="s">
        <v>377</v>
      </c>
      <c r="B125" t="str">
        <f>CONCATENATE(filter!E125," -o ")</f>
        <v xml:space="preserve">DNRA16-126-Filtered.fastq  -o </v>
      </c>
      <c r="C125" t="str">
        <f>CONCATENATE(filter!B125,"-Filtered.fasta  -v | tee -a fastq_to_fasta_log.txt")</f>
        <v>DNRA16-126-Filtered.fasta  -v | tee -a fastq_to_fasta_log.txt</v>
      </c>
      <c r="E125" t="str">
        <f t="shared" si="1"/>
        <v>fastq_to_fasta -Q 33 -v  -i DNRA16-126-Filtered.fastq  -o DNRA16-126-Filtered.fasta  -v | tee -a fastq_to_fasta_log.txt</v>
      </c>
    </row>
    <row r="126" spans="1:5" x14ac:dyDescent="0.2">
      <c r="A126" s="33" t="s">
        <v>377</v>
      </c>
      <c r="B126" t="str">
        <f>CONCATENATE(filter!E126," -o ")</f>
        <v xml:space="preserve">DNRA16-127-Filtered.fastq  -o </v>
      </c>
      <c r="C126" t="str">
        <f>CONCATENATE(filter!B126,"-Filtered.fasta  -v | tee -a fastq_to_fasta_log.txt")</f>
        <v>DNRA16-127-Filtered.fasta  -v | tee -a fastq_to_fasta_log.txt</v>
      </c>
      <c r="E126" t="str">
        <f t="shared" si="1"/>
        <v>fastq_to_fasta -Q 33 -v  -i DNRA16-127-Filtered.fastq  -o DNRA16-127-Filtered.fasta  -v | tee -a fastq_to_fasta_log.txt</v>
      </c>
    </row>
    <row r="127" spans="1:5" x14ac:dyDescent="0.2">
      <c r="A127" s="33" t="s">
        <v>377</v>
      </c>
      <c r="B127" t="str">
        <f>CONCATENATE(filter!E127," -o ")</f>
        <v xml:space="preserve">DNRA16-128-Filtered.fastq  -o </v>
      </c>
      <c r="C127" t="str">
        <f>CONCATENATE(filter!B127,"-Filtered.fasta  -v | tee -a fastq_to_fasta_log.txt")</f>
        <v>DNRA16-128-Filtered.fasta  -v | tee -a fastq_to_fasta_log.txt</v>
      </c>
      <c r="E127" t="str">
        <f t="shared" si="1"/>
        <v>fastq_to_fasta -Q 33 -v  -i DNRA16-128-Filtered.fastq  -o DNRA16-128-Filtered.fasta  -v | tee -a fastq_to_fasta_log.txt</v>
      </c>
    </row>
    <row r="128" spans="1:5" x14ac:dyDescent="0.2">
      <c r="A128" s="33" t="s">
        <v>377</v>
      </c>
      <c r="B128" t="str">
        <f>CONCATENATE(filter!E128," -o ")</f>
        <v xml:space="preserve">DNRA16-129-Filtered.fastq  -o </v>
      </c>
      <c r="C128" t="str">
        <f>CONCATENATE(filter!B128,"-Filtered.fasta  -v | tee -a fastq_to_fasta_log.txt")</f>
        <v>DNRA16-129-Filtered.fasta  -v | tee -a fastq_to_fasta_log.txt</v>
      </c>
      <c r="E128" t="str">
        <f t="shared" si="1"/>
        <v>fastq_to_fasta -Q 33 -v  -i DNRA16-129-Filtered.fastq  -o DNRA16-129-Filtered.fasta  -v | tee -a fastq_to_fasta_log.txt</v>
      </c>
    </row>
    <row r="129" spans="1:5" x14ac:dyDescent="0.2">
      <c r="A129" s="33" t="s">
        <v>377</v>
      </c>
      <c r="B129" t="str">
        <f>CONCATENATE(filter!E129," -o ")</f>
        <v xml:space="preserve">DNRA16-130-Filtered.fastq  -o </v>
      </c>
      <c r="C129" t="str">
        <f>CONCATENATE(filter!B129,"-Filtered.fasta  -v | tee -a fastq_to_fasta_log.txt")</f>
        <v>DNRA16-130-Filtered.fasta  -v | tee -a fastq_to_fasta_log.txt</v>
      </c>
      <c r="E129" t="str">
        <f t="shared" si="1"/>
        <v>fastq_to_fasta -Q 33 -v  -i DNRA16-130-Filtered.fastq  -o DNRA16-130-Filtered.fasta  -v | tee -a fastq_to_fasta_log.txt</v>
      </c>
    </row>
    <row r="130" spans="1:5" x14ac:dyDescent="0.2">
      <c r="A130" s="33" t="s">
        <v>377</v>
      </c>
      <c r="B130" t="str">
        <f>CONCATENATE(filter!E130," -o ")</f>
        <v xml:space="preserve">DNRA16-131-Filtered.fastq  -o </v>
      </c>
      <c r="C130" t="str">
        <f>CONCATENATE(filter!B130,"-Filtered.fasta  -v | tee -a fastq_to_fasta_log.txt")</f>
        <v>DNRA16-131-Filtered.fasta  -v | tee -a fastq_to_fasta_log.txt</v>
      </c>
      <c r="E130" t="str">
        <f t="shared" ref="E130:E159" si="2">CONCATENATE(A130,B130,C130)</f>
        <v>fastq_to_fasta -Q 33 -v  -i DNRA16-131-Filtered.fastq  -o DNRA16-131-Filtered.fasta  -v | tee -a fastq_to_fasta_log.txt</v>
      </c>
    </row>
    <row r="131" spans="1:5" x14ac:dyDescent="0.2">
      <c r="A131" s="33" t="s">
        <v>377</v>
      </c>
      <c r="B131" t="str">
        <f>CONCATENATE(filter!E131," -o ")</f>
        <v xml:space="preserve">DNRA16-132-Filtered.fastq  -o </v>
      </c>
      <c r="C131" t="str">
        <f>CONCATENATE(filter!B131,"-Filtered.fasta  -v | tee -a fastq_to_fasta_log.txt")</f>
        <v>DNRA16-132-Filtered.fasta  -v | tee -a fastq_to_fasta_log.txt</v>
      </c>
      <c r="E131" t="str">
        <f t="shared" si="2"/>
        <v>fastq_to_fasta -Q 33 -v  -i DNRA16-132-Filtered.fastq  -o DNRA16-132-Filtered.fasta  -v | tee -a fastq_to_fasta_log.txt</v>
      </c>
    </row>
    <row r="132" spans="1:5" x14ac:dyDescent="0.2">
      <c r="A132" s="33" t="s">
        <v>377</v>
      </c>
      <c r="B132" t="str">
        <f>CONCATENATE(filter!E132," -o ")</f>
        <v xml:space="preserve">DNRA16-133-Filtered.fastq  -o </v>
      </c>
      <c r="C132" t="str">
        <f>CONCATENATE(filter!B132,"-Filtered.fasta  -v | tee -a fastq_to_fasta_log.txt")</f>
        <v>DNRA16-133-Filtered.fasta  -v | tee -a fastq_to_fasta_log.txt</v>
      </c>
      <c r="E132" t="str">
        <f t="shared" si="2"/>
        <v>fastq_to_fasta -Q 33 -v  -i DNRA16-133-Filtered.fastq  -o DNRA16-133-Filtered.fasta  -v | tee -a fastq_to_fasta_log.txt</v>
      </c>
    </row>
    <row r="133" spans="1:5" x14ac:dyDescent="0.2">
      <c r="A133" s="33" t="s">
        <v>377</v>
      </c>
      <c r="B133" t="str">
        <f>CONCATENATE(filter!E133," -o ")</f>
        <v xml:space="preserve">DNRA16-134-Filtered.fastq  -o </v>
      </c>
      <c r="C133" t="str">
        <f>CONCATENATE(filter!B133,"-Filtered.fasta  -v | tee -a fastq_to_fasta_log.txt")</f>
        <v>DNRA16-134-Filtered.fasta  -v | tee -a fastq_to_fasta_log.txt</v>
      </c>
      <c r="E133" t="str">
        <f t="shared" si="2"/>
        <v>fastq_to_fasta -Q 33 -v  -i DNRA16-134-Filtered.fastq  -o DNRA16-134-Filtered.fasta  -v | tee -a fastq_to_fasta_log.txt</v>
      </c>
    </row>
    <row r="134" spans="1:5" x14ac:dyDescent="0.2">
      <c r="A134" s="33" t="s">
        <v>377</v>
      </c>
      <c r="B134" t="str">
        <f>CONCATENATE(filter!E134," -o ")</f>
        <v xml:space="preserve">DNRA16-135-Filtered.fastq  -o </v>
      </c>
      <c r="C134" t="str">
        <f>CONCATENATE(filter!B134,"-Filtered.fasta  -v | tee -a fastq_to_fasta_log.txt")</f>
        <v>DNRA16-135-Filtered.fasta  -v | tee -a fastq_to_fasta_log.txt</v>
      </c>
      <c r="E134" t="str">
        <f t="shared" si="2"/>
        <v>fastq_to_fasta -Q 33 -v  -i DNRA16-135-Filtered.fastq  -o DNRA16-135-Filtered.fasta  -v | tee -a fastq_to_fasta_log.txt</v>
      </c>
    </row>
    <row r="135" spans="1:5" x14ac:dyDescent="0.2">
      <c r="A135" s="33" t="s">
        <v>377</v>
      </c>
      <c r="B135" t="str">
        <f>CONCATENATE(filter!E135," -o ")</f>
        <v xml:space="preserve">DNRA16-136-Filtered.fastq  -o </v>
      </c>
      <c r="C135" t="str">
        <f>CONCATENATE(filter!B135,"-Filtered.fasta  -v | tee -a fastq_to_fasta_log.txt")</f>
        <v>DNRA16-136-Filtered.fasta  -v | tee -a fastq_to_fasta_log.txt</v>
      </c>
      <c r="E135" t="str">
        <f t="shared" si="2"/>
        <v>fastq_to_fasta -Q 33 -v  -i DNRA16-136-Filtered.fastq  -o DNRA16-136-Filtered.fasta  -v | tee -a fastq_to_fasta_log.txt</v>
      </c>
    </row>
    <row r="136" spans="1:5" x14ac:dyDescent="0.2">
      <c r="A136" s="33" t="s">
        <v>377</v>
      </c>
      <c r="B136" t="str">
        <f>CONCATENATE(filter!E136," -o ")</f>
        <v xml:space="preserve">DNRA16-137-Filtered.fastq  -o </v>
      </c>
      <c r="C136" t="str">
        <f>CONCATENATE(filter!B136,"-Filtered.fasta  -v | tee -a fastq_to_fasta_log.txt")</f>
        <v>DNRA16-137-Filtered.fasta  -v | tee -a fastq_to_fasta_log.txt</v>
      </c>
      <c r="E136" t="str">
        <f t="shared" si="2"/>
        <v>fastq_to_fasta -Q 33 -v  -i DNRA16-137-Filtered.fastq  -o DNRA16-137-Filtered.fasta  -v | tee -a fastq_to_fasta_log.txt</v>
      </c>
    </row>
    <row r="137" spans="1:5" x14ac:dyDescent="0.2">
      <c r="A137" s="33" t="s">
        <v>377</v>
      </c>
      <c r="B137" t="str">
        <f>CONCATENATE(filter!E137," -o ")</f>
        <v xml:space="preserve">DNRA16-138-Filtered.fastq  -o </v>
      </c>
      <c r="C137" t="str">
        <f>CONCATENATE(filter!B137,"-Filtered.fasta  -v | tee -a fastq_to_fasta_log.txt")</f>
        <v>DNRA16-138-Filtered.fasta  -v | tee -a fastq_to_fasta_log.txt</v>
      </c>
      <c r="E137" t="str">
        <f t="shared" si="2"/>
        <v>fastq_to_fasta -Q 33 -v  -i DNRA16-138-Filtered.fastq  -o DNRA16-138-Filtered.fasta  -v | tee -a fastq_to_fasta_log.txt</v>
      </c>
    </row>
    <row r="138" spans="1:5" x14ac:dyDescent="0.2">
      <c r="A138" s="33" t="s">
        <v>377</v>
      </c>
      <c r="B138" t="str">
        <f>CONCATENATE(filter!E138," -o ")</f>
        <v xml:space="preserve">DNRA16-139-Filtered.fastq  -o </v>
      </c>
      <c r="C138" t="str">
        <f>CONCATENATE(filter!B138,"-Filtered.fasta  -v | tee -a fastq_to_fasta_log.txt")</f>
        <v>DNRA16-139-Filtered.fasta  -v | tee -a fastq_to_fasta_log.txt</v>
      </c>
      <c r="E138" t="str">
        <f t="shared" si="2"/>
        <v>fastq_to_fasta -Q 33 -v  -i DNRA16-139-Filtered.fastq  -o DNRA16-139-Filtered.fasta  -v | tee -a fastq_to_fasta_log.txt</v>
      </c>
    </row>
    <row r="139" spans="1:5" x14ac:dyDescent="0.2">
      <c r="A139" s="33" t="s">
        <v>377</v>
      </c>
      <c r="B139" t="str">
        <f>CONCATENATE(filter!E139," -o ")</f>
        <v xml:space="preserve">DNRA16-140-Filtered.fastq  -o </v>
      </c>
      <c r="C139" t="str">
        <f>CONCATENATE(filter!B139,"-Filtered.fasta  -v | tee -a fastq_to_fasta_log.txt")</f>
        <v>DNRA16-140-Filtered.fasta  -v | tee -a fastq_to_fasta_log.txt</v>
      </c>
      <c r="E139" t="str">
        <f t="shared" si="2"/>
        <v>fastq_to_fasta -Q 33 -v  -i DNRA16-140-Filtered.fastq  -o DNRA16-140-Filtered.fasta  -v | tee -a fastq_to_fasta_log.txt</v>
      </c>
    </row>
    <row r="140" spans="1:5" x14ac:dyDescent="0.2">
      <c r="A140" s="33" t="s">
        <v>377</v>
      </c>
      <c r="B140" t="str">
        <f>CONCATENATE(filter!E140," -o ")</f>
        <v xml:space="preserve">DNRA16-141-Filtered.fastq  -o </v>
      </c>
      <c r="C140" t="str">
        <f>CONCATENATE(filter!B140,"-Filtered.fasta  -v | tee -a fastq_to_fasta_log.txt")</f>
        <v>DNRA16-141-Filtered.fasta  -v | tee -a fastq_to_fasta_log.txt</v>
      </c>
      <c r="E140" t="str">
        <f t="shared" si="2"/>
        <v>fastq_to_fasta -Q 33 -v  -i DNRA16-141-Filtered.fastq  -o DNRA16-141-Filtered.fasta  -v | tee -a fastq_to_fasta_log.txt</v>
      </c>
    </row>
    <row r="141" spans="1:5" x14ac:dyDescent="0.2">
      <c r="A141" s="33" t="s">
        <v>377</v>
      </c>
      <c r="B141" t="str">
        <f>CONCATENATE(filter!E141," -o ")</f>
        <v xml:space="preserve">DNRA16-142-Filtered.fastq  -o </v>
      </c>
      <c r="C141" t="str">
        <f>CONCATENATE(filter!B141,"-Filtered.fasta  -v | tee -a fastq_to_fasta_log.txt")</f>
        <v>DNRA16-142-Filtered.fasta  -v | tee -a fastq_to_fasta_log.txt</v>
      </c>
      <c r="E141" t="str">
        <f t="shared" si="2"/>
        <v>fastq_to_fasta -Q 33 -v  -i DNRA16-142-Filtered.fastq  -o DNRA16-142-Filtered.fasta  -v | tee -a fastq_to_fasta_log.txt</v>
      </c>
    </row>
    <row r="142" spans="1:5" x14ac:dyDescent="0.2">
      <c r="A142" s="33" t="s">
        <v>377</v>
      </c>
      <c r="B142" t="str">
        <f>CONCATENATE(filter!E142," -o ")</f>
        <v xml:space="preserve">DNRA16-143-Filtered.fastq  -o </v>
      </c>
      <c r="C142" t="str">
        <f>CONCATENATE(filter!B142,"-Filtered.fasta  -v | tee -a fastq_to_fasta_log.txt")</f>
        <v>DNRA16-143-Filtered.fasta  -v | tee -a fastq_to_fasta_log.txt</v>
      </c>
      <c r="E142" t="str">
        <f t="shared" si="2"/>
        <v>fastq_to_fasta -Q 33 -v  -i DNRA16-143-Filtered.fastq  -o DNRA16-143-Filtered.fasta  -v | tee -a fastq_to_fasta_log.txt</v>
      </c>
    </row>
    <row r="143" spans="1:5" x14ac:dyDescent="0.2">
      <c r="A143" s="33" t="s">
        <v>377</v>
      </c>
      <c r="B143" t="str">
        <f>CONCATENATE(filter!E143," -o ")</f>
        <v xml:space="preserve">DNRA16-144-Filtered.fastq  -o </v>
      </c>
      <c r="C143" t="str">
        <f>CONCATENATE(filter!B143,"-Filtered.fasta  -v | tee -a fastq_to_fasta_log.txt")</f>
        <v>DNRA16-144-Filtered.fasta  -v | tee -a fastq_to_fasta_log.txt</v>
      </c>
      <c r="E143" t="str">
        <f t="shared" si="2"/>
        <v>fastq_to_fasta -Q 33 -v  -i DNRA16-144-Filtered.fastq  -o DNRA16-144-Filtered.fasta  -v | tee -a fastq_to_fasta_log.txt</v>
      </c>
    </row>
    <row r="144" spans="1:5" x14ac:dyDescent="0.2">
      <c r="A144" s="33" t="s">
        <v>377</v>
      </c>
      <c r="B144" t="str">
        <f>CONCATENATE(filter!E144," -o ")</f>
        <v xml:space="preserve">DNRA16-145-Filtered.fastq  -o </v>
      </c>
      <c r="C144" t="str">
        <f>CONCATENATE(filter!B144,"-Filtered.fasta  -v | tee -a fastq_to_fasta_log.txt")</f>
        <v>DNRA16-145-Filtered.fasta  -v | tee -a fastq_to_fasta_log.txt</v>
      </c>
      <c r="E144" t="str">
        <f t="shared" si="2"/>
        <v>fastq_to_fasta -Q 33 -v  -i DNRA16-145-Filtered.fastq  -o DNRA16-145-Filtered.fasta  -v | tee -a fastq_to_fasta_log.txt</v>
      </c>
    </row>
    <row r="145" spans="1:5" x14ac:dyDescent="0.2">
      <c r="A145" s="33" t="s">
        <v>377</v>
      </c>
      <c r="B145" t="str">
        <f>CONCATENATE(filter!E145," -o ")</f>
        <v xml:space="preserve">DNRA16-146-Filtered.fastq  -o </v>
      </c>
      <c r="C145" t="str">
        <f>CONCATENATE(filter!B145,"-Filtered.fasta  -v | tee -a fastq_to_fasta_log.txt")</f>
        <v>DNRA16-146-Filtered.fasta  -v | tee -a fastq_to_fasta_log.txt</v>
      </c>
      <c r="E145" t="str">
        <f t="shared" si="2"/>
        <v>fastq_to_fasta -Q 33 -v  -i DNRA16-146-Filtered.fastq  -o DNRA16-146-Filtered.fasta  -v | tee -a fastq_to_fasta_log.txt</v>
      </c>
    </row>
    <row r="146" spans="1:5" x14ac:dyDescent="0.2">
      <c r="A146" s="33" t="s">
        <v>377</v>
      </c>
      <c r="B146" t="str">
        <f>CONCATENATE(filter!E146," -o ")</f>
        <v xml:space="preserve">DNRA16-147-Filtered.fastq  -o </v>
      </c>
      <c r="C146" t="str">
        <f>CONCATENATE(filter!B146,"-Filtered.fasta  -v | tee -a fastq_to_fasta_log.txt")</f>
        <v>DNRA16-147-Filtered.fasta  -v | tee -a fastq_to_fasta_log.txt</v>
      </c>
      <c r="E146" t="str">
        <f t="shared" si="2"/>
        <v>fastq_to_fasta -Q 33 -v  -i DNRA16-147-Filtered.fastq  -o DNRA16-147-Filtered.fasta  -v | tee -a fastq_to_fasta_log.txt</v>
      </c>
    </row>
    <row r="147" spans="1:5" x14ac:dyDescent="0.2">
      <c r="A147" s="33" t="s">
        <v>377</v>
      </c>
      <c r="B147" t="str">
        <f>CONCATENATE(filter!E147," -o ")</f>
        <v xml:space="preserve">DNRA16-148-Filtered.fastq  -o </v>
      </c>
      <c r="C147" t="str">
        <f>CONCATENATE(filter!B147,"-Filtered.fasta  -v | tee -a fastq_to_fasta_log.txt")</f>
        <v>DNRA16-148-Filtered.fasta  -v | tee -a fastq_to_fasta_log.txt</v>
      </c>
      <c r="E147" t="str">
        <f t="shared" si="2"/>
        <v>fastq_to_fasta -Q 33 -v  -i DNRA16-148-Filtered.fastq  -o DNRA16-148-Filtered.fasta  -v | tee -a fastq_to_fasta_log.txt</v>
      </c>
    </row>
    <row r="148" spans="1:5" x14ac:dyDescent="0.2">
      <c r="A148" s="33" t="s">
        <v>377</v>
      </c>
      <c r="B148" t="str">
        <f>CONCATENATE(filter!E148," -o ")</f>
        <v xml:space="preserve">DNRA16-149-Filtered.fastq  -o </v>
      </c>
      <c r="C148" t="str">
        <f>CONCATENATE(filter!B148,"-Filtered.fasta  -v | tee -a fastq_to_fasta_log.txt")</f>
        <v>DNRA16-149-Filtered.fasta  -v | tee -a fastq_to_fasta_log.txt</v>
      </c>
      <c r="E148" t="str">
        <f t="shared" si="2"/>
        <v>fastq_to_fasta -Q 33 -v  -i DNRA16-149-Filtered.fastq  -o DNRA16-149-Filtered.fasta  -v | tee -a fastq_to_fasta_log.txt</v>
      </c>
    </row>
    <row r="149" spans="1:5" x14ac:dyDescent="0.2">
      <c r="A149" s="33" t="s">
        <v>377</v>
      </c>
      <c r="B149" t="str">
        <f>CONCATENATE(filter!E149," -o ")</f>
        <v xml:space="preserve">DNRA16-150-Filtered.fastq  -o </v>
      </c>
      <c r="C149" t="str">
        <f>CONCATENATE(filter!B149,"-Filtered.fasta  -v | tee -a fastq_to_fasta_log.txt")</f>
        <v>DNRA16-150-Filtered.fasta  -v | tee -a fastq_to_fasta_log.txt</v>
      </c>
      <c r="E149" t="str">
        <f t="shared" si="2"/>
        <v>fastq_to_fasta -Q 33 -v  -i DNRA16-150-Filtered.fastq  -o DNRA16-150-Filtered.fasta  -v | tee -a fastq_to_fasta_log.txt</v>
      </c>
    </row>
    <row r="150" spans="1:5" x14ac:dyDescent="0.2">
      <c r="A150" s="33" t="s">
        <v>377</v>
      </c>
      <c r="B150" t="str">
        <f>CONCATENATE(filter!E150," -o ")</f>
        <v xml:space="preserve">DNRA16-151-Filtered.fastq  -o </v>
      </c>
      <c r="C150" t="str">
        <f>CONCATENATE(filter!B150,"-Filtered.fasta  -v | tee -a fastq_to_fasta_log.txt")</f>
        <v>DNRA16-151-Filtered.fasta  -v | tee -a fastq_to_fasta_log.txt</v>
      </c>
      <c r="E150" t="str">
        <f t="shared" si="2"/>
        <v>fastq_to_fasta -Q 33 -v  -i DNRA16-151-Filtered.fastq  -o DNRA16-151-Filtered.fasta  -v | tee -a fastq_to_fasta_log.txt</v>
      </c>
    </row>
    <row r="151" spans="1:5" x14ac:dyDescent="0.2">
      <c r="A151" s="33" t="s">
        <v>377</v>
      </c>
      <c r="B151" t="str">
        <f>CONCATENATE(filter!E151," -o ")</f>
        <v xml:space="preserve">DNRA16-152-Filtered.fastq  -o </v>
      </c>
      <c r="C151" t="str">
        <f>CONCATENATE(filter!B151,"-Filtered.fasta  -v | tee -a fastq_to_fasta_log.txt")</f>
        <v>DNRA16-152-Filtered.fasta  -v | tee -a fastq_to_fasta_log.txt</v>
      </c>
      <c r="E151" t="str">
        <f t="shared" si="2"/>
        <v>fastq_to_fasta -Q 33 -v  -i DNRA16-152-Filtered.fastq  -o DNRA16-152-Filtered.fasta  -v | tee -a fastq_to_fasta_log.txt</v>
      </c>
    </row>
    <row r="152" spans="1:5" x14ac:dyDescent="0.2">
      <c r="A152" s="33" t="s">
        <v>377</v>
      </c>
      <c r="B152" t="str">
        <f>CONCATENATE(filter!E152," -o ")</f>
        <v xml:space="preserve">DNRA16-153-Filtered.fastq  -o </v>
      </c>
      <c r="C152" t="str">
        <f>CONCATENATE(filter!B152,"-Filtered.fasta  -v | tee -a fastq_to_fasta_log.txt")</f>
        <v>DNRA16-153-Filtered.fasta  -v | tee -a fastq_to_fasta_log.txt</v>
      </c>
      <c r="E152" t="str">
        <f t="shared" si="2"/>
        <v>fastq_to_fasta -Q 33 -v  -i DNRA16-153-Filtered.fastq  -o DNRA16-153-Filtered.fasta  -v | tee -a fastq_to_fasta_log.txt</v>
      </c>
    </row>
    <row r="153" spans="1:5" x14ac:dyDescent="0.2">
      <c r="A153" s="33" t="s">
        <v>377</v>
      </c>
      <c r="B153" t="str">
        <f>CONCATENATE(filter!E153," -o ")</f>
        <v xml:space="preserve">DNRA16-154-Filtered.fastq  -o </v>
      </c>
      <c r="C153" t="str">
        <f>CONCATENATE(filter!B153,"-Filtered.fasta  -v | tee -a fastq_to_fasta_log.txt")</f>
        <v>DNRA16-154-Filtered.fasta  -v | tee -a fastq_to_fasta_log.txt</v>
      </c>
      <c r="E153" t="str">
        <f t="shared" si="2"/>
        <v>fastq_to_fasta -Q 33 -v  -i DNRA16-154-Filtered.fastq  -o DNRA16-154-Filtered.fasta  -v | tee -a fastq_to_fasta_log.txt</v>
      </c>
    </row>
    <row r="154" spans="1:5" x14ac:dyDescent="0.2">
      <c r="A154" s="33" t="s">
        <v>377</v>
      </c>
      <c r="B154" t="str">
        <f>CONCATENATE(filter!E154," -o ")</f>
        <v xml:space="preserve">DNRA16-155-Filtered.fastq  -o </v>
      </c>
      <c r="C154" t="str">
        <f>CONCATENATE(filter!B154,"-Filtered.fasta  -v | tee -a fastq_to_fasta_log.txt")</f>
        <v>DNRA16-155-Filtered.fasta  -v | tee -a fastq_to_fasta_log.txt</v>
      </c>
      <c r="E154" t="str">
        <f t="shared" si="2"/>
        <v>fastq_to_fasta -Q 33 -v  -i DNRA16-155-Filtered.fastq  -o DNRA16-155-Filtered.fasta  -v | tee -a fastq_to_fasta_log.txt</v>
      </c>
    </row>
    <row r="155" spans="1:5" x14ac:dyDescent="0.2">
      <c r="A155" s="33" t="s">
        <v>377</v>
      </c>
      <c r="B155" t="str">
        <f>CONCATENATE(filter!E155," -o ")</f>
        <v xml:space="preserve">DNRA16-156-Filtered.fastq  -o </v>
      </c>
      <c r="C155" t="str">
        <f>CONCATENATE(filter!B155,"-Filtered.fasta  -v | tee -a fastq_to_fasta_log.txt")</f>
        <v>DNRA16-156-Filtered.fasta  -v | tee -a fastq_to_fasta_log.txt</v>
      </c>
      <c r="E155" t="str">
        <f t="shared" si="2"/>
        <v>fastq_to_fasta -Q 33 -v  -i DNRA16-156-Filtered.fastq  -o DNRA16-156-Filtered.fasta  -v | tee -a fastq_to_fasta_log.txt</v>
      </c>
    </row>
    <row r="156" spans="1:5" x14ac:dyDescent="0.2">
      <c r="A156" s="33" t="s">
        <v>377</v>
      </c>
      <c r="B156" t="str">
        <f>CONCATENATE(filter!E156," -o ")</f>
        <v xml:space="preserve">DNRA16-157-Filtered.fastq  -o </v>
      </c>
      <c r="C156" t="str">
        <f>CONCATENATE(filter!B156,"-Filtered.fasta  -v | tee -a fastq_to_fasta_log.txt")</f>
        <v>DNRA16-157-Filtered.fasta  -v | tee -a fastq_to_fasta_log.txt</v>
      </c>
      <c r="E156" t="str">
        <f t="shared" si="2"/>
        <v>fastq_to_fasta -Q 33 -v  -i DNRA16-157-Filtered.fastq  -o DNRA16-157-Filtered.fasta  -v | tee -a fastq_to_fasta_log.txt</v>
      </c>
    </row>
    <row r="157" spans="1:5" x14ac:dyDescent="0.2">
      <c r="A157" s="33" t="s">
        <v>377</v>
      </c>
      <c r="B157" t="str">
        <f>CONCATENATE(filter!E157," -o ")</f>
        <v xml:space="preserve">DNRA16-158-Filtered.fastq  -o </v>
      </c>
      <c r="C157" t="str">
        <f>CONCATENATE(filter!B157,"-Filtered.fasta  -v | tee -a fastq_to_fasta_log.txt")</f>
        <v>DNRA16-158-Filtered.fasta  -v | tee -a fastq_to_fasta_log.txt</v>
      </c>
      <c r="E157" t="str">
        <f t="shared" si="2"/>
        <v>fastq_to_fasta -Q 33 -v  -i DNRA16-158-Filtered.fastq  -o DNRA16-158-Filtered.fasta  -v | tee -a fastq_to_fasta_log.txt</v>
      </c>
    </row>
    <row r="158" spans="1:5" x14ac:dyDescent="0.2">
      <c r="A158" s="33" t="s">
        <v>377</v>
      </c>
      <c r="B158" t="str">
        <f>CONCATENATE(filter!E158," -o ")</f>
        <v xml:space="preserve">DNRA16-159-Filtered.fastq  -o </v>
      </c>
      <c r="C158" t="str">
        <f>CONCATENATE(filter!B158,"-Filtered.fasta  -v | tee -a fastq_to_fasta_log.txt")</f>
        <v>DNRA16-159-Filtered.fasta  -v | tee -a fastq_to_fasta_log.txt</v>
      </c>
      <c r="E158" t="str">
        <f t="shared" si="2"/>
        <v>fastq_to_fasta -Q 33 -v  -i DNRA16-159-Filtered.fastq  -o DNRA16-159-Filtered.fasta  -v | tee -a fastq_to_fasta_log.txt</v>
      </c>
    </row>
    <row r="159" spans="1:5" x14ac:dyDescent="0.2">
      <c r="A159" s="33" t="s">
        <v>377</v>
      </c>
      <c r="B159" t="str">
        <f>CONCATENATE(filter!E159," -o ")</f>
        <v xml:space="preserve">DNRA16-160-Filtered.fastq  -o </v>
      </c>
      <c r="C159" t="str">
        <f>CONCATENATE(filter!B159,"-Filtered.fasta  -v | tee -a fastq_to_fasta_log.txt")</f>
        <v>DNRA16-160-Filtered.fasta  -v | tee -a fastq_to_fasta_log.txt</v>
      </c>
      <c r="E159" t="str">
        <f t="shared" si="2"/>
        <v>fastq_to_fasta -Q 33 -v  -i DNRA16-160-Filtered.fastq  -o DNRA16-160-Filtered.fasta  -v | tee -a fastq_to_fasta_log.txt</v>
      </c>
    </row>
    <row r="160" spans="1:5" x14ac:dyDescent="0.2">
      <c r="A160" s="33"/>
    </row>
    <row r="161" spans="1:1" x14ac:dyDescent="0.2">
      <c r="A161" s="33"/>
    </row>
    <row r="162" spans="1:1" x14ac:dyDescent="0.2">
      <c r="A162" s="33"/>
    </row>
    <row r="163" spans="1:1" x14ac:dyDescent="0.2">
      <c r="A163" s="33"/>
    </row>
    <row r="164" spans="1:1" x14ac:dyDescent="0.2">
      <c r="A164" s="33"/>
    </row>
    <row r="165" spans="1:1" x14ac:dyDescent="0.2">
      <c r="A165" s="33"/>
    </row>
    <row r="166" spans="1:1" x14ac:dyDescent="0.2">
      <c r="A166" s="33"/>
    </row>
    <row r="167" spans="1:1" x14ac:dyDescent="0.2">
      <c r="A167" s="33"/>
    </row>
    <row r="168" spans="1:1" x14ac:dyDescent="0.2">
      <c r="A168" s="33"/>
    </row>
    <row r="169" spans="1:1" x14ac:dyDescent="0.2">
      <c r="A169" s="33"/>
    </row>
    <row r="170" spans="1:1" x14ac:dyDescent="0.2">
      <c r="A170" s="33"/>
    </row>
    <row r="171" spans="1:1" x14ac:dyDescent="0.2">
      <c r="A171" s="33"/>
    </row>
    <row r="172" spans="1:1" x14ac:dyDescent="0.2">
      <c r="A172" s="33"/>
    </row>
    <row r="173" spans="1:1" x14ac:dyDescent="0.2">
      <c r="A173" s="33"/>
    </row>
    <row r="174" spans="1:1" x14ac:dyDescent="0.2">
      <c r="A174" s="33"/>
    </row>
    <row r="175" spans="1:1" x14ac:dyDescent="0.2">
      <c r="A175" s="33"/>
    </row>
    <row r="176" spans="1:1" x14ac:dyDescent="0.2">
      <c r="A176" s="33"/>
    </row>
    <row r="177" spans="1:1" x14ac:dyDescent="0.2">
      <c r="A177" s="33"/>
    </row>
    <row r="178" spans="1:1" x14ac:dyDescent="0.2">
      <c r="A178" s="33"/>
    </row>
    <row r="179" spans="1:1" x14ac:dyDescent="0.2">
      <c r="A179" s="33"/>
    </row>
    <row r="180" spans="1:1" x14ac:dyDescent="0.2">
      <c r="A180" s="33"/>
    </row>
    <row r="181" spans="1:1" x14ac:dyDescent="0.2">
      <c r="A181" s="33"/>
    </row>
    <row r="182" spans="1:1" x14ac:dyDescent="0.2">
      <c r="A182" s="33"/>
    </row>
    <row r="183" spans="1:1" x14ac:dyDescent="0.2">
      <c r="A183" s="33"/>
    </row>
    <row r="184" spans="1:1" x14ac:dyDescent="0.2">
      <c r="A184" s="33"/>
    </row>
    <row r="185" spans="1:1" x14ac:dyDescent="0.2">
      <c r="A185" s="33"/>
    </row>
    <row r="186" spans="1:1" x14ac:dyDescent="0.2">
      <c r="A186" s="33"/>
    </row>
    <row r="187" spans="1:1" x14ac:dyDescent="0.2">
      <c r="A187" s="33"/>
    </row>
    <row r="188" spans="1:1" x14ac:dyDescent="0.2">
      <c r="A188" s="33"/>
    </row>
    <row r="189" spans="1:1" x14ac:dyDescent="0.2">
      <c r="A189" s="33"/>
    </row>
    <row r="190" spans="1:1" x14ac:dyDescent="0.2">
      <c r="A190" s="33"/>
    </row>
    <row r="191" spans="1:1" x14ac:dyDescent="0.2">
      <c r="A191" s="33"/>
    </row>
    <row r="192" spans="1:1" x14ac:dyDescent="0.2">
      <c r="A192" s="33"/>
    </row>
    <row r="193" spans="1:1" x14ac:dyDescent="0.2">
      <c r="A193" s="33"/>
    </row>
    <row r="194" spans="1:1" x14ac:dyDescent="0.2">
      <c r="A194" s="33"/>
    </row>
    <row r="195" spans="1:1" x14ac:dyDescent="0.2">
      <c r="A195" s="33"/>
    </row>
    <row r="196" spans="1:1" x14ac:dyDescent="0.2">
      <c r="A196" s="33"/>
    </row>
    <row r="197" spans="1:1" x14ac:dyDescent="0.2">
      <c r="A197" s="33"/>
    </row>
    <row r="198" spans="1:1" x14ac:dyDescent="0.2">
      <c r="A198" s="33"/>
    </row>
    <row r="199" spans="1:1" x14ac:dyDescent="0.2">
      <c r="A199" s="33"/>
    </row>
    <row r="200" spans="1:1" x14ac:dyDescent="0.2">
      <c r="A200" s="33"/>
    </row>
    <row r="201" spans="1:1" x14ac:dyDescent="0.2">
      <c r="A201" s="33"/>
    </row>
    <row r="202" spans="1:1" x14ac:dyDescent="0.2">
      <c r="A202" s="33"/>
    </row>
    <row r="203" spans="1:1" x14ac:dyDescent="0.2">
      <c r="A203" s="33"/>
    </row>
    <row r="204" spans="1:1" x14ac:dyDescent="0.2">
      <c r="A204" s="33"/>
    </row>
    <row r="205" spans="1:1" x14ac:dyDescent="0.2">
      <c r="A205" s="33"/>
    </row>
    <row r="206" spans="1:1" x14ac:dyDescent="0.2">
      <c r="A206" s="33"/>
    </row>
    <row r="207" spans="1:1" x14ac:dyDescent="0.2">
      <c r="A207" s="33"/>
    </row>
    <row r="208" spans="1:1" x14ac:dyDescent="0.2">
      <c r="A208" s="33"/>
    </row>
    <row r="209" spans="1:1" x14ac:dyDescent="0.2">
      <c r="A209" s="33"/>
    </row>
    <row r="210" spans="1:1" x14ac:dyDescent="0.2">
      <c r="A210" s="33"/>
    </row>
    <row r="211" spans="1:1" x14ac:dyDescent="0.2">
      <c r="A211" s="33"/>
    </row>
    <row r="212" spans="1:1" x14ac:dyDescent="0.2">
      <c r="A212" s="33"/>
    </row>
    <row r="213" spans="1:1" x14ac:dyDescent="0.2">
      <c r="A213" s="33"/>
    </row>
    <row r="214" spans="1:1" x14ac:dyDescent="0.2">
      <c r="A214" s="33"/>
    </row>
    <row r="215" spans="1:1" x14ac:dyDescent="0.2">
      <c r="A215" s="33"/>
    </row>
    <row r="216" spans="1:1" x14ac:dyDescent="0.2">
      <c r="A216" s="33"/>
    </row>
    <row r="217" spans="1:1" x14ac:dyDescent="0.2">
      <c r="A217" s="33"/>
    </row>
    <row r="218" spans="1:1" x14ac:dyDescent="0.2">
      <c r="A218" s="33"/>
    </row>
    <row r="219" spans="1:1" x14ac:dyDescent="0.2">
      <c r="A219" s="33"/>
    </row>
    <row r="220" spans="1:1" x14ac:dyDescent="0.2">
      <c r="A220" s="33"/>
    </row>
    <row r="221" spans="1:1" x14ac:dyDescent="0.2">
      <c r="A221" s="33"/>
    </row>
    <row r="222" spans="1:1" x14ac:dyDescent="0.2">
      <c r="A222" s="33"/>
    </row>
    <row r="223" spans="1:1" x14ac:dyDescent="0.2">
      <c r="A223" s="33"/>
    </row>
    <row r="224" spans="1:1" x14ac:dyDescent="0.2">
      <c r="A224" s="33"/>
    </row>
    <row r="225" spans="1:1" x14ac:dyDescent="0.2">
      <c r="A225" s="33"/>
    </row>
    <row r="226" spans="1:1" x14ac:dyDescent="0.2">
      <c r="A226" s="33"/>
    </row>
    <row r="227" spans="1:1" x14ac:dyDescent="0.2">
      <c r="A227" s="33"/>
    </row>
    <row r="228" spans="1:1" x14ac:dyDescent="0.2">
      <c r="A228" s="33"/>
    </row>
    <row r="229" spans="1:1" x14ac:dyDescent="0.2">
      <c r="A229" s="33"/>
    </row>
    <row r="230" spans="1:1" x14ac:dyDescent="0.2">
      <c r="A230" s="33"/>
    </row>
    <row r="231" spans="1:1" x14ac:dyDescent="0.2">
      <c r="A231" s="33"/>
    </row>
    <row r="232" spans="1:1" x14ac:dyDescent="0.2">
      <c r="A232" s="33"/>
    </row>
    <row r="233" spans="1:1" x14ac:dyDescent="0.2">
      <c r="A233" s="33"/>
    </row>
    <row r="234" spans="1:1" x14ac:dyDescent="0.2">
      <c r="A234" s="33"/>
    </row>
    <row r="235" spans="1:1" x14ac:dyDescent="0.2">
      <c r="A235" s="33"/>
    </row>
    <row r="236" spans="1:1" x14ac:dyDescent="0.2">
      <c r="A236" s="33"/>
    </row>
    <row r="237" spans="1:1" x14ac:dyDescent="0.2">
      <c r="A237" s="33"/>
    </row>
    <row r="238" spans="1:1" x14ac:dyDescent="0.2">
      <c r="A238" s="33"/>
    </row>
    <row r="239" spans="1:1" x14ac:dyDescent="0.2">
      <c r="A239" s="33"/>
    </row>
    <row r="240" spans="1:1" x14ac:dyDescent="0.2">
      <c r="A240" s="33"/>
    </row>
    <row r="241" spans="1:1" x14ac:dyDescent="0.2">
      <c r="A241" s="33"/>
    </row>
    <row r="242" spans="1:1" x14ac:dyDescent="0.2">
      <c r="A242" s="33"/>
    </row>
    <row r="243" spans="1:1" x14ac:dyDescent="0.2">
      <c r="A243" s="33"/>
    </row>
    <row r="244" spans="1:1" x14ac:dyDescent="0.2">
      <c r="A244" s="33"/>
    </row>
    <row r="245" spans="1:1" x14ac:dyDescent="0.2">
      <c r="A245" s="33"/>
    </row>
    <row r="246" spans="1:1" x14ac:dyDescent="0.2">
      <c r="A246" s="33"/>
    </row>
    <row r="247" spans="1:1" x14ac:dyDescent="0.2">
      <c r="A247" s="33"/>
    </row>
    <row r="248" spans="1:1" x14ac:dyDescent="0.2">
      <c r="A248" s="33"/>
    </row>
    <row r="249" spans="1:1" x14ac:dyDescent="0.2">
      <c r="A249" s="33"/>
    </row>
    <row r="250" spans="1:1" x14ac:dyDescent="0.2">
      <c r="A250" s="33"/>
    </row>
    <row r="251" spans="1:1" x14ac:dyDescent="0.2">
      <c r="A251" s="33"/>
    </row>
    <row r="252" spans="1:1" x14ac:dyDescent="0.2">
      <c r="A252" s="33"/>
    </row>
    <row r="253" spans="1:1" x14ac:dyDescent="0.2">
      <c r="A253" s="33"/>
    </row>
    <row r="254" spans="1:1" x14ac:dyDescent="0.2">
      <c r="A254" s="33"/>
    </row>
    <row r="255" spans="1:1" x14ac:dyDescent="0.2">
      <c r="A255" s="33"/>
    </row>
    <row r="256" spans="1:1" x14ac:dyDescent="0.2">
      <c r="A256" s="33"/>
    </row>
    <row r="257" spans="1:1" x14ac:dyDescent="0.2">
      <c r="A257" s="33"/>
    </row>
    <row r="258" spans="1:1" x14ac:dyDescent="0.2">
      <c r="A258" s="33"/>
    </row>
    <row r="259" spans="1:1" x14ac:dyDescent="0.2">
      <c r="A259" s="33"/>
    </row>
    <row r="260" spans="1:1" x14ac:dyDescent="0.2">
      <c r="A260" s="33"/>
    </row>
    <row r="261" spans="1:1" x14ac:dyDescent="0.2">
      <c r="A261" s="33"/>
    </row>
    <row r="262" spans="1:1" x14ac:dyDescent="0.2">
      <c r="A262" s="33"/>
    </row>
    <row r="263" spans="1:1" x14ac:dyDescent="0.2">
      <c r="A263" s="33"/>
    </row>
    <row r="264" spans="1:1" x14ac:dyDescent="0.2">
      <c r="A264" s="33"/>
    </row>
    <row r="265" spans="1:1" x14ac:dyDescent="0.2">
      <c r="A265" s="33"/>
    </row>
    <row r="266" spans="1:1" x14ac:dyDescent="0.2">
      <c r="A266" s="33"/>
    </row>
    <row r="267" spans="1:1" x14ac:dyDescent="0.2">
      <c r="A267" s="33"/>
    </row>
    <row r="268" spans="1:1" x14ac:dyDescent="0.2">
      <c r="A268" s="33"/>
    </row>
    <row r="269" spans="1:1" x14ac:dyDescent="0.2">
      <c r="A269" s="33"/>
    </row>
    <row r="270" spans="1:1" x14ac:dyDescent="0.2">
      <c r="A270" s="33"/>
    </row>
    <row r="271" spans="1:1" x14ac:dyDescent="0.2">
      <c r="A271" s="33"/>
    </row>
    <row r="272" spans="1:1" x14ac:dyDescent="0.2">
      <c r="A272" s="33"/>
    </row>
    <row r="273" spans="1:1" x14ac:dyDescent="0.2">
      <c r="A273" s="33"/>
    </row>
    <row r="274" spans="1:1" x14ac:dyDescent="0.2">
      <c r="A274" s="33"/>
    </row>
    <row r="275" spans="1:1" x14ac:dyDescent="0.2">
      <c r="A275" s="33"/>
    </row>
    <row r="276" spans="1:1" x14ac:dyDescent="0.2">
      <c r="A276" s="33"/>
    </row>
    <row r="277" spans="1:1" x14ac:dyDescent="0.2">
      <c r="A277" s="33"/>
    </row>
    <row r="278" spans="1:1" x14ac:dyDescent="0.2">
      <c r="A278" s="33"/>
    </row>
    <row r="279" spans="1:1" x14ac:dyDescent="0.2">
      <c r="A279" s="33"/>
    </row>
    <row r="280" spans="1:1" x14ac:dyDescent="0.2">
      <c r="A280" s="33"/>
    </row>
    <row r="281" spans="1:1" x14ac:dyDescent="0.2">
      <c r="A281" s="33"/>
    </row>
    <row r="282" spans="1:1" x14ac:dyDescent="0.2">
      <c r="A282" s="33"/>
    </row>
    <row r="283" spans="1:1" x14ac:dyDescent="0.2">
      <c r="A283" s="33"/>
    </row>
    <row r="284" spans="1:1" x14ac:dyDescent="0.2">
      <c r="A284" s="33"/>
    </row>
    <row r="285" spans="1:1" x14ac:dyDescent="0.2">
      <c r="A285" s="33"/>
    </row>
    <row r="286" spans="1:1" x14ac:dyDescent="0.2">
      <c r="A286" s="33"/>
    </row>
    <row r="287" spans="1:1" x14ac:dyDescent="0.2">
      <c r="A287" s="33"/>
    </row>
    <row r="288" spans="1:1" x14ac:dyDescent="0.2">
      <c r="A288" s="33"/>
    </row>
    <row r="289" spans="1:1" x14ac:dyDescent="0.2">
      <c r="A289" s="33"/>
    </row>
    <row r="290" spans="1:1" x14ac:dyDescent="0.2">
      <c r="A290" s="33"/>
    </row>
    <row r="291" spans="1:1" x14ac:dyDescent="0.2">
      <c r="A291" s="33"/>
    </row>
    <row r="292" spans="1:1" x14ac:dyDescent="0.2">
      <c r="A292" s="33"/>
    </row>
    <row r="293" spans="1:1" x14ac:dyDescent="0.2">
      <c r="A293" s="33"/>
    </row>
    <row r="294" spans="1:1" x14ac:dyDescent="0.2">
      <c r="A294" s="33"/>
    </row>
    <row r="295" spans="1:1" x14ac:dyDescent="0.2">
      <c r="A295" s="33"/>
    </row>
    <row r="296" spans="1:1" x14ac:dyDescent="0.2">
      <c r="A296" s="33"/>
    </row>
    <row r="297" spans="1:1" x14ac:dyDescent="0.2">
      <c r="A297" s="33"/>
    </row>
    <row r="298" spans="1:1" x14ac:dyDescent="0.2">
      <c r="A298" s="33"/>
    </row>
    <row r="299" spans="1:1" x14ac:dyDescent="0.2">
      <c r="A299" s="33"/>
    </row>
    <row r="300" spans="1:1" x14ac:dyDescent="0.2">
      <c r="A300" s="33"/>
    </row>
    <row r="301" spans="1:1" x14ac:dyDescent="0.2">
      <c r="A301" s="33"/>
    </row>
    <row r="302" spans="1:1" x14ac:dyDescent="0.2">
      <c r="A302" s="33"/>
    </row>
    <row r="303" spans="1:1" x14ac:dyDescent="0.2">
      <c r="A303" s="33"/>
    </row>
    <row r="304" spans="1:1" x14ac:dyDescent="0.2">
      <c r="A304" s="33"/>
    </row>
    <row r="305" spans="1:1" x14ac:dyDescent="0.2">
      <c r="A305" s="33"/>
    </row>
    <row r="306" spans="1:1" x14ac:dyDescent="0.2">
      <c r="A306" s="33"/>
    </row>
    <row r="307" spans="1:1" x14ac:dyDescent="0.2">
      <c r="A307" s="33"/>
    </row>
    <row r="308" spans="1:1" x14ac:dyDescent="0.2">
      <c r="A308" s="33"/>
    </row>
    <row r="309" spans="1:1" x14ac:dyDescent="0.2">
      <c r="A309" s="33"/>
    </row>
    <row r="310" spans="1:1" x14ac:dyDescent="0.2">
      <c r="A310" s="33"/>
    </row>
    <row r="311" spans="1:1" x14ac:dyDescent="0.2">
      <c r="A311" s="33"/>
    </row>
    <row r="312" spans="1:1" x14ac:dyDescent="0.2">
      <c r="A312" s="33"/>
    </row>
    <row r="313" spans="1:1" x14ac:dyDescent="0.2">
      <c r="A313" s="33"/>
    </row>
    <row r="314" spans="1:1" x14ac:dyDescent="0.2">
      <c r="A314" s="33"/>
    </row>
    <row r="315" spans="1:1" x14ac:dyDescent="0.2">
      <c r="A315" s="33"/>
    </row>
    <row r="316" spans="1:1" x14ac:dyDescent="0.2">
      <c r="A316" s="33"/>
    </row>
    <row r="317" spans="1:1" x14ac:dyDescent="0.2">
      <c r="A317" s="33"/>
    </row>
    <row r="318" spans="1:1" x14ac:dyDescent="0.2">
      <c r="A318" s="33"/>
    </row>
    <row r="319" spans="1:1" x14ac:dyDescent="0.2">
      <c r="A319" s="33"/>
    </row>
    <row r="320" spans="1:1" x14ac:dyDescent="0.2">
      <c r="A320" s="33"/>
    </row>
    <row r="321" spans="1:1" x14ac:dyDescent="0.2">
      <c r="A321" s="33"/>
    </row>
    <row r="322" spans="1:1" x14ac:dyDescent="0.2">
      <c r="A322" s="33"/>
    </row>
    <row r="323" spans="1:1" x14ac:dyDescent="0.2">
      <c r="A323" s="33"/>
    </row>
    <row r="324" spans="1:1" x14ac:dyDescent="0.2">
      <c r="A324" s="33"/>
    </row>
    <row r="325" spans="1:1" x14ac:dyDescent="0.2">
      <c r="A325" s="33"/>
    </row>
    <row r="326" spans="1:1" x14ac:dyDescent="0.2">
      <c r="A326" s="33"/>
    </row>
    <row r="327" spans="1:1" x14ac:dyDescent="0.2">
      <c r="A327" s="33"/>
    </row>
    <row r="328" spans="1:1" x14ac:dyDescent="0.2">
      <c r="A328" s="33"/>
    </row>
    <row r="329" spans="1:1" x14ac:dyDescent="0.2">
      <c r="A329" s="33"/>
    </row>
    <row r="330" spans="1:1" x14ac:dyDescent="0.2">
      <c r="A330" s="33"/>
    </row>
    <row r="331" spans="1:1" x14ac:dyDescent="0.2">
      <c r="A331" s="33"/>
    </row>
    <row r="332" spans="1:1" x14ac:dyDescent="0.2">
      <c r="A332" s="33"/>
    </row>
    <row r="333" spans="1:1" x14ac:dyDescent="0.2">
      <c r="A333" s="33"/>
    </row>
    <row r="334" spans="1:1" x14ac:dyDescent="0.2">
      <c r="A334" s="33"/>
    </row>
    <row r="335" spans="1:1" x14ac:dyDescent="0.2">
      <c r="A335" s="33"/>
    </row>
    <row r="336" spans="1:1" x14ac:dyDescent="0.2">
      <c r="A336" s="33"/>
    </row>
    <row r="337" spans="1:1" x14ac:dyDescent="0.2">
      <c r="A337" s="33"/>
    </row>
    <row r="338" spans="1:1" x14ac:dyDescent="0.2">
      <c r="A338" s="33"/>
    </row>
    <row r="339" spans="1:1" x14ac:dyDescent="0.2">
      <c r="A339" s="33"/>
    </row>
    <row r="340" spans="1:1" x14ac:dyDescent="0.2">
      <c r="A340" s="33"/>
    </row>
    <row r="341" spans="1:1" x14ac:dyDescent="0.2">
      <c r="A341" s="33"/>
    </row>
    <row r="342" spans="1:1" x14ac:dyDescent="0.2">
      <c r="A342" s="33"/>
    </row>
    <row r="343" spans="1:1" x14ac:dyDescent="0.2">
      <c r="A343" s="33"/>
    </row>
    <row r="344" spans="1:1" x14ac:dyDescent="0.2">
      <c r="A344" s="33"/>
    </row>
    <row r="345" spans="1:1" x14ac:dyDescent="0.2">
      <c r="A345" s="33"/>
    </row>
    <row r="346" spans="1:1" x14ac:dyDescent="0.2">
      <c r="A346" s="33"/>
    </row>
    <row r="347" spans="1:1" x14ac:dyDescent="0.2">
      <c r="A347" s="33"/>
    </row>
    <row r="348" spans="1:1" x14ac:dyDescent="0.2">
      <c r="A348" s="33"/>
    </row>
    <row r="349" spans="1:1" x14ac:dyDescent="0.2">
      <c r="A349" s="33"/>
    </row>
    <row r="350" spans="1:1" x14ac:dyDescent="0.2">
      <c r="A350" s="33"/>
    </row>
    <row r="351" spans="1:1" x14ac:dyDescent="0.2">
      <c r="A351" s="33"/>
    </row>
    <row r="352" spans="1:1" x14ac:dyDescent="0.2">
      <c r="A352" s="33"/>
    </row>
    <row r="353" spans="1:1" x14ac:dyDescent="0.2">
      <c r="A353" s="33"/>
    </row>
    <row r="354" spans="1:1" x14ac:dyDescent="0.2">
      <c r="A354" s="33"/>
    </row>
    <row r="355" spans="1:1" x14ac:dyDescent="0.2">
      <c r="A355" s="33"/>
    </row>
    <row r="356" spans="1:1" x14ac:dyDescent="0.2">
      <c r="A356" s="33"/>
    </row>
    <row r="357" spans="1:1" x14ac:dyDescent="0.2">
      <c r="A357" s="33"/>
    </row>
    <row r="358" spans="1:1" x14ac:dyDescent="0.2">
      <c r="A358" s="33"/>
    </row>
    <row r="359" spans="1:1" x14ac:dyDescent="0.2">
      <c r="A359" s="33"/>
    </row>
    <row r="360" spans="1:1" x14ac:dyDescent="0.2">
      <c r="A360" s="33"/>
    </row>
    <row r="361" spans="1:1" x14ac:dyDescent="0.2">
      <c r="A361" s="33"/>
    </row>
    <row r="362" spans="1:1" x14ac:dyDescent="0.2">
      <c r="A362" s="33"/>
    </row>
    <row r="363" spans="1:1" x14ac:dyDescent="0.2">
      <c r="A363" s="33"/>
    </row>
    <row r="364" spans="1:1" x14ac:dyDescent="0.2">
      <c r="A364" s="33"/>
    </row>
    <row r="365" spans="1:1" x14ac:dyDescent="0.2">
      <c r="A365" s="33"/>
    </row>
    <row r="366" spans="1:1" x14ac:dyDescent="0.2">
      <c r="A366" s="33"/>
    </row>
    <row r="367" spans="1:1" x14ac:dyDescent="0.2">
      <c r="A367" s="33"/>
    </row>
    <row r="368" spans="1:1" x14ac:dyDescent="0.2">
      <c r="A368" s="33"/>
    </row>
    <row r="369" spans="1:1" x14ac:dyDescent="0.2">
      <c r="A369" s="33"/>
    </row>
    <row r="370" spans="1:1" x14ac:dyDescent="0.2">
      <c r="A370" s="33"/>
    </row>
    <row r="371" spans="1:1" x14ac:dyDescent="0.2">
      <c r="A371" s="33"/>
    </row>
    <row r="372" spans="1:1" x14ac:dyDescent="0.2">
      <c r="A372" s="33"/>
    </row>
    <row r="373" spans="1:1" x14ac:dyDescent="0.2">
      <c r="A373" s="33"/>
    </row>
    <row r="374" spans="1:1" x14ac:dyDescent="0.2">
      <c r="A374" s="33"/>
    </row>
    <row r="375" spans="1:1" x14ac:dyDescent="0.2">
      <c r="A375" s="33"/>
    </row>
    <row r="376" spans="1:1" x14ac:dyDescent="0.2">
      <c r="A376" s="33"/>
    </row>
    <row r="377" spans="1:1" x14ac:dyDescent="0.2">
      <c r="A377" s="33"/>
    </row>
    <row r="378" spans="1:1" x14ac:dyDescent="0.2">
      <c r="A378" s="33"/>
    </row>
    <row r="379" spans="1:1" x14ac:dyDescent="0.2">
      <c r="A379" s="33"/>
    </row>
    <row r="380" spans="1:1" x14ac:dyDescent="0.2">
      <c r="A380" s="33"/>
    </row>
    <row r="381" spans="1:1" x14ac:dyDescent="0.2">
      <c r="A381" s="33"/>
    </row>
    <row r="382" spans="1:1" x14ac:dyDescent="0.2">
      <c r="A382" s="33"/>
    </row>
    <row r="383" spans="1:1" x14ac:dyDescent="0.2">
      <c r="A383" s="33"/>
    </row>
    <row r="384" spans="1:1" x14ac:dyDescent="0.2">
      <c r="A384" s="33"/>
    </row>
    <row r="385" spans="1:1" x14ac:dyDescent="0.2">
      <c r="A385" s="33"/>
    </row>
    <row r="386" spans="1:1" x14ac:dyDescent="0.2">
      <c r="A386" s="33"/>
    </row>
    <row r="387" spans="1:1" x14ac:dyDescent="0.2">
      <c r="A387" s="33"/>
    </row>
    <row r="388" spans="1:1" x14ac:dyDescent="0.2">
      <c r="A388" s="33"/>
    </row>
    <row r="389" spans="1:1" x14ac:dyDescent="0.2">
      <c r="A389" s="33"/>
    </row>
    <row r="390" spans="1:1" x14ac:dyDescent="0.2">
      <c r="A390" s="33"/>
    </row>
    <row r="391" spans="1:1" x14ac:dyDescent="0.2">
      <c r="A391" s="33"/>
    </row>
    <row r="392" spans="1:1" x14ac:dyDescent="0.2">
      <c r="A392" s="33"/>
    </row>
    <row r="393" spans="1:1" x14ac:dyDescent="0.2">
      <c r="A393" s="33"/>
    </row>
    <row r="394" spans="1:1" x14ac:dyDescent="0.2">
      <c r="A394" s="33"/>
    </row>
    <row r="395" spans="1:1" x14ac:dyDescent="0.2">
      <c r="A395" s="33"/>
    </row>
    <row r="396" spans="1:1" x14ac:dyDescent="0.2">
      <c r="A396" s="33"/>
    </row>
    <row r="397" spans="1:1" x14ac:dyDescent="0.2">
      <c r="A397" s="33"/>
    </row>
    <row r="398" spans="1:1" x14ac:dyDescent="0.2">
      <c r="A398" s="33"/>
    </row>
    <row r="399" spans="1:1" x14ac:dyDescent="0.2">
      <c r="A399" s="33"/>
    </row>
    <row r="400" spans="1:1" x14ac:dyDescent="0.2">
      <c r="A400" s="33"/>
    </row>
    <row r="401" spans="1:1" x14ac:dyDescent="0.2">
      <c r="A401" s="33"/>
    </row>
    <row r="402" spans="1:1" x14ac:dyDescent="0.2">
      <c r="A402" s="33"/>
    </row>
    <row r="403" spans="1:1" x14ac:dyDescent="0.2">
      <c r="A403" s="33"/>
    </row>
    <row r="404" spans="1:1" x14ac:dyDescent="0.2">
      <c r="A404" s="33"/>
    </row>
    <row r="405" spans="1:1" x14ac:dyDescent="0.2">
      <c r="A405" s="33"/>
    </row>
    <row r="406" spans="1:1" x14ac:dyDescent="0.2">
      <c r="A406" s="33"/>
    </row>
    <row r="407" spans="1:1" x14ac:dyDescent="0.2">
      <c r="A407" s="33"/>
    </row>
    <row r="408" spans="1:1" x14ac:dyDescent="0.2">
      <c r="A408" s="33"/>
    </row>
    <row r="409" spans="1:1" x14ac:dyDescent="0.2">
      <c r="A409" s="33"/>
    </row>
    <row r="410" spans="1:1" x14ac:dyDescent="0.2">
      <c r="A410" s="33"/>
    </row>
    <row r="411" spans="1:1" x14ac:dyDescent="0.2">
      <c r="A411" s="33"/>
    </row>
    <row r="412" spans="1:1" x14ac:dyDescent="0.2">
      <c r="A412" s="33"/>
    </row>
    <row r="413" spans="1:1" x14ac:dyDescent="0.2">
      <c r="A413" s="33"/>
    </row>
    <row r="414" spans="1:1" x14ac:dyDescent="0.2">
      <c r="A414" s="33"/>
    </row>
    <row r="415" spans="1:1" x14ac:dyDescent="0.2">
      <c r="A415" s="33"/>
    </row>
    <row r="416" spans="1:1" x14ac:dyDescent="0.2">
      <c r="A416" s="33"/>
    </row>
    <row r="417" spans="1:1" x14ac:dyDescent="0.2">
      <c r="A417" s="33"/>
    </row>
    <row r="418" spans="1:1" x14ac:dyDescent="0.2">
      <c r="A418" s="33"/>
    </row>
    <row r="419" spans="1:1" x14ac:dyDescent="0.2">
      <c r="A419" s="33"/>
    </row>
    <row r="420" spans="1:1" x14ac:dyDescent="0.2">
      <c r="A420" s="33"/>
    </row>
    <row r="421" spans="1:1" x14ac:dyDescent="0.2">
      <c r="A421" s="33"/>
    </row>
    <row r="422" spans="1:1" x14ac:dyDescent="0.2">
      <c r="A422" s="33"/>
    </row>
    <row r="423" spans="1:1" x14ac:dyDescent="0.2">
      <c r="A423" s="33"/>
    </row>
    <row r="424" spans="1:1" x14ac:dyDescent="0.2">
      <c r="A424" s="33"/>
    </row>
    <row r="425" spans="1:1" x14ac:dyDescent="0.2">
      <c r="A425" s="33"/>
    </row>
    <row r="426" spans="1:1" x14ac:dyDescent="0.2">
      <c r="A426" s="33"/>
    </row>
    <row r="427" spans="1:1" x14ac:dyDescent="0.2">
      <c r="A427" s="33"/>
    </row>
    <row r="428" spans="1:1" x14ac:dyDescent="0.2">
      <c r="A428" s="33"/>
    </row>
    <row r="429" spans="1:1" x14ac:dyDescent="0.2">
      <c r="A429" s="33"/>
    </row>
    <row r="430" spans="1:1" x14ac:dyDescent="0.2">
      <c r="A430" s="33"/>
    </row>
    <row r="431" spans="1:1" x14ac:dyDescent="0.2">
      <c r="A431" s="33"/>
    </row>
    <row r="432" spans="1:1" x14ac:dyDescent="0.2">
      <c r="A432" s="33"/>
    </row>
    <row r="433" spans="1:1" x14ac:dyDescent="0.2">
      <c r="A433" s="33"/>
    </row>
    <row r="434" spans="1:1" x14ac:dyDescent="0.2">
      <c r="A434" s="33"/>
    </row>
    <row r="435" spans="1:1" x14ac:dyDescent="0.2">
      <c r="A435" s="33"/>
    </row>
    <row r="436" spans="1:1" x14ac:dyDescent="0.2">
      <c r="A436" s="33"/>
    </row>
    <row r="437" spans="1:1" x14ac:dyDescent="0.2">
      <c r="A437" s="33"/>
    </row>
    <row r="438" spans="1:1" x14ac:dyDescent="0.2">
      <c r="A438" s="33"/>
    </row>
    <row r="439" spans="1:1" x14ac:dyDescent="0.2">
      <c r="A439" s="33"/>
    </row>
    <row r="440" spans="1:1" x14ac:dyDescent="0.2">
      <c r="A440" s="33"/>
    </row>
    <row r="441" spans="1:1" x14ac:dyDescent="0.2">
      <c r="A441" s="33"/>
    </row>
    <row r="442" spans="1:1" x14ac:dyDescent="0.2">
      <c r="A442" s="33"/>
    </row>
    <row r="443" spans="1:1" x14ac:dyDescent="0.2">
      <c r="A443" s="33"/>
    </row>
    <row r="444" spans="1:1" x14ac:dyDescent="0.2">
      <c r="A444" s="33"/>
    </row>
    <row r="445" spans="1:1" x14ac:dyDescent="0.2">
      <c r="A445" s="33"/>
    </row>
    <row r="446" spans="1:1" x14ac:dyDescent="0.2">
      <c r="A446" s="33"/>
    </row>
    <row r="447" spans="1:1" x14ac:dyDescent="0.2">
      <c r="A447" s="33"/>
    </row>
    <row r="448" spans="1:1" x14ac:dyDescent="0.2">
      <c r="A448" s="33"/>
    </row>
    <row r="449" spans="1:1" x14ac:dyDescent="0.2">
      <c r="A449" s="33"/>
    </row>
    <row r="450" spans="1:1" x14ac:dyDescent="0.2">
      <c r="A450" s="33"/>
    </row>
    <row r="451" spans="1:1" x14ac:dyDescent="0.2">
      <c r="A451" s="33"/>
    </row>
    <row r="452" spans="1:1" x14ac:dyDescent="0.2">
      <c r="A452" s="33"/>
    </row>
    <row r="453" spans="1:1" x14ac:dyDescent="0.2">
      <c r="A453" s="33"/>
    </row>
    <row r="454" spans="1:1" x14ac:dyDescent="0.2">
      <c r="A454" s="33"/>
    </row>
    <row r="455" spans="1:1" x14ac:dyDescent="0.2">
      <c r="A455" s="33"/>
    </row>
    <row r="456" spans="1:1" x14ac:dyDescent="0.2">
      <c r="A456" s="33"/>
    </row>
    <row r="457" spans="1:1" x14ac:dyDescent="0.2">
      <c r="A457" s="33"/>
    </row>
    <row r="458" spans="1:1" x14ac:dyDescent="0.2">
      <c r="A458" s="33"/>
    </row>
    <row r="459" spans="1:1" x14ac:dyDescent="0.2">
      <c r="A459" s="33"/>
    </row>
    <row r="460" spans="1:1" x14ac:dyDescent="0.2">
      <c r="A460" s="33"/>
    </row>
    <row r="461" spans="1:1" x14ac:dyDescent="0.2">
      <c r="A461" s="33"/>
    </row>
    <row r="462" spans="1:1" x14ac:dyDescent="0.2">
      <c r="A462" s="33"/>
    </row>
    <row r="463" spans="1:1" x14ac:dyDescent="0.2">
      <c r="A463" s="33"/>
    </row>
    <row r="464" spans="1:1" x14ac:dyDescent="0.2">
      <c r="A464" s="33"/>
    </row>
    <row r="465" spans="1:1" x14ac:dyDescent="0.2">
      <c r="A465" s="33"/>
    </row>
    <row r="466" spans="1:1" x14ac:dyDescent="0.2">
      <c r="A466" s="33"/>
    </row>
    <row r="467" spans="1:1" x14ac:dyDescent="0.2">
      <c r="A467" s="33"/>
    </row>
    <row r="468" spans="1:1" x14ac:dyDescent="0.2">
      <c r="A468" s="33"/>
    </row>
    <row r="469" spans="1:1" x14ac:dyDescent="0.2">
      <c r="A469" s="33"/>
    </row>
    <row r="470" spans="1:1" x14ac:dyDescent="0.2">
      <c r="A470" s="33"/>
    </row>
    <row r="471" spans="1:1" x14ac:dyDescent="0.2">
      <c r="A471" s="33"/>
    </row>
    <row r="472" spans="1:1" x14ac:dyDescent="0.2">
      <c r="A472" s="33"/>
    </row>
    <row r="473" spans="1:1" x14ac:dyDescent="0.2">
      <c r="A473" s="33"/>
    </row>
    <row r="474" spans="1:1" x14ac:dyDescent="0.2">
      <c r="A474" s="33"/>
    </row>
    <row r="475" spans="1:1" x14ac:dyDescent="0.2">
      <c r="A475" s="33"/>
    </row>
    <row r="476" spans="1:1" x14ac:dyDescent="0.2">
      <c r="A476" s="33"/>
    </row>
    <row r="477" spans="1:1" x14ac:dyDescent="0.2">
      <c r="A477" s="33"/>
    </row>
    <row r="478" spans="1:1" x14ac:dyDescent="0.2">
      <c r="A478" s="33"/>
    </row>
    <row r="479" spans="1:1" x14ac:dyDescent="0.2">
      <c r="A479" s="33"/>
    </row>
    <row r="480" spans="1:1" x14ac:dyDescent="0.2">
      <c r="A480" s="33"/>
    </row>
    <row r="481" spans="1:1" x14ac:dyDescent="0.2">
      <c r="A481" s="33"/>
    </row>
    <row r="482" spans="1:1" x14ac:dyDescent="0.2">
      <c r="A482" s="33"/>
    </row>
    <row r="483" spans="1:1" x14ac:dyDescent="0.2">
      <c r="A483" s="33"/>
    </row>
    <row r="484" spans="1:1" x14ac:dyDescent="0.2">
      <c r="A484" s="33"/>
    </row>
    <row r="485" spans="1:1" x14ac:dyDescent="0.2">
      <c r="A485" s="33"/>
    </row>
    <row r="486" spans="1:1" x14ac:dyDescent="0.2">
      <c r="A486" s="33"/>
    </row>
    <row r="487" spans="1:1" x14ac:dyDescent="0.2">
      <c r="A487" s="33"/>
    </row>
    <row r="488" spans="1:1" x14ac:dyDescent="0.2">
      <c r="A488" s="33"/>
    </row>
    <row r="489" spans="1:1" x14ac:dyDescent="0.2">
      <c r="A489" s="33"/>
    </row>
    <row r="490" spans="1:1" x14ac:dyDescent="0.2">
      <c r="A490" s="33"/>
    </row>
    <row r="491" spans="1:1" x14ac:dyDescent="0.2">
      <c r="A491" s="33"/>
    </row>
    <row r="492" spans="1:1" x14ac:dyDescent="0.2">
      <c r="A492" s="33"/>
    </row>
    <row r="493" spans="1:1" x14ac:dyDescent="0.2">
      <c r="A493" s="33"/>
    </row>
    <row r="494" spans="1:1" x14ac:dyDescent="0.2">
      <c r="A494" s="33"/>
    </row>
    <row r="495" spans="1:1" x14ac:dyDescent="0.2">
      <c r="A495" s="33"/>
    </row>
    <row r="496" spans="1:1" x14ac:dyDescent="0.2">
      <c r="A496" s="33"/>
    </row>
    <row r="497" spans="1:1" x14ac:dyDescent="0.2">
      <c r="A497" s="33"/>
    </row>
    <row r="498" spans="1:1" x14ac:dyDescent="0.2">
      <c r="A498" s="33"/>
    </row>
    <row r="499" spans="1:1" x14ac:dyDescent="0.2">
      <c r="A499" s="33"/>
    </row>
    <row r="500" spans="1:1" x14ac:dyDescent="0.2">
      <c r="A500" s="33"/>
    </row>
    <row r="501" spans="1:1" x14ac:dyDescent="0.2">
      <c r="A501" s="33"/>
    </row>
    <row r="502" spans="1:1" x14ac:dyDescent="0.2">
      <c r="A502" s="33"/>
    </row>
    <row r="503" spans="1:1" x14ac:dyDescent="0.2">
      <c r="A503" s="33"/>
    </row>
    <row r="504" spans="1:1" x14ac:dyDescent="0.2">
      <c r="A504" s="33"/>
    </row>
    <row r="505" spans="1:1" x14ac:dyDescent="0.2">
      <c r="A505" s="33"/>
    </row>
    <row r="506" spans="1:1" x14ac:dyDescent="0.2">
      <c r="A506" s="33"/>
    </row>
    <row r="507" spans="1:1" x14ac:dyDescent="0.2">
      <c r="A507" s="33"/>
    </row>
    <row r="508" spans="1:1" x14ac:dyDescent="0.2">
      <c r="A508" s="33"/>
    </row>
    <row r="509" spans="1:1" x14ac:dyDescent="0.2">
      <c r="A509" s="33"/>
    </row>
    <row r="510" spans="1:1" x14ac:dyDescent="0.2">
      <c r="A510" s="33"/>
    </row>
    <row r="511" spans="1:1" x14ac:dyDescent="0.2">
      <c r="A511" s="33"/>
    </row>
    <row r="512" spans="1:1" x14ac:dyDescent="0.2">
      <c r="A512" s="33"/>
    </row>
    <row r="513" spans="1:1" x14ac:dyDescent="0.2">
      <c r="A513" s="33"/>
    </row>
    <row r="514" spans="1:1" x14ac:dyDescent="0.2">
      <c r="A514" s="33"/>
    </row>
    <row r="515" spans="1:1" x14ac:dyDescent="0.2">
      <c r="A515" s="33"/>
    </row>
    <row r="516" spans="1:1" x14ac:dyDescent="0.2">
      <c r="A516" s="33"/>
    </row>
    <row r="517" spans="1:1" x14ac:dyDescent="0.2">
      <c r="A517" s="33"/>
    </row>
    <row r="518" spans="1:1" x14ac:dyDescent="0.2">
      <c r="A518" s="33"/>
    </row>
    <row r="519" spans="1:1" x14ac:dyDescent="0.2">
      <c r="A519" s="33"/>
    </row>
    <row r="520" spans="1:1" x14ac:dyDescent="0.2">
      <c r="A520" s="33"/>
    </row>
    <row r="521" spans="1:1" x14ac:dyDescent="0.2">
      <c r="A521" s="33"/>
    </row>
    <row r="522" spans="1:1" x14ac:dyDescent="0.2">
      <c r="A522" s="33"/>
    </row>
    <row r="523" spans="1:1" x14ac:dyDescent="0.2">
      <c r="A523" s="33"/>
    </row>
    <row r="524" spans="1:1" x14ac:dyDescent="0.2">
      <c r="A524" s="33"/>
    </row>
    <row r="525" spans="1:1" x14ac:dyDescent="0.2">
      <c r="A525" s="33"/>
    </row>
    <row r="526" spans="1:1" x14ac:dyDescent="0.2">
      <c r="A526" s="33"/>
    </row>
    <row r="527" spans="1:1" x14ac:dyDescent="0.2">
      <c r="A527" s="33"/>
    </row>
    <row r="528" spans="1:1" x14ac:dyDescent="0.2">
      <c r="A528" s="33"/>
    </row>
    <row r="529" spans="1:1" x14ac:dyDescent="0.2">
      <c r="A529" s="33"/>
    </row>
    <row r="530" spans="1:1" x14ac:dyDescent="0.2">
      <c r="A530" s="33"/>
    </row>
    <row r="531" spans="1:1" x14ac:dyDescent="0.2">
      <c r="A531" s="33"/>
    </row>
    <row r="532" spans="1:1" x14ac:dyDescent="0.2">
      <c r="A532" s="33"/>
    </row>
    <row r="533" spans="1:1" x14ac:dyDescent="0.2">
      <c r="A533" s="33"/>
    </row>
    <row r="534" spans="1:1" x14ac:dyDescent="0.2">
      <c r="A534" s="33"/>
    </row>
    <row r="535" spans="1:1" x14ac:dyDescent="0.2">
      <c r="A535" s="33"/>
    </row>
    <row r="536" spans="1:1" x14ac:dyDescent="0.2">
      <c r="A536" s="33"/>
    </row>
    <row r="537" spans="1:1" x14ac:dyDescent="0.2">
      <c r="A537" s="33"/>
    </row>
    <row r="538" spans="1:1" x14ac:dyDescent="0.2">
      <c r="A538" s="33"/>
    </row>
    <row r="539" spans="1:1" x14ac:dyDescent="0.2">
      <c r="A539" s="33"/>
    </row>
    <row r="540" spans="1:1" x14ac:dyDescent="0.2">
      <c r="A540" s="33"/>
    </row>
    <row r="541" spans="1:1" x14ac:dyDescent="0.2">
      <c r="A541" s="33"/>
    </row>
    <row r="542" spans="1:1" x14ac:dyDescent="0.2">
      <c r="A542" s="33"/>
    </row>
    <row r="543" spans="1:1" x14ac:dyDescent="0.2">
      <c r="A543" s="33"/>
    </row>
    <row r="544" spans="1:1" x14ac:dyDescent="0.2">
      <c r="A544" s="33"/>
    </row>
    <row r="545" spans="1:1" x14ac:dyDescent="0.2">
      <c r="A545" s="33"/>
    </row>
    <row r="546" spans="1:1" x14ac:dyDescent="0.2">
      <c r="A546" s="33"/>
    </row>
    <row r="547" spans="1:1" x14ac:dyDescent="0.2">
      <c r="A547" s="33"/>
    </row>
    <row r="548" spans="1:1" x14ac:dyDescent="0.2">
      <c r="A548" s="33"/>
    </row>
    <row r="549" spans="1:1" x14ac:dyDescent="0.2">
      <c r="A549" s="33"/>
    </row>
    <row r="550" spans="1:1" x14ac:dyDescent="0.2">
      <c r="A550" s="33"/>
    </row>
    <row r="551" spans="1:1" x14ac:dyDescent="0.2">
      <c r="A551" s="33"/>
    </row>
    <row r="552" spans="1:1" x14ac:dyDescent="0.2">
      <c r="A552" s="33"/>
    </row>
    <row r="553" spans="1:1" x14ac:dyDescent="0.2">
      <c r="A553" s="33"/>
    </row>
    <row r="554" spans="1:1" x14ac:dyDescent="0.2">
      <c r="A554" s="33"/>
    </row>
    <row r="555" spans="1:1" x14ac:dyDescent="0.2">
      <c r="A555" s="33"/>
    </row>
    <row r="556" spans="1:1" x14ac:dyDescent="0.2">
      <c r="A556" s="33"/>
    </row>
    <row r="557" spans="1:1" x14ac:dyDescent="0.2">
      <c r="A557" s="33"/>
    </row>
    <row r="558" spans="1:1" x14ac:dyDescent="0.2">
      <c r="A558" s="33"/>
    </row>
    <row r="559" spans="1:1" x14ac:dyDescent="0.2">
      <c r="A559" s="33"/>
    </row>
    <row r="560" spans="1:1" x14ac:dyDescent="0.2">
      <c r="A560" s="33"/>
    </row>
    <row r="561" spans="1:1" x14ac:dyDescent="0.2">
      <c r="A561" s="33"/>
    </row>
    <row r="562" spans="1:1" x14ac:dyDescent="0.2">
      <c r="A562" s="33"/>
    </row>
    <row r="563" spans="1:1" x14ac:dyDescent="0.2">
      <c r="A563" s="33"/>
    </row>
    <row r="564" spans="1:1" x14ac:dyDescent="0.2">
      <c r="A564" s="33"/>
    </row>
    <row r="565" spans="1:1" x14ac:dyDescent="0.2">
      <c r="A565" s="33"/>
    </row>
    <row r="566" spans="1:1" x14ac:dyDescent="0.2">
      <c r="A566" s="33"/>
    </row>
    <row r="567" spans="1:1" x14ac:dyDescent="0.2">
      <c r="A567" s="33"/>
    </row>
    <row r="568" spans="1:1" x14ac:dyDescent="0.2">
      <c r="A568" s="33"/>
    </row>
    <row r="569" spans="1:1" x14ac:dyDescent="0.2">
      <c r="A569" s="33"/>
    </row>
    <row r="570" spans="1:1" x14ac:dyDescent="0.2">
      <c r="A570" s="33"/>
    </row>
    <row r="571" spans="1:1" x14ac:dyDescent="0.2">
      <c r="A571" s="33"/>
    </row>
    <row r="572" spans="1:1" x14ac:dyDescent="0.2">
      <c r="A572" s="33"/>
    </row>
    <row r="573" spans="1:1" x14ac:dyDescent="0.2">
      <c r="A573" s="33"/>
    </row>
    <row r="574" spans="1:1" x14ac:dyDescent="0.2">
      <c r="A574" s="33"/>
    </row>
    <row r="575" spans="1:1" x14ac:dyDescent="0.2">
      <c r="A575" s="33"/>
    </row>
    <row r="576" spans="1:1" x14ac:dyDescent="0.2">
      <c r="A576" s="33"/>
    </row>
    <row r="577" spans="1:1" x14ac:dyDescent="0.2">
      <c r="A577" s="33"/>
    </row>
    <row r="578" spans="1:1" x14ac:dyDescent="0.2">
      <c r="A578" s="33"/>
    </row>
    <row r="579" spans="1:1" x14ac:dyDescent="0.2">
      <c r="A579" s="33"/>
    </row>
    <row r="580" spans="1:1" x14ac:dyDescent="0.2">
      <c r="A580" s="33"/>
    </row>
    <row r="581" spans="1:1" x14ac:dyDescent="0.2">
      <c r="A581" s="33"/>
    </row>
    <row r="582" spans="1:1" x14ac:dyDescent="0.2">
      <c r="A582" s="33"/>
    </row>
    <row r="583" spans="1:1" x14ac:dyDescent="0.2">
      <c r="A583" s="33"/>
    </row>
    <row r="584" spans="1:1" x14ac:dyDescent="0.2">
      <c r="A584" s="33"/>
    </row>
    <row r="585" spans="1:1" x14ac:dyDescent="0.2">
      <c r="A585" s="33"/>
    </row>
    <row r="586" spans="1:1" x14ac:dyDescent="0.2">
      <c r="A586" s="33"/>
    </row>
    <row r="587" spans="1:1" x14ac:dyDescent="0.2">
      <c r="A587" s="33"/>
    </row>
    <row r="588" spans="1:1" x14ac:dyDescent="0.2">
      <c r="A588" s="33"/>
    </row>
    <row r="589" spans="1:1" x14ac:dyDescent="0.2">
      <c r="A589" s="33"/>
    </row>
    <row r="590" spans="1:1" x14ac:dyDescent="0.2">
      <c r="A590" s="33"/>
    </row>
    <row r="591" spans="1:1" x14ac:dyDescent="0.2">
      <c r="A591" s="33"/>
    </row>
    <row r="592" spans="1:1" x14ac:dyDescent="0.2">
      <c r="A592" s="33"/>
    </row>
    <row r="593" spans="1:1" x14ac:dyDescent="0.2">
      <c r="A593" s="33"/>
    </row>
    <row r="594" spans="1:1" x14ac:dyDescent="0.2">
      <c r="A594" s="33"/>
    </row>
    <row r="595" spans="1:1" x14ac:dyDescent="0.2">
      <c r="A595" s="33"/>
    </row>
    <row r="596" spans="1:1" x14ac:dyDescent="0.2">
      <c r="A596" s="33"/>
    </row>
    <row r="597" spans="1:1" x14ac:dyDescent="0.2">
      <c r="A597" s="33"/>
    </row>
    <row r="598" spans="1:1" x14ac:dyDescent="0.2">
      <c r="A598" s="33"/>
    </row>
    <row r="599" spans="1:1" x14ac:dyDescent="0.2">
      <c r="A599" s="33"/>
    </row>
    <row r="600" spans="1:1" x14ac:dyDescent="0.2">
      <c r="A600" s="33"/>
    </row>
    <row r="601" spans="1:1" x14ac:dyDescent="0.2">
      <c r="A601" s="33"/>
    </row>
    <row r="602" spans="1:1" x14ac:dyDescent="0.2">
      <c r="A602" s="33"/>
    </row>
    <row r="603" spans="1:1" x14ac:dyDescent="0.2">
      <c r="A603" s="33"/>
    </row>
    <row r="604" spans="1:1" x14ac:dyDescent="0.2">
      <c r="A604" s="33"/>
    </row>
    <row r="605" spans="1:1" x14ac:dyDescent="0.2">
      <c r="A605" s="33"/>
    </row>
    <row r="606" spans="1:1" x14ac:dyDescent="0.2">
      <c r="A606" s="33"/>
    </row>
    <row r="607" spans="1:1" x14ac:dyDescent="0.2">
      <c r="A607" s="33"/>
    </row>
    <row r="608" spans="1:1" x14ac:dyDescent="0.2">
      <c r="A608" s="33"/>
    </row>
    <row r="609" spans="1:1" x14ac:dyDescent="0.2">
      <c r="A609" s="33"/>
    </row>
    <row r="610" spans="1:1" x14ac:dyDescent="0.2">
      <c r="A610" s="33"/>
    </row>
    <row r="611" spans="1:1" x14ac:dyDescent="0.2">
      <c r="A611" s="33"/>
    </row>
    <row r="612" spans="1:1" x14ac:dyDescent="0.2">
      <c r="A612" s="33"/>
    </row>
    <row r="613" spans="1:1" x14ac:dyDescent="0.2">
      <c r="A613" s="33"/>
    </row>
    <row r="614" spans="1:1" x14ac:dyDescent="0.2">
      <c r="A614" s="33"/>
    </row>
    <row r="615" spans="1:1" x14ac:dyDescent="0.2">
      <c r="A615" s="33"/>
    </row>
    <row r="616" spans="1:1" x14ac:dyDescent="0.2">
      <c r="A616" s="33"/>
    </row>
    <row r="617" spans="1:1" x14ac:dyDescent="0.2">
      <c r="A617" s="33"/>
    </row>
    <row r="618" spans="1:1" x14ac:dyDescent="0.2">
      <c r="A618" s="33"/>
    </row>
    <row r="619" spans="1:1" x14ac:dyDescent="0.2">
      <c r="A619" s="33"/>
    </row>
    <row r="620" spans="1:1" x14ac:dyDescent="0.2">
      <c r="A620" s="33"/>
    </row>
    <row r="621" spans="1:1" x14ac:dyDescent="0.2">
      <c r="A621" s="33"/>
    </row>
    <row r="622" spans="1:1" x14ac:dyDescent="0.2">
      <c r="A622" s="33"/>
    </row>
    <row r="623" spans="1:1" x14ac:dyDescent="0.2">
      <c r="A623" s="33"/>
    </row>
    <row r="624" spans="1:1" x14ac:dyDescent="0.2">
      <c r="A624" s="33"/>
    </row>
    <row r="625" spans="1:1" x14ac:dyDescent="0.2">
      <c r="A625" s="33"/>
    </row>
    <row r="626" spans="1:1" x14ac:dyDescent="0.2">
      <c r="A626" s="33"/>
    </row>
    <row r="627" spans="1:1" x14ac:dyDescent="0.2">
      <c r="A627" s="33"/>
    </row>
    <row r="628" spans="1:1" x14ac:dyDescent="0.2">
      <c r="A628" s="33"/>
    </row>
    <row r="629" spans="1:1" x14ac:dyDescent="0.2">
      <c r="A629" s="33"/>
    </row>
    <row r="630" spans="1:1" x14ac:dyDescent="0.2">
      <c r="A630" s="33"/>
    </row>
    <row r="631" spans="1:1" x14ac:dyDescent="0.2">
      <c r="A631" s="33"/>
    </row>
    <row r="632" spans="1:1" x14ac:dyDescent="0.2">
      <c r="A632" s="33"/>
    </row>
    <row r="633" spans="1:1" x14ac:dyDescent="0.2">
      <c r="A633" s="33"/>
    </row>
    <row r="634" spans="1:1" x14ac:dyDescent="0.2">
      <c r="A634" s="33"/>
    </row>
    <row r="635" spans="1:1" x14ac:dyDescent="0.2">
      <c r="A635" s="33"/>
    </row>
    <row r="636" spans="1:1" x14ac:dyDescent="0.2">
      <c r="A636" s="33"/>
    </row>
    <row r="637" spans="1:1" x14ac:dyDescent="0.2">
      <c r="A637" s="33"/>
    </row>
    <row r="638" spans="1:1" x14ac:dyDescent="0.2">
      <c r="A638" s="33"/>
    </row>
    <row r="639" spans="1:1" x14ac:dyDescent="0.2">
      <c r="A639" s="33"/>
    </row>
    <row r="640" spans="1:1" x14ac:dyDescent="0.2">
      <c r="A640" s="33"/>
    </row>
    <row r="641" spans="1:1" x14ac:dyDescent="0.2">
      <c r="A641" s="33"/>
    </row>
    <row r="642" spans="1:1" x14ac:dyDescent="0.2">
      <c r="A642" s="33"/>
    </row>
    <row r="643" spans="1:1" x14ac:dyDescent="0.2">
      <c r="A643" s="33"/>
    </row>
    <row r="644" spans="1:1" x14ac:dyDescent="0.2">
      <c r="A644" s="33"/>
    </row>
    <row r="645" spans="1:1" x14ac:dyDescent="0.2">
      <c r="A645" s="33"/>
    </row>
    <row r="646" spans="1:1" x14ac:dyDescent="0.2">
      <c r="A646" s="33"/>
    </row>
    <row r="647" spans="1:1" x14ac:dyDescent="0.2">
      <c r="A647" s="33"/>
    </row>
    <row r="648" spans="1:1" x14ac:dyDescent="0.2">
      <c r="A648" s="33"/>
    </row>
    <row r="649" spans="1:1" x14ac:dyDescent="0.2">
      <c r="A649" s="33"/>
    </row>
    <row r="650" spans="1:1" x14ac:dyDescent="0.2">
      <c r="A650" s="33"/>
    </row>
    <row r="651" spans="1:1" x14ac:dyDescent="0.2">
      <c r="A651" s="33"/>
    </row>
    <row r="652" spans="1:1" x14ac:dyDescent="0.2">
      <c r="A652" s="33"/>
    </row>
    <row r="653" spans="1:1" x14ac:dyDescent="0.2">
      <c r="A653" s="33"/>
    </row>
    <row r="654" spans="1:1" x14ac:dyDescent="0.2">
      <c r="A654" s="33"/>
    </row>
    <row r="655" spans="1:1" x14ac:dyDescent="0.2">
      <c r="A655" s="33"/>
    </row>
    <row r="656" spans="1:1" x14ac:dyDescent="0.2">
      <c r="A656" s="33"/>
    </row>
    <row r="657" spans="1:1" x14ac:dyDescent="0.2">
      <c r="A657" s="33"/>
    </row>
    <row r="658" spans="1:1" x14ac:dyDescent="0.2">
      <c r="A658" s="33"/>
    </row>
    <row r="659" spans="1:1" x14ac:dyDescent="0.2">
      <c r="A659" s="33"/>
    </row>
    <row r="660" spans="1:1" x14ac:dyDescent="0.2">
      <c r="A660" s="33"/>
    </row>
    <row r="661" spans="1:1" x14ac:dyDescent="0.2">
      <c r="A661" s="33"/>
    </row>
    <row r="662" spans="1:1" x14ac:dyDescent="0.2">
      <c r="A662" s="33"/>
    </row>
    <row r="663" spans="1:1" x14ac:dyDescent="0.2">
      <c r="A663" s="33"/>
    </row>
    <row r="664" spans="1:1" x14ac:dyDescent="0.2">
      <c r="A664" s="33"/>
    </row>
    <row r="665" spans="1:1" x14ac:dyDescent="0.2">
      <c r="A665" s="33"/>
    </row>
    <row r="666" spans="1:1" x14ac:dyDescent="0.2">
      <c r="A666" s="33"/>
    </row>
    <row r="667" spans="1:1" x14ac:dyDescent="0.2">
      <c r="A667" s="33"/>
    </row>
    <row r="668" spans="1:1" x14ac:dyDescent="0.2">
      <c r="A668" s="33"/>
    </row>
    <row r="669" spans="1:1" x14ac:dyDescent="0.2">
      <c r="A669" s="33"/>
    </row>
    <row r="670" spans="1:1" x14ac:dyDescent="0.2">
      <c r="A670" s="33"/>
    </row>
    <row r="671" spans="1:1" x14ac:dyDescent="0.2">
      <c r="A671" s="33"/>
    </row>
    <row r="672" spans="1:1" x14ac:dyDescent="0.2">
      <c r="A672" s="33"/>
    </row>
    <row r="673" spans="1:1" x14ac:dyDescent="0.2">
      <c r="A673" s="33"/>
    </row>
    <row r="674" spans="1:1" x14ac:dyDescent="0.2">
      <c r="A674" s="33"/>
    </row>
    <row r="675" spans="1:1" x14ac:dyDescent="0.2">
      <c r="A675" s="33"/>
    </row>
    <row r="676" spans="1:1" x14ac:dyDescent="0.2">
      <c r="A676" s="33"/>
    </row>
    <row r="677" spans="1:1" x14ac:dyDescent="0.2">
      <c r="A677" s="33"/>
    </row>
    <row r="678" spans="1:1" x14ac:dyDescent="0.2">
      <c r="A678" s="33"/>
    </row>
    <row r="679" spans="1:1" x14ac:dyDescent="0.2">
      <c r="A679" s="33"/>
    </row>
    <row r="680" spans="1:1" x14ac:dyDescent="0.2">
      <c r="A680" s="33"/>
    </row>
    <row r="681" spans="1:1" x14ac:dyDescent="0.2">
      <c r="A681" s="33"/>
    </row>
    <row r="682" spans="1:1" x14ac:dyDescent="0.2">
      <c r="A682" s="33"/>
    </row>
    <row r="683" spans="1:1" x14ac:dyDescent="0.2">
      <c r="A683" s="33"/>
    </row>
    <row r="684" spans="1:1" x14ac:dyDescent="0.2">
      <c r="A684" s="33"/>
    </row>
    <row r="685" spans="1:1" x14ac:dyDescent="0.2">
      <c r="A685" s="33"/>
    </row>
    <row r="686" spans="1:1" x14ac:dyDescent="0.2">
      <c r="A686" s="33"/>
    </row>
    <row r="687" spans="1:1" x14ac:dyDescent="0.2">
      <c r="A687" s="33"/>
    </row>
    <row r="688" spans="1:1" x14ac:dyDescent="0.2">
      <c r="A688" s="33"/>
    </row>
    <row r="689" spans="1:1" x14ac:dyDescent="0.2">
      <c r="A689" s="33"/>
    </row>
    <row r="690" spans="1:1" x14ac:dyDescent="0.2">
      <c r="A690" s="33"/>
    </row>
    <row r="691" spans="1:1" x14ac:dyDescent="0.2">
      <c r="A691" s="33"/>
    </row>
    <row r="692" spans="1:1" x14ac:dyDescent="0.2">
      <c r="A692" s="33"/>
    </row>
    <row r="693" spans="1:1" x14ac:dyDescent="0.2">
      <c r="A693" s="33"/>
    </row>
    <row r="694" spans="1:1" x14ac:dyDescent="0.2">
      <c r="A694" s="33"/>
    </row>
    <row r="695" spans="1:1" x14ac:dyDescent="0.2">
      <c r="A695" s="33"/>
    </row>
    <row r="696" spans="1:1" x14ac:dyDescent="0.2">
      <c r="A696" s="33"/>
    </row>
    <row r="697" spans="1:1" x14ac:dyDescent="0.2">
      <c r="A697" s="33"/>
    </row>
    <row r="698" spans="1:1" x14ac:dyDescent="0.2">
      <c r="A698" s="33"/>
    </row>
    <row r="699" spans="1:1" x14ac:dyDescent="0.2">
      <c r="A699" s="33"/>
    </row>
    <row r="700" spans="1:1" x14ac:dyDescent="0.2">
      <c r="A700" s="33"/>
    </row>
    <row r="701" spans="1:1" x14ac:dyDescent="0.2">
      <c r="A701" s="33"/>
    </row>
    <row r="702" spans="1:1" x14ac:dyDescent="0.2">
      <c r="A702" s="33"/>
    </row>
    <row r="703" spans="1:1" x14ac:dyDescent="0.2">
      <c r="A703" s="33"/>
    </row>
    <row r="704" spans="1:1" x14ac:dyDescent="0.2">
      <c r="A704" s="33"/>
    </row>
    <row r="705" spans="1:1" x14ac:dyDescent="0.2">
      <c r="A705" s="33"/>
    </row>
    <row r="706" spans="1:1" x14ac:dyDescent="0.2">
      <c r="A706" s="33"/>
    </row>
    <row r="707" spans="1:1" x14ac:dyDescent="0.2">
      <c r="A707" s="33"/>
    </row>
    <row r="708" spans="1:1" x14ac:dyDescent="0.2">
      <c r="A708" s="33"/>
    </row>
    <row r="709" spans="1:1" x14ac:dyDescent="0.2">
      <c r="A709" s="33"/>
    </row>
    <row r="710" spans="1:1" x14ac:dyDescent="0.2">
      <c r="A710" s="33"/>
    </row>
    <row r="711" spans="1:1" x14ac:dyDescent="0.2">
      <c r="A711" s="33"/>
    </row>
    <row r="712" spans="1:1" x14ac:dyDescent="0.2">
      <c r="A712" s="33"/>
    </row>
    <row r="713" spans="1:1" x14ac:dyDescent="0.2">
      <c r="A713" s="33"/>
    </row>
    <row r="714" spans="1:1" x14ac:dyDescent="0.2">
      <c r="A714" s="33"/>
    </row>
    <row r="715" spans="1:1" x14ac:dyDescent="0.2">
      <c r="A715" s="33"/>
    </row>
    <row r="716" spans="1:1" x14ac:dyDescent="0.2">
      <c r="A716" s="33"/>
    </row>
    <row r="717" spans="1:1" x14ac:dyDescent="0.2">
      <c r="A717" s="33"/>
    </row>
    <row r="718" spans="1:1" x14ac:dyDescent="0.2">
      <c r="A718" s="33"/>
    </row>
    <row r="719" spans="1:1" x14ac:dyDescent="0.2">
      <c r="A719" s="33"/>
    </row>
    <row r="720" spans="1:1" x14ac:dyDescent="0.2">
      <c r="A720" s="33"/>
    </row>
    <row r="721" spans="1:1" x14ac:dyDescent="0.2">
      <c r="A721" s="33"/>
    </row>
    <row r="722" spans="1:1" x14ac:dyDescent="0.2">
      <c r="A722" s="33"/>
    </row>
    <row r="723" spans="1:1" x14ac:dyDescent="0.2">
      <c r="A723" s="33"/>
    </row>
    <row r="724" spans="1:1" x14ac:dyDescent="0.2">
      <c r="A724" s="33"/>
    </row>
    <row r="725" spans="1:1" x14ac:dyDescent="0.2">
      <c r="A725" s="33"/>
    </row>
    <row r="726" spans="1:1" x14ac:dyDescent="0.2">
      <c r="A726" s="33"/>
    </row>
    <row r="727" spans="1:1" x14ac:dyDescent="0.2">
      <c r="A727" s="33"/>
    </row>
    <row r="728" spans="1:1" x14ac:dyDescent="0.2">
      <c r="A728" s="33"/>
    </row>
    <row r="729" spans="1:1" x14ac:dyDescent="0.2">
      <c r="A729" s="33"/>
    </row>
    <row r="730" spans="1:1" x14ac:dyDescent="0.2">
      <c r="A730" s="33"/>
    </row>
    <row r="731" spans="1:1" x14ac:dyDescent="0.2">
      <c r="A731" s="33"/>
    </row>
    <row r="732" spans="1:1" x14ac:dyDescent="0.2">
      <c r="A732" s="33"/>
    </row>
    <row r="733" spans="1:1" x14ac:dyDescent="0.2">
      <c r="A733" s="33"/>
    </row>
    <row r="734" spans="1:1" x14ac:dyDescent="0.2">
      <c r="A734" s="33"/>
    </row>
    <row r="735" spans="1:1" x14ac:dyDescent="0.2">
      <c r="A735" s="33"/>
    </row>
    <row r="736" spans="1:1" x14ac:dyDescent="0.2">
      <c r="A736" s="33"/>
    </row>
    <row r="737" spans="1:1" x14ac:dyDescent="0.2">
      <c r="A737" s="33"/>
    </row>
    <row r="738" spans="1:1" x14ac:dyDescent="0.2">
      <c r="A738" s="33"/>
    </row>
    <row r="739" spans="1:1" x14ac:dyDescent="0.2">
      <c r="A739" s="33"/>
    </row>
    <row r="740" spans="1:1" x14ac:dyDescent="0.2">
      <c r="A740" s="33"/>
    </row>
    <row r="741" spans="1:1" x14ac:dyDescent="0.2">
      <c r="A741" s="33"/>
    </row>
    <row r="742" spans="1:1" x14ac:dyDescent="0.2">
      <c r="A742" s="33"/>
    </row>
    <row r="743" spans="1:1" x14ac:dyDescent="0.2">
      <c r="A743" s="33"/>
    </row>
    <row r="744" spans="1:1" x14ac:dyDescent="0.2">
      <c r="A744" s="33"/>
    </row>
    <row r="745" spans="1:1" x14ac:dyDescent="0.2">
      <c r="A745" s="33"/>
    </row>
    <row r="746" spans="1:1" x14ac:dyDescent="0.2">
      <c r="A746" s="33"/>
    </row>
    <row r="747" spans="1:1" x14ac:dyDescent="0.2">
      <c r="A747" s="33"/>
    </row>
    <row r="748" spans="1:1" x14ac:dyDescent="0.2">
      <c r="A748" s="33"/>
    </row>
    <row r="749" spans="1:1" x14ac:dyDescent="0.2">
      <c r="A749" s="33"/>
    </row>
    <row r="750" spans="1:1" x14ac:dyDescent="0.2">
      <c r="A750" s="33"/>
    </row>
    <row r="751" spans="1:1" x14ac:dyDescent="0.2">
      <c r="A751" s="33"/>
    </row>
    <row r="752" spans="1:1" x14ac:dyDescent="0.2">
      <c r="A752" s="33"/>
    </row>
    <row r="753" spans="1:1" x14ac:dyDescent="0.2">
      <c r="A753" s="33"/>
    </row>
    <row r="754" spans="1:1" x14ac:dyDescent="0.2">
      <c r="A754" s="33"/>
    </row>
    <row r="755" spans="1:1" x14ac:dyDescent="0.2">
      <c r="A755" s="33"/>
    </row>
    <row r="756" spans="1:1" x14ac:dyDescent="0.2">
      <c r="A756" s="33"/>
    </row>
    <row r="757" spans="1:1" x14ac:dyDescent="0.2">
      <c r="A757" s="33"/>
    </row>
    <row r="758" spans="1:1" x14ac:dyDescent="0.2">
      <c r="A758" s="33"/>
    </row>
    <row r="759" spans="1:1" x14ac:dyDescent="0.2">
      <c r="A759" s="33"/>
    </row>
    <row r="760" spans="1:1" x14ac:dyDescent="0.2">
      <c r="A760" s="33"/>
    </row>
    <row r="761" spans="1:1" x14ac:dyDescent="0.2">
      <c r="A761" s="33"/>
    </row>
    <row r="762" spans="1:1" x14ac:dyDescent="0.2">
      <c r="A762" s="33"/>
    </row>
    <row r="763" spans="1:1" x14ac:dyDescent="0.2">
      <c r="A763" s="33"/>
    </row>
    <row r="764" spans="1:1" x14ac:dyDescent="0.2">
      <c r="A764" s="33"/>
    </row>
    <row r="765" spans="1:1" x14ac:dyDescent="0.2">
      <c r="A765" s="33"/>
    </row>
    <row r="766" spans="1:1" x14ac:dyDescent="0.2">
      <c r="A766" s="33"/>
    </row>
    <row r="767" spans="1:1" x14ac:dyDescent="0.2">
      <c r="A767" s="33"/>
    </row>
    <row r="768" spans="1:1" x14ac:dyDescent="0.2">
      <c r="A768" s="33"/>
    </row>
    <row r="769" spans="1:1" x14ac:dyDescent="0.2">
      <c r="A769" s="33"/>
    </row>
    <row r="770" spans="1:1" x14ac:dyDescent="0.2">
      <c r="A770" s="33"/>
    </row>
    <row r="771" spans="1:1" x14ac:dyDescent="0.2">
      <c r="A771" s="33"/>
    </row>
    <row r="772" spans="1:1" x14ac:dyDescent="0.2">
      <c r="A772" s="33"/>
    </row>
    <row r="773" spans="1:1" x14ac:dyDescent="0.2">
      <c r="A773" s="33"/>
    </row>
    <row r="774" spans="1:1" x14ac:dyDescent="0.2">
      <c r="A774" s="33"/>
    </row>
    <row r="775" spans="1:1" x14ac:dyDescent="0.2">
      <c r="A775" s="33"/>
    </row>
    <row r="776" spans="1:1" x14ac:dyDescent="0.2">
      <c r="A776" s="33"/>
    </row>
    <row r="777" spans="1:1" x14ac:dyDescent="0.2">
      <c r="A777" s="33"/>
    </row>
    <row r="778" spans="1:1" x14ac:dyDescent="0.2">
      <c r="A778" s="33"/>
    </row>
    <row r="779" spans="1:1" x14ac:dyDescent="0.2">
      <c r="A779" s="33"/>
    </row>
    <row r="780" spans="1:1" x14ac:dyDescent="0.2">
      <c r="A780" s="33"/>
    </row>
    <row r="781" spans="1:1" x14ac:dyDescent="0.2">
      <c r="A781" s="33"/>
    </row>
    <row r="782" spans="1:1" x14ac:dyDescent="0.2">
      <c r="A782" s="33"/>
    </row>
    <row r="783" spans="1:1" x14ac:dyDescent="0.2">
      <c r="A783" s="33"/>
    </row>
    <row r="784" spans="1:1" x14ac:dyDescent="0.2">
      <c r="A784" s="33"/>
    </row>
    <row r="785" spans="1:1" x14ac:dyDescent="0.2">
      <c r="A785" s="33"/>
    </row>
    <row r="786" spans="1:1" x14ac:dyDescent="0.2">
      <c r="A786" s="33"/>
    </row>
    <row r="787" spans="1:1" x14ac:dyDescent="0.2">
      <c r="A787" s="33"/>
    </row>
    <row r="788" spans="1:1" x14ac:dyDescent="0.2">
      <c r="A788" s="33"/>
    </row>
    <row r="789" spans="1:1" x14ac:dyDescent="0.2">
      <c r="A789" s="33"/>
    </row>
    <row r="790" spans="1:1" x14ac:dyDescent="0.2">
      <c r="A790" s="33"/>
    </row>
    <row r="791" spans="1:1" x14ac:dyDescent="0.2">
      <c r="A791" s="33"/>
    </row>
    <row r="792" spans="1:1" x14ac:dyDescent="0.2">
      <c r="A792" s="33"/>
    </row>
    <row r="793" spans="1:1" x14ac:dyDescent="0.2">
      <c r="A793" s="33"/>
    </row>
    <row r="794" spans="1:1" x14ac:dyDescent="0.2">
      <c r="A794" s="33"/>
    </row>
    <row r="795" spans="1:1" x14ac:dyDescent="0.2">
      <c r="A795" s="33"/>
    </row>
    <row r="796" spans="1:1" x14ac:dyDescent="0.2">
      <c r="A796" s="33"/>
    </row>
    <row r="797" spans="1:1" x14ac:dyDescent="0.2">
      <c r="A797" s="33"/>
    </row>
    <row r="798" spans="1:1" x14ac:dyDescent="0.2">
      <c r="A798" s="33"/>
    </row>
    <row r="799" spans="1:1" x14ac:dyDescent="0.2">
      <c r="A799" s="33"/>
    </row>
    <row r="800" spans="1:1" x14ac:dyDescent="0.2">
      <c r="A800" s="33"/>
    </row>
    <row r="801" spans="1:1" x14ac:dyDescent="0.2">
      <c r="A801" s="33"/>
    </row>
    <row r="802" spans="1:1" x14ac:dyDescent="0.2">
      <c r="A802" s="33"/>
    </row>
    <row r="803" spans="1:1" x14ac:dyDescent="0.2">
      <c r="A803" s="33"/>
    </row>
    <row r="804" spans="1:1" x14ac:dyDescent="0.2">
      <c r="A804" s="33"/>
    </row>
    <row r="805" spans="1:1" x14ac:dyDescent="0.2">
      <c r="A805" s="33"/>
    </row>
    <row r="806" spans="1:1" x14ac:dyDescent="0.2">
      <c r="A806" s="33"/>
    </row>
    <row r="807" spans="1:1" x14ac:dyDescent="0.2">
      <c r="A807" s="33"/>
    </row>
    <row r="808" spans="1:1" x14ac:dyDescent="0.2">
      <c r="A808" s="33"/>
    </row>
    <row r="809" spans="1:1" x14ac:dyDescent="0.2">
      <c r="A809" s="33"/>
    </row>
    <row r="810" spans="1:1" x14ac:dyDescent="0.2">
      <c r="A810" s="33"/>
    </row>
    <row r="811" spans="1:1" x14ac:dyDescent="0.2">
      <c r="A811" s="33"/>
    </row>
    <row r="812" spans="1:1" x14ac:dyDescent="0.2">
      <c r="A812" s="33"/>
    </row>
    <row r="813" spans="1:1" x14ac:dyDescent="0.2">
      <c r="A813" s="33"/>
    </row>
    <row r="814" spans="1:1" x14ac:dyDescent="0.2">
      <c r="A814" s="33"/>
    </row>
    <row r="815" spans="1:1" x14ac:dyDescent="0.2">
      <c r="A815" s="33"/>
    </row>
    <row r="816" spans="1:1" x14ac:dyDescent="0.2">
      <c r="A816" s="33"/>
    </row>
    <row r="817" spans="1:1" x14ac:dyDescent="0.2">
      <c r="A817" s="33"/>
    </row>
    <row r="818" spans="1:1" x14ac:dyDescent="0.2">
      <c r="A818" s="33"/>
    </row>
    <row r="819" spans="1:1" x14ac:dyDescent="0.2">
      <c r="A819" s="33"/>
    </row>
    <row r="820" spans="1:1" x14ac:dyDescent="0.2">
      <c r="A820" s="33"/>
    </row>
    <row r="821" spans="1:1" x14ac:dyDescent="0.2">
      <c r="A821" s="33"/>
    </row>
    <row r="822" spans="1:1" x14ac:dyDescent="0.2">
      <c r="A822" s="33"/>
    </row>
    <row r="823" spans="1:1" x14ac:dyDescent="0.2">
      <c r="A823" s="33"/>
    </row>
    <row r="824" spans="1:1" x14ac:dyDescent="0.2">
      <c r="A824" s="33"/>
    </row>
    <row r="825" spans="1:1" x14ac:dyDescent="0.2">
      <c r="A825" s="33"/>
    </row>
    <row r="826" spans="1:1" x14ac:dyDescent="0.2">
      <c r="A826" s="33"/>
    </row>
    <row r="827" spans="1:1" x14ac:dyDescent="0.2">
      <c r="A827" s="33"/>
    </row>
    <row r="828" spans="1:1" x14ac:dyDescent="0.2">
      <c r="A828" s="33"/>
    </row>
    <row r="829" spans="1:1" x14ac:dyDescent="0.2">
      <c r="A829" s="33"/>
    </row>
    <row r="830" spans="1:1" x14ac:dyDescent="0.2">
      <c r="A830" s="33"/>
    </row>
    <row r="831" spans="1:1" x14ac:dyDescent="0.2">
      <c r="A831" s="33"/>
    </row>
    <row r="832" spans="1:1" x14ac:dyDescent="0.2">
      <c r="A832" s="33"/>
    </row>
    <row r="833" spans="1:1" x14ac:dyDescent="0.2">
      <c r="A833" s="33"/>
    </row>
    <row r="834" spans="1:1" x14ac:dyDescent="0.2">
      <c r="A834" s="33"/>
    </row>
    <row r="835" spans="1:1" x14ac:dyDescent="0.2">
      <c r="A835" s="33"/>
    </row>
    <row r="836" spans="1:1" x14ac:dyDescent="0.2">
      <c r="A836" s="33"/>
    </row>
    <row r="837" spans="1:1" x14ac:dyDescent="0.2">
      <c r="A837" s="33"/>
    </row>
    <row r="838" spans="1:1" x14ac:dyDescent="0.2">
      <c r="A838" s="33"/>
    </row>
    <row r="839" spans="1:1" x14ac:dyDescent="0.2">
      <c r="A839" s="33"/>
    </row>
    <row r="840" spans="1:1" x14ac:dyDescent="0.2">
      <c r="A840" s="33"/>
    </row>
    <row r="841" spans="1:1" x14ac:dyDescent="0.2">
      <c r="A841" s="33"/>
    </row>
    <row r="842" spans="1:1" x14ac:dyDescent="0.2">
      <c r="A842" s="33"/>
    </row>
    <row r="843" spans="1:1" x14ac:dyDescent="0.2">
      <c r="A843" s="33"/>
    </row>
    <row r="844" spans="1:1" x14ac:dyDescent="0.2">
      <c r="A844" s="33"/>
    </row>
    <row r="845" spans="1:1" x14ac:dyDescent="0.2">
      <c r="A845" s="33"/>
    </row>
    <row r="846" spans="1:1" x14ac:dyDescent="0.2">
      <c r="A846" s="33"/>
    </row>
    <row r="847" spans="1:1" x14ac:dyDescent="0.2">
      <c r="A847" s="33"/>
    </row>
    <row r="848" spans="1:1" x14ac:dyDescent="0.2">
      <c r="A848" s="33"/>
    </row>
    <row r="849" spans="1:1" x14ac:dyDescent="0.2">
      <c r="A849" s="33"/>
    </row>
    <row r="850" spans="1:1" x14ac:dyDescent="0.2">
      <c r="A850" s="33"/>
    </row>
    <row r="851" spans="1:1" x14ac:dyDescent="0.2">
      <c r="A851" s="33"/>
    </row>
    <row r="852" spans="1:1" x14ac:dyDescent="0.2">
      <c r="A852" s="33"/>
    </row>
    <row r="853" spans="1:1" x14ac:dyDescent="0.2">
      <c r="A853" s="33"/>
    </row>
    <row r="854" spans="1:1" x14ac:dyDescent="0.2">
      <c r="A854" s="33"/>
    </row>
    <row r="855" spans="1:1" x14ac:dyDescent="0.2">
      <c r="A855" s="33"/>
    </row>
    <row r="856" spans="1:1" x14ac:dyDescent="0.2">
      <c r="A856" s="33"/>
    </row>
    <row r="857" spans="1:1" x14ac:dyDescent="0.2">
      <c r="A857" s="33"/>
    </row>
    <row r="858" spans="1:1" x14ac:dyDescent="0.2">
      <c r="A858" s="33"/>
    </row>
    <row r="859" spans="1:1" x14ac:dyDescent="0.2">
      <c r="A859" s="33"/>
    </row>
    <row r="860" spans="1:1" x14ac:dyDescent="0.2">
      <c r="A860" s="33"/>
    </row>
    <row r="861" spans="1:1" x14ac:dyDescent="0.2">
      <c r="A861" s="33"/>
    </row>
    <row r="862" spans="1:1" x14ac:dyDescent="0.2">
      <c r="A862" s="33"/>
    </row>
    <row r="863" spans="1:1" x14ac:dyDescent="0.2">
      <c r="A863" s="33"/>
    </row>
    <row r="864" spans="1:1" x14ac:dyDescent="0.2">
      <c r="A864" s="33"/>
    </row>
    <row r="865" spans="1:1" x14ac:dyDescent="0.2">
      <c r="A865" s="33"/>
    </row>
    <row r="866" spans="1:1" x14ac:dyDescent="0.2">
      <c r="A866" s="33"/>
    </row>
    <row r="867" spans="1:1" x14ac:dyDescent="0.2">
      <c r="A867" s="33"/>
    </row>
    <row r="868" spans="1:1" x14ac:dyDescent="0.2">
      <c r="A868" s="33"/>
    </row>
    <row r="869" spans="1:1" x14ac:dyDescent="0.2">
      <c r="A869" s="33"/>
    </row>
    <row r="870" spans="1:1" x14ac:dyDescent="0.2">
      <c r="A870" s="33"/>
    </row>
    <row r="871" spans="1:1" x14ac:dyDescent="0.2">
      <c r="A871" s="33"/>
    </row>
    <row r="872" spans="1:1" x14ac:dyDescent="0.2">
      <c r="A872" s="33"/>
    </row>
    <row r="873" spans="1:1" x14ac:dyDescent="0.2">
      <c r="A873" s="33"/>
    </row>
    <row r="874" spans="1:1" x14ac:dyDescent="0.2">
      <c r="A874" s="33"/>
    </row>
    <row r="875" spans="1:1" x14ac:dyDescent="0.2">
      <c r="A875" s="33"/>
    </row>
    <row r="876" spans="1:1" x14ac:dyDescent="0.2">
      <c r="A876" s="33"/>
    </row>
    <row r="877" spans="1:1" x14ac:dyDescent="0.2">
      <c r="A877" s="33"/>
    </row>
    <row r="878" spans="1:1" x14ac:dyDescent="0.2">
      <c r="A878" s="33"/>
    </row>
    <row r="879" spans="1:1" x14ac:dyDescent="0.2">
      <c r="A879" s="33"/>
    </row>
    <row r="880" spans="1:1" x14ac:dyDescent="0.2">
      <c r="A880" s="33"/>
    </row>
    <row r="881" spans="1:1" x14ac:dyDescent="0.2">
      <c r="A881" s="33"/>
    </row>
    <row r="882" spans="1:1" x14ac:dyDescent="0.2">
      <c r="A882" s="33"/>
    </row>
    <row r="883" spans="1:1" x14ac:dyDescent="0.2">
      <c r="A883" s="33"/>
    </row>
    <row r="884" spans="1:1" x14ac:dyDescent="0.2">
      <c r="A884" s="33"/>
    </row>
    <row r="885" spans="1:1" x14ac:dyDescent="0.2">
      <c r="A885" s="33"/>
    </row>
    <row r="886" spans="1:1" x14ac:dyDescent="0.2">
      <c r="A886" s="33"/>
    </row>
    <row r="887" spans="1:1" x14ac:dyDescent="0.2">
      <c r="A887" s="33"/>
    </row>
    <row r="888" spans="1:1" x14ac:dyDescent="0.2">
      <c r="A888" s="33"/>
    </row>
    <row r="889" spans="1:1" x14ac:dyDescent="0.2">
      <c r="A889" s="33"/>
    </row>
    <row r="890" spans="1:1" x14ac:dyDescent="0.2">
      <c r="A890" s="33"/>
    </row>
    <row r="891" spans="1:1" x14ac:dyDescent="0.2">
      <c r="A891" s="33"/>
    </row>
    <row r="892" spans="1:1" x14ac:dyDescent="0.2">
      <c r="A892" s="33"/>
    </row>
    <row r="893" spans="1:1" x14ac:dyDescent="0.2">
      <c r="A893" s="33"/>
    </row>
    <row r="894" spans="1:1" x14ac:dyDescent="0.2">
      <c r="A894" s="33"/>
    </row>
    <row r="895" spans="1:1" x14ac:dyDescent="0.2">
      <c r="A895" s="33"/>
    </row>
    <row r="896" spans="1:1" x14ac:dyDescent="0.2">
      <c r="A896" s="33"/>
    </row>
    <row r="897" spans="1:1" x14ac:dyDescent="0.2">
      <c r="A897" s="33"/>
    </row>
    <row r="898" spans="1:1" x14ac:dyDescent="0.2">
      <c r="A898" s="33"/>
    </row>
    <row r="899" spans="1:1" x14ac:dyDescent="0.2">
      <c r="A899" s="33"/>
    </row>
    <row r="900" spans="1:1" x14ac:dyDescent="0.2">
      <c r="A900" s="33"/>
    </row>
    <row r="901" spans="1:1" x14ac:dyDescent="0.2">
      <c r="A901" s="33"/>
    </row>
    <row r="902" spans="1:1" x14ac:dyDescent="0.2">
      <c r="A902" s="33"/>
    </row>
    <row r="903" spans="1:1" x14ac:dyDescent="0.2">
      <c r="A903" s="33"/>
    </row>
    <row r="904" spans="1:1" x14ac:dyDescent="0.2">
      <c r="A904" s="33"/>
    </row>
    <row r="905" spans="1:1" x14ac:dyDescent="0.2">
      <c r="A905" s="33"/>
    </row>
    <row r="906" spans="1:1" x14ac:dyDescent="0.2">
      <c r="A906" s="33"/>
    </row>
    <row r="907" spans="1:1" x14ac:dyDescent="0.2">
      <c r="A907" s="33"/>
    </row>
    <row r="908" spans="1:1" x14ac:dyDescent="0.2">
      <c r="A908" s="33"/>
    </row>
    <row r="909" spans="1:1" x14ac:dyDescent="0.2">
      <c r="A909" s="33"/>
    </row>
    <row r="910" spans="1:1" x14ac:dyDescent="0.2">
      <c r="A910" s="33"/>
    </row>
    <row r="911" spans="1:1" x14ac:dyDescent="0.2">
      <c r="A911" s="33"/>
    </row>
    <row r="912" spans="1:1" x14ac:dyDescent="0.2">
      <c r="A912" s="33"/>
    </row>
    <row r="913" spans="1:1" x14ac:dyDescent="0.2">
      <c r="A913" s="33"/>
    </row>
    <row r="914" spans="1:1" x14ac:dyDescent="0.2">
      <c r="A914" s="33"/>
    </row>
    <row r="915" spans="1:1" x14ac:dyDescent="0.2">
      <c r="A915" s="33"/>
    </row>
    <row r="916" spans="1:1" x14ac:dyDescent="0.2">
      <c r="A916" s="33"/>
    </row>
    <row r="917" spans="1:1" x14ac:dyDescent="0.2">
      <c r="A917" s="33"/>
    </row>
    <row r="918" spans="1:1" x14ac:dyDescent="0.2">
      <c r="A918" s="33"/>
    </row>
    <row r="919" spans="1:1" x14ac:dyDescent="0.2">
      <c r="A919" s="33"/>
    </row>
    <row r="920" spans="1:1" x14ac:dyDescent="0.2">
      <c r="A920" s="33"/>
    </row>
    <row r="921" spans="1:1" x14ac:dyDescent="0.2">
      <c r="A921" s="33"/>
    </row>
    <row r="922" spans="1:1" x14ac:dyDescent="0.2">
      <c r="A922" s="33"/>
    </row>
    <row r="923" spans="1:1" x14ac:dyDescent="0.2">
      <c r="A923" s="33"/>
    </row>
    <row r="924" spans="1:1" x14ac:dyDescent="0.2">
      <c r="A924" s="33"/>
    </row>
    <row r="925" spans="1:1" x14ac:dyDescent="0.2">
      <c r="A925" s="33"/>
    </row>
    <row r="926" spans="1:1" x14ac:dyDescent="0.2">
      <c r="A926" s="33"/>
    </row>
    <row r="927" spans="1:1" x14ac:dyDescent="0.2">
      <c r="A927" s="33"/>
    </row>
    <row r="928" spans="1:1" x14ac:dyDescent="0.2">
      <c r="A928" s="33"/>
    </row>
    <row r="929" spans="1:1" x14ac:dyDescent="0.2">
      <c r="A929" s="33"/>
    </row>
    <row r="930" spans="1:1" x14ac:dyDescent="0.2">
      <c r="A930" s="33"/>
    </row>
    <row r="931" spans="1:1" x14ac:dyDescent="0.2">
      <c r="A931" s="33"/>
    </row>
    <row r="932" spans="1:1" x14ac:dyDescent="0.2">
      <c r="A932" s="33"/>
    </row>
    <row r="933" spans="1:1" x14ac:dyDescent="0.2">
      <c r="A933" s="33"/>
    </row>
    <row r="934" spans="1:1" x14ac:dyDescent="0.2">
      <c r="A934" s="33"/>
    </row>
    <row r="935" spans="1:1" x14ac:dyDescent="0.2">
      <c r="A935" s="33"/>
    </row>
    <row r="936" spans="1:1" x14ac:dyDescent="0.2">
      <c r="A936" s="33"/>
    </row>
    <row r="937" spans="1:1" x14ac:dyDescent="0.2">
      <c r="A937" s="33"/>
    </row>
    <row r="938" spans="1:1" x14ac:dyDescent="0.2">
      <c r="A938" s="33"/>
    </row>
    <row r="939" spans="1:1" x14ac:dyDescent="0.2">
      <c r="A939" s="33"/>
    </row>
    <row r="940" spans="1:1" x14ac:dyDescent="0.2">
      <c r="A940" s="33"/>
    </row>
    <row r="941" spans="1:1" x14ac:dyDescent="0.2">
      <c r="A941" s="33"/>
    </row>
    <row r="942" spans="1:1" x14ac:dyDescent="0.2">
      <c r="A942" s="33"/>
    </row>
    <row r="943" spans="1:1" x14ac:dyDescent="0.2">
      <c r="A943" s="33"/>
    </row>
    <row r="944" spans="1:1" x14ac:dyDescent="0.2">
      <c r="A944" s="33"/>
    </row>
    <row r="945" spans="1:1" x14ac:dyDescent="0.2">
      <c r="A945" s="33"/>
    </row>
    <row r="946" spans="1:1" x14ac:dyDescent="0.2">
      <c r="A946" s="33"/>
    </row>
    <row r="947" spans="1:1" x14ac:dyDescent="0.2">
      <c r="A947" s="33"/>
    </row>
    <row r="948" spans="1:1" x14ac:dyDescent="0.2">
      <c r="A948" s="33"/>
    </row>
    <row r="949" spans="1:1" x14ac:dyDescent="0.2">
      <c r="A949" s="33"/>
    </row>
    <row r="950" spans="1:1" x14ac:dyDescent="0.2">
      <c r="A950" s="33"/>
    </row>
    <row r="951" spans="1:1" x14ac:dyDescent="0.2">
      <c r="A951" s="33"/>
    </row>
    <row r="952" spans="1:1" x14ac:dyDescent="0.2">
      <c r="A952" s="33"/>
    </row>
    <row r="953" spans="1:1" x14ac:dyDescent="0.2">
      <c r="A953" s="33"/>
    </row>
    <row r="954" spans="1:1" x14ac:dyDescent="0.2">
      <c r="A954" s="33"/>
    </row>
    <row r="955" spans="1:1" x14ac:dyDescent="0.2">
      <c r="A955" s="33"/>
    </row>
    <row r="956" spans="1:1" x14ac:dyDescent="0.2">
      <c r="A956" s="33"/>
    </row>
    <row r="957" spans="1:1" x14ac:dyDescent="0.2">
      <c r="A957" s="33"/>
    </row>
    <row r="958" spans="1:1" x14ac:dyDescent="0.2">
      <c r="A958" s="33"/>
    </row>
    <row r="959" spans="1:1" x14ac:dyDescent="0.2">
      <c r="A959" s="33"/>
    </row>
    <row r="960" spans="1:1" x14ac:dyDescent="0.2">
      <c r="A960" s="33"/>
    </row>
    <row r="961" spans="1:1" x14ac:dyDescent="0.2">
      <c r="A961" s="33"/>
    </row>
    <row r="962" spans="1:1" x14ac:dyDescent="0.2">
      <c r="A962" s="33"/>
    </row>
    <row r="963" spans="1:1" x14ac:dyDescent="0.2">
      <c r="A963" s="33"/>
    </row>
    <row r="964" spans="1:1" x14ac:dyDescent="0.2">
      <c r="A964" s="33"/>
    </row>
    <row r="965" spans="1:1" x14ac:dyDescent="0.2">
      <c r="A965" s="33"/>
    </row>
    <row r="966" spans="1:1" x14ac:dyDescent="0.2">
      <c r="A966" s="33"/>
    </row>
    <row r="967" spans="1:1" x14ac:dyDescent="0.2">
      <c r="A967" s="33"/>
    </row>
    <row r="968" spans="1:1" x14ac:dyDescent="0.2">
      <c r="A968" s="33"/>
    </row>
    <row r="969" spans="1:1" x14ac:dyDescent="0.2">
      <c r="A969" s="33"/>
    </row>
    <row r="970" spans="1:1" x14ac:dyDescent="0.2">
      <c r="A970" s="33"/>
    </row>
    <row r="971" spans="1:1" x14ac:dyDescent="0.2">
      <c r="A971" s="33"/>
    </row>
    <row r="972" spans="1:1" x14ac:dyDescent="0.2">
      <c r="A972" s="33"/>
    </row>
    <row r="973" spans="1:1" x14ac:dyDescent="0.2">
      <c r="A973" s="33"/>
    </row>
    <row r="974" spans="1:1" x14ac:dyDescent="0.2">
      <c r="A974" s="33"/>
    </row>
    <row r="975" spans="1:1" x14ac:dyDescent="0.2">
      <c r="A975" s="33"/>
    </row>
    <row r="976" spans="1:1" x14ac:dyDescent="0.2">
      <c r="A976" s="33"/>
    </row>
    <row r="977" spans="1:1" x14ac:dyDescent="0.2">
      <c r="A977" s="33"/>
    </row>
    <row r="978" spans="1:1" x14ac:dyDescent="0.2">
      <c r="A978" s="33"/>
    </row>
    <row r="979" spans="1:1" x14ac:dyDescent="0.2">
      <c r="A979" s="33"/>
    </row>
    <row r="980" spans="1:1" x14ac:dyDescent="0.2">
      <c r="A980" s="33"/>
    </row>
    <row r="981" spans="1:1" x14ac:dyDescent="0.2">
      <c r="A981" s="33"/>
    </row>
    <row r="982" spans="1:1" x14ac:dyDescent="0.2">
      <c r="A982" s="33"/>
    </row>
    <row r="983" spans="1:1" x14ac:dyDescent="0.2">
      <c r="A983" s="33"/>
    </row>
    <row r="984" spans="1:1" x14ac:dyDescent="0.2">
      <c r="A984" s="33"/>
    </row>
    <row r="985" spans="1:1" x14ac:dyDescent="0.2">
      <c r="A985" s="33"/>
    </row>
    <row r="986" spans="1:1" x14ac:dyDescent="0.2">
      <c r="A986" s="33"/>
    </row>
    <row r="987" spans="1:1" x14ac:dyDescent="0.2">
      <c r="A987" s="33"/>
    </row>
    <row r="988" spans="1:1" x14ac:dyDescent="0.2">
      <c r="A988" s="33"/>
    </row>
    <row r="989" spans="1:1" x14ac:dyDescent="0.2">
      <c r="A989" s="33"/>
    </row>
    <row r="990" spans="1:1" x14ac:dyDescent="0.2">
      <c r="A990" s="33"/>
    </row>
    <row r="991" spans="1:1" x14ac:dyDescent="0.2">
      <c r="A991" s="33"/>
    </row>
    <row r="992" spans="1:1" x14ac:dyDescent="0.2">
      <c r="A992" s="33"/>
    </row>
    <row r="993" spans="1:1" x14ac:dyDescent="0.2">
      <c r="A993" s="33"/>
    </row>
    <row r="994" spans="1:1" x14ac:dyDescent="0.2">
      <c r="A994" s="33"/>
    </row>
    <row r="995" spans="1:1" x14ac:dyDescent="0.2">
      <c r="A995" s="33"/>
    </row>
    <row r="996" spans="1:1" x14ac:dyDescent="0.2">
      <c r="A996" s="33"/>
    </row>
    <row r="997" spans="1:1" x14ac:dyDescent="0.2">
      <c r="A997" s="33"/>
    </row>
    <row r="998" spans="1:1" x14ac:dyDescent="0.2">
      <c r="A998" s="33"/>
    </row>
    <row r="999" spans="1:1" x14ac:dyDescent="0.2">
      <c r="A999" s="33"/>
    </row>
    <row r="1000" spans="1:1" x14ac:dyDescent="0.2">
      <c r="A1000" s="33"/>
    </row>
    <row r="1001" spans="1:1" x14ac:dyDescent="0.2">
      <c r="A1001" s="33"/>
    </row>
    <row r="1002" spans="1:1" x14ac:dyDescent="0.2">
      <c r="A1002" s="33"/>
    </row>
    <row r="1003" spans="1:1" x14ac:dyDescent="0.2">
      <c r="A1003" s="33"/>
    </row>
    <row r="1004" spans="1:1" x14ac:dyDescent="0.2">
      <c r="A1004" s="33"/>
    </row>
    <row r="1005" spans="1:1" x14ac:dyDescent="0.2">
      <c r="A1005" s="33"/>
    </row>
    <row r="1006" spans="1:1" x14ac:dyDescent="0.2">
      <c r="A1006" s="33"/>
    </row>
    <row r="1007" spans="1:1" x14ac:dyDescent="0.2">
      <c r="A1007" s="33"/>
    </row>
    <row r="1008" spans="1:1" x14ac:dyDescent="0.2">
      <c r="A1008" s="33"/>
    </row>
    <row r="1009" spans="1:1" x14ac:dyDescent="0.2">
      <c r="A1009" s="33"/>
    </row>
    <row r="1010" spans="1:1" x14ac:dyDescent="0.2">
      <c r="A1010" s="33"/>
    </row>
    <row r="1011" spans="1:1" x14ac:dyDescent="0.2">
      <c r="A1011" s="33"/>
    </row>
    <row r="1012" spans="1:1" x14ac:dyDescent="0.2">
      <c r="A1012" s="33"/>
    </row>
    <row r="1013" spans="1:1" x14ac:dyDescent="0.2">
      <c r="A1013" s="33"/>
    </row>
    <row r="1014" spans="1:1" x14ac:dyDescent="0.2">
      <c r="A1014" s="33"/>
    </row>
    <row r="1015" spans="1:1" x14ac:dyDescent="0.2">
      <c r="A1015" s="33"/>
    </row>
    <row r="1016" spans="1:1" x14ac:dyDescent="0.2">
      <c r="A1016" s="33"/>
    </row>
    <row r="1017" spans="1:1" x14ac:dyDescent="0.2">
      <c r="A1017" s="33"/>
    </row>
    <row r="1018" spans="1:1" x14ac:dyDescent="0.2">
      <c r="A1018" s="33"/>
    </row>
    <row r="1019" spans="1:1" x14ac:dyDescent="0.2">
      <c r="A1019" s="33"/>
    </row>
    <row r="1020" spans="1:1" x14ac:dyDescent="0.2">
      <c r="A1020" s="33"/>
    </row>
    <row r="1021" spans="1:1" x14ac:dyDescent="0.2">
      <c r="A1021" s="33"/>
    </row>
    <row r="1022" spans="1:1" x14ac:dyDescent="0.2">
      <c r="A1022" s="33"/>
    </row>
    <row r="1023" spans="1:1" x14ac:dyDescent="0.2">
      <c r="A1023" s="33"/>
    </row>
    <row r="1024" spans="1:1" x14ac:dyDescent="0.2">
      <c r="A1024" s="33"/>
    </row>
    <row r="1025" spans="1:1" x14ac:dyDescent="0.2">
      <c r="A1025" s="33"/>
    </row>
    <row r="1026" spans="1:1" x14ac:dyDescent="0.2">
      <c r="A1026" s="33"/>
    </row>
    <row r="1027" spans="1:1" x14ac:dyDescent="0.2">
      <c r="A1027" s="33"/>
    </row>
    <row r="1028" spans="1:1" x14ac:dyDescent="0.2">
      <c r="A1028" s="33"/>
    </row>
    <row r="1029" spans="1:1" x14ac:dyDescent="0.2">
      <c r="A1029" s="33"/>
    </row>
    <row r="1030" spans="1:1" x14ac:dyDescent="0.2">
      <c r="A1030" s="33"/>
    </row>
    <row r="1031" spans="1:1" x14ac:dyDescent="0.2">
      <c r="A1031" s="33"/>
    </row>
    <row r="1032" spans="1:1" x14ac:dyDescent="0.2">
      <c r="A1032" s="33"/>
    </row>
    <row r="1033" spans="1:1" x14ac:dyDescent="0.2">
      <c r="A1033" s="33"/>
    </row>
    <row r="1034" spans="1:1" x14ac:dyDescent="0.2">
      <c r="A1034" s="33"/>
    </row>
    <row r="1035" spans="1:1" x14ac:dyDescent="0.2">
      <c r="A1035" s="33"/>
    </row>
    <row r="1036" spans="1:1" x14ac:dyDescent="0.2">
      <c r="A1036" s="33"/>
    </row>
    <row r="1037" spans="1:1" x14ac:dyDescent="0.2">
      <c r="A1037" s="33"/>
    </row>
    <row r="1038" spans="1:1" x14ac:dyDescent="0.2">
      <c r="A1038" s="33"/>
    </row>
    <row r="1039" spans="1:1" x14ac:dyDescent="0.2">
      <c r="A1039" s="33"/>
    </row>
    <row r="1040" spans="1:1" x14ac:dyDescent="0.2">
      <c r="A1040" s="33"/>
    </row>
    <row r="1041" spans="1:1" x14ac:dyDescent="0.2">
      <c r="A1041" s="33"/>
    </row>
    <row r="1042" spans="1:1" x14ac:dyDescent="0.2">
      <c r="A1042" s="33"/>
    </row>
    <row r="1043" spans="1:1" x14ac:dyDescent="0.2">
      <c r="A1043" s="33"/>
    </row>
    <row r="1044" spans="1:1" x14ac:dyDescent="0.2">
      <c r="A1044" s="33"/>
    </row>
    <row r="1045" spans="1:1" x14ac:dyDescent="0.2">
      <c r="A1045" s="33"/>
    </row>
    <row r="1046" spans="1:1" x14ac:dyDescent="0.2">
      <c r="A1046" s="33"/>
    </row>
    <row r="1047" spans="1:1" x14ac:dyDescent="0.2">
      <c r="A1047" s="33"/>
    </row>
    <row r="1048" spans="1:1" x14ac:dyDescent="0.2">
      <c r="A1048" s="33"/>
    </row>
    <row r="1049" spans="1:1" x14ac:dyDescent="0.2">
      <c r="A1049" s="33"/>
    </row>
    <row r="1050" spans="1:1" x14ac:dyDescent="0.2">
      <c r="A1050" s="33"/>
    </row>
    <row r="1051" spans="1:1" x14ac:dyDescent="0.2">
      <c r="A1051" s="33"/>
    </row>
    <row r="1052" spans="1:1" x14ac:dyDescent="0.2">
      <c r="A1052" s="33"/>
    </row>
    <row r="1053" spans="1:1" x14ac:dyDescent="0.2">
      <c r="A1053" s="33"/>
    </row>
    <row r="1054" spans="1:1" x14ac:dyDescent="0.2">
      <c r="A1054" s="33"/>
    </row>
    <row r="1055" spans="1:1" x14ac:dyDescent="0.2">
      <c r="A1055" s="33"/>
    </row>
    <row r="1056" spans="1:1" x14ac:dyDescent="0.2">
      <c r="A1056" s="33"/>
    </row>
    <row r="1057" spans="1:1" x14ac:dyDescent="0.2">
      <c r="A1057" s="33"/>
    </row>
    <row r="1058" spans="1:1" x14ac:dyDescent="0.2">
      <c r="A1058" s="33"/>
    </row>
    <row r="1059" spans="1:1" x14ac:dyDescent="0.2">
      <c r="A1059" s="33"/>
    </row>
    <row r="1060" spans="1:1" x14ac:dyDescent="0.2">
      <c r="A1060" s="33"/>
    </row>
    <row r="1061" spans="1:1" x14ac:dyDescent="0.2">
      <c r="A1061" s="33"/>
    </row>
    <row r="1062" spans="1:1" x14ac:dyDescent="0.2">
      <c r="A1062" s="33"/>
    </row>
    <row r="1063" spans="1:1" x14ac:dyDescent="0.2">
      <c r="A1063" s="33"/>
    </row>
    <row r="1064" spans="1:1" x14ac:dyDescent="0.2">
      <c r="A1064" s="33"/>
    </row>
    <row r="1065" spans="1:1" x14ac:dyDescent="0.2">
      <c r="A1065" s="33"/>
    </row>
    <row r="1066" spans="1:1" x14ac:dyDescent="0.2">
      <c r="A1066" s="33"/>
    </row>
    <row r="1067" spans="1:1" x14ac:dyDescent="0.2">
      <c r="A1067" s="33"/>
    </row>
    <row r="1068" spans="1:1" x14ac:dyDescent="0.2">
      <c r="A1068" s="33"/>
    </row>
    <row r="1069" spans="1:1" x14ac:dyDescent="0.2">
      <c r="A1069" s="33"/>
    </row>
    <row r="1070" spans="1:1" x14ac:dyDescent="0.2">
      <c r="A1070" s="33"/>
    </row>
    <row r="1071" spans="1:1" x14ac:dyDescent="0.2">
      <c r="A1071" s="33"/>
    </row>
    <row r="1072" spans="1:1" x14ac:dyDescent="0.2">
      <c r="A1072" s="33"/>
    </row>
    <row r="1073" spans="1:1" x14ac:dyDescent="0.2">
      <c r="A1073" s="33"/>
    </row>
    <row r="1074" spans="1:1" x14ac:dyDescent="0.2">
      <c r="A1074" s="33"/>
    </row>
    <row r="1075" spans="1:1" x14ac:dyDescent="0.2">
      <c r="A1075" s="33"/>
    </row>
    <row r="1076" spans="1:1" x14ac:dyDescent="0.2">
      <c r="A1076" s="33"/>
    </row>
    <row r="1077" spans="1:1" x14ac:dyDescent="0.2">
      <c r="A1077" s="33"/>
    </row>
    <row r="1078" spans="1:1" x14ac:dyDescent="0.2">
      <c r="A1078" s="33"/>
    </row>
    <row r="1079" spans="1:1" x14ac:dyDescent="0.2">
      <c r="A1079" s="33"/>
    </row>
    <row r="1080" spans="1:1" x14ac:dyDescent="0.2">
      <c r="A1080" s="33"/>
    </row>
    <row r="1081" spans="1:1" x14ac:dyDescent="0.2">
      <c r="A1081" s="33"/>
    </row>
    <row r="1082" spans="1:1" x14ac:dyDescent="0.2">
      <c r="A1082" s="33"/>
    </row>
    <row r="1083" spans="1:1" x14ac:dyDescent="0.2">
      <c r="A1083" s="33"/>
    </row>
    <row r="1084" spans="1:1" x14ac:dyDescent="0.2">
      <c r="A1084" s="33"/>
    </row>
    <row r="1085" spans="1:1" x14ac:dyDescent="0.2">
      <c r="A1085" s="33"/>
    </row>
    <row r="1086" spans="1:1" x14ac:dyDescent="0.2">
      <c r="A1086" s="33"/>
    </row>
    <row r="1087" spans="1:1" x14ac:dyDescent="0.2">
      <c r="A1087" s="33"/>
    </row>
    <row r="1088" spans="1:1" x14ac:dyDescent="0.2">
      <c r="A1088" s="33"/>
    </row>
    <row r="1089" spans="1:1" x14ac:dyDescent="0.2">
      <c r="A1089" s="33"/>
    </row>
    <row r="1090" spans="1:1" x14ac:dyDescent="0.2">
      <c r="A1090" s="33"/>
    </row>
    <row r="1091" spans="1:1" x14ac:dyDescent="0.2">
      <c r="A1091" s="33"/>
    </row>
    <row r="1092" spans="1:1" x14ac:dyDescent="0.2">
      <c r="A1092" s="33"/>
    </row>
    <row r="1093" spans="1:1" x14ac:dyDescent="0.2">
      <c r="A1093" s="33"/>
    </row>
    <row r="1094" spans="1:1" x14ac:dyDescent="0.2">
      <c r="A1094" s="33"/>
    </row>
    <row r="1095" spans="1:1" x14ac:dyDescent="0.2">
      <c r="A1095" s="33"/>
    </row>
    <row r="1096" spans="1:1" x14ac:dyDescent="0.2">
      <c r="A1096" s="33"/>
    </row>
    <row r="1097" spans="1:1" x14ac:dyDescent="0.2">
      <c r="A1097" s="33"/>
    </row>
    <row r="1098" spans="1:1" x14ac:dyDescent="0.2">
      <c r="A1098" s="33"/>
    </row>
    <row r="1099" spans="1:1" x14ac:dyDescent="0.2">
      <c r="A1099" s="33"/>
    </row>
    <row r="1100" spans="1:1" x14ac:dyDescent="0.2">
      <c r="A1100" s="33"/>
    </row>
    <row r="1101" spans="1:1" x14ac:dyDescent="0.2">
      <c r="A1101" s="33"/>
    </row>
    <row r="1102" spans="1:1" x14ac:dyDescent="0.2">
      <c r="A1102" s="33"/>
    </row>
    <row r="1103" spans="1:1" x14ac:dyDescent="0.2">
      <c r="A1103" s="33"/>
    </row>
    <row r="1104" spans="1:1" x14ac:dyDescent="0.2">
      <c r="A1104" s="33"/>
    </row>
    <row r="1105" spans="1:1" x14ac:dyDescent="0.2">
      <c r="A1105" s="33"/>
    </row>
    <row r="1106" spans="1:1" x14ac:dyDescent="0.2">
      <c r="A1106" s="33"/>
    </row>
    <row r="1107" spans="1:1" x14ac:dyDescent="0.2">
      <c r="A1107" s="33"/>
    </row>
    <row r="1108" spans="1:1" x14ac:dyDescent="0.2">
      <c r="A1108" s="33"/>
    </row>
    <row r="1109" spans="1:1" x14ac:dyDescent="0.2">
      <c r="A1109" s="33"/>
    </row>
    <row r="1110" spans="1:1" x14ac:dyDescent="0.2">
      <c r="A1110" s="33"/>
    </row>
    <row r="1111" spans="1:1" x14ac:dyDescent="0.2">
      <c r="A1111" s="33"/>
    </row>
    <row r="1112" spans="1:1" x14ac:dyDescent="0.2">
      <c r="A1112" s="33"/>
    </row>
    <row r="1113" spans="1:1" x14ac:dyDescent="0.2">
      <c r="A1113" s="33"/>
    </row>
    <row r="1114" spans="1:1" x14ac:dyDescent="0.2">
      <c r="A1114" s="33"/>
    </row>
    <row r="1115" spans="1:1" x14ac:dyDescent="0.2">
      <c r="A1115" s="33"/>
    </row>
    <row r="1116" spans="1:1" x14ac:dyDescent="0.2">
      <c r="A1116" s="33"/>
    </row>
    <row r="1117" spans="1:1" x14ac:dyDescent="0.2">
      <c r="A1117" s="33"/>
    </row>
    <row r="1118" spans="1:1" x14ac:dyDescent="0.2">
      <c r="A1118" s="33"/>
    </row>
    <row r="1119" spans="1:1" x14ac:dyDescent="0.2">
      <c r="A1119" s="33"/>
    </row>
    <row r="1120" spans="1:1" x14ac:dyDescent="0.2">
      <c r="A1120" s="33"/>
    </row>
    <row r="1121" spans="1:1" x14ac:dyDescent="0.2">
      <c r="A1121" s="33"/>
    </row>
    <row r="1122" spans="1:1" x14ac:dyDescent="0.2">
      <c r="A1122" s="33"/>
    </row>
    <row r="1123" spans="1:1" x14ac:dyDescent="0.2">
      <c r="A1123" s="33"/>
    </row>
    <row r="1124" spans="1:1" x14ac:dyDescent="0.2">
      <c r="A1124" s="33"/>
    </row>
    <row r="1125" spans="1:1" x14ac:dyDescent="0.2">
      <c r="A1125" s="33"/>
    </row>
    <row r="1126" spans="1:1" x14ac:dyDescent="0.2">
      <c r="A1126" s="33"/>
    </row>
    <row r="1127" spans="1:1" x14ac:dyDescent="0.2">
      <c r="A1127" s="33"/>
    </row>
    <row r="1128" spans="1:1" x14ac:dyDescent="0.2">
      <c r="A1128" s="33"/>
    </row>
    <row r="1129" spans="1:1" x14ac:dyDescent="0.2">
      <c r="A1129" s="33"/>
    </row>
    <row r="1130" spans="1:1" x14ac:dyDescent="0.2">
      <c r="A1130" s="33"/>
    </row>
    <row r="1131" spans="1:1" x14ac:dyDescent="0.2">
      <c r="A1131" s="33"/>
    </row>
    <row r="1132" spans="1:1" x14ac:dyDescent="0.2">
      <c r="A1132" s="33"/>
    </row>
    <row r="1133" spans="1:1" x14ac:dyDescent="0.2">
      <c r="A1133" s="33"/>
    </row>
    <row r="1134" spans="1:1" x14ac:dyDescent="0.2">
      <c r="A1134" s="33"/>
    </row>
    <row r="1135" spans="1:1" x14ac:dyDescent="0.2">
      <c r="A1135" s="33"/>
    </row>
    <row r="1136" spans="1:1" x14ac:dyDescent="0.2">
      <c r="A1136" s="33"/>
    </row>
    <row r="1137" spans="1:1" x14ac:dyDescent="0.2">
      <c r="A1137" s="33"/>
    </row>
    <row r="1138" spans="1:1" x14ac:dyDescent="0.2">
      <c r="A1138" s="33"/>
    </row>
    <row r="1139" spans="1:1" x14ac:dyDescent="0.2">
      <c r="A1139" s="33"/>
    </row>
    <row r="1140" spans="1:1" x14ac:dyDescent="0.2">
      <c r="A1140" s="33"/>
    </row>
    <row r="1141" spans="1:1" x14ac:dyDescent="0.2">
      <c r="A1141" s="33"/>
    </row>
    <row r="1142" spans="1:1" x14ac:dyDescent="0.2">
      <c r="A1142" s="33"/>
    </row>
    <row r="1143" spans="1:1" x14ac:dyDescent="0.2">
      <c r="A1143" s="33"/>
    </row>
    <row r="1144" spans="1:1" x14ac:dyDescent="0.2">
      <c r="A1144" s="33"/>
    </row>
    <row r="1145" spans="1:1" x14ac:dyDescent="0.2">
      <c r="A1145" s="33"/>
    </row>
    <row r="1146" spans="1:1" x14ac:dyDescent="0.2">
      <c r="A1146" s="33"/>
    </row>
    <row r="1147" spans="1:1" x14ac:dyDescent="0.2">
      <c r="A1147" s="33"/>
    </row>
    <row r="1148" spans="1:1" x14ac:dyDescent="0.2">
      <c r="A1148" s="33"/>
    </row>
    <row r="1149" spans="1:1" x14ac:dyDescent="0.2">
      <c r="A1149" s="33"/>
    </row>
    <row r="1150" spans="1:1" x14ac:dyDescent="0.2">
      <c r="A1150" s="33"/>
    </row>
    <row r="1151" spans="1:1" x14ac:dyDescent="0.2">
      <c r="A1151" s="33"/>
    </row>
    <row r="1152" spans="1:1" x14ac:dyDescent="0.2">
      <c r="A1152" s="33"/>
    </row>
    <row r="1153" spans="1:1" x14ac:dyDescent="0.2">
      <c r="A1153" s="33"/>
    </row>
    <row r="1154" spans="1:1" x14ac:dyDescent="0.2">
      <c r="A1154" s="33"/>
    </row>
    <row r="1155" spans="1:1" x14ac:dyDescent="0.2">
      <c r="A1155" s="33"/>
    </row>
    <row r="1156" spans="1:1" x14ac:dyDescent="0.2">
      <c r="A1156" s="33"/>
    </row>
    <row r="1157" spans="1:1" x14ac:dyDescent="0.2">
      <c r="A1157" s="33"/>
    </row>
    <row r="1158" spans="1:1" x14ac:dyDescent="0.2">
      <c r="A1158" s="33"/>
    </row>
    <row r="1159" spans="1:1" x14ac:dyDescent="0.2">
      <c r="A1159" s="33"/>
    </row>
    <row r="1160" spans="1:1" x14ac:dyDescent="0.2">
      <c r="A1160" s="33"/>
    </row>
    <row r="1161" spans="1:1" x14ac:dyDescent="0.2">
      <c r="A1161" s="33"/>
    </row>
    <row r="1162" spans="1:1" x14ac:dyDescent="0.2">
      <c r="A1162" s="33"/>
    </row>
    <row r="1163" spans="1:1" x14ac:dyDescent="0.2">
      <c r="A1163" s="33"/>
    </row>
    <row r="1164" spans="1:1" x14ac:dyDescent="0.2">
      <c r="A1164" s="33"/>
    </row>
    <row r="1165" spans="1:1" x14ac:dyDescent="0.2">
      <c r="A1165" s="33"/>
    </row>
    <row r="1166" spans="1:1" x14ac:dyDescent="0.2">
      <c r="A1166" s="33"/>
    </row>
    <row r="1167" spans="1:1" x14ac:dyDescent="0.2">
      <c r="A1167" s="33"/>
    </row>
    <row r="1168" spans="1:1" x14ac:dyDescent="0.2">
      <c r="A1168" s="33"/>
    </row>
    <row r="1169" spans="1:1" x14ac:dyDescent="0.2">
      <c r="A1169" s="33"/>
    </row>
    <row r="1170" spans="1:1" x14ac:dyDescent="0.2">
      <c r="A1170" s="33"/>
    </row>
    <row r="1171" spans="1:1" x14ac:dyDescent="0.2">
      <c r="A1171" s="33"/>
    </row>
    <row r="1172" spans="1:1" x14ac:dyDescent="0.2">
      <c r="A1172" s="33"/>
    </row>
    <row r="1173" spans="1:1" x14ac:dyDescent="0.2">
      <c r="A1173" s="33"/>
    </row>
    <row r="1174" spans="1:1" x14ac:dyDescent="0.2">
      <c r="A1174" s="33"/>
    </row>
    <row r="1175" spans="1:1" x14ac:dyDescent="0.2">
      <c r="A1175" s="33"/>
    </row>
    <row r="1176" spans="1:1" x14ac:dyDescent="0.2">
      <c r="A1176" s="33"/>
    </row>
    <row r="1177" spans="1:1" x14ac:dyDescent="0.2">
      <c r="A1177" s="33"/>
    </row>
    <row r="1178" spans="1:1" x14ac:dyDescent="0.2">
      <c r="A1178" s="33"/>
    </row>
    <row r="1179" spans="1:1" x14ac:dyDescent="0.2">
      <c r="A1179" s="33"/>
    </row>
    <row r="1180" spans="1:1" x14ac:dyDescent="0.2">
      <c r="A1180" s="33"/>
    </row>
    <row r="1181" spans="1:1" x14ac:dyDescent="0.2">
      <c r="A1181" s="33"/>
    </row>
    <row r="1182" spans="1:1" x14ac:dyDescent="0.2">
      <c r="A1182" s="33"/>
    </row>
    <row r="1183" spans="1:1" x14ac:dyDescent="0.2">
      <c r="A1183" s="33"/>
    </row>
    <row r="1184" spans="1:1" x14ac:dyDescent="0.2">
      <c r="A1184" s="33"/>
    </row>
    <row r="1185" spans="1:1" x14ac:dyDescent="0.2">
      <c r="A1185" s="33"/>
    </row>
    <row r="1186" spans="1:1" x14ac:dyDescent="0.2">
      <c r="A1186" s="33"/>
    </row>
    <row r="1187" spans="1:1" x14ac:dyDescent="0.2">
      <c r="A1187" s="33"/>
    </row>
    <row r="1188" spans="1:1" x14ac:dyDescent="0.2">
      <c r="A1188" s="33"/>
    </row>
    <row r="1189" spans="1:1" x14ac:dyDescent="0.2">
      <c r="A1189" s="33"/>
    </row>
    <row r="1190" spans="1:1" x14ac:dyDescent="0.2">
      <c r="A1190" s="33"/>
    </row>
    <row r="1191" spans="1:1" x14ac:dyDescent="0.2">
      <c r="A1191" s="33"/>
    </row>
    <row r="1192" spans="1:1" x14ac:dyDescent="0.2">
      <c r="A1192" s="33"/>
    </row>
    <row r="1193" spans="1:1" x14ac:dyDescent="0.2">
      <c r="A1193" s="33"/>
    </row>
    <row r="1194" spans="1:1" x14ac:dyDescent="0.2">
      <c r="A1194" s="33"/>
    </row>
    <row r="1195" spans="1:1" x14ac:dyDescent="0.2">
      <c r="A1195" s="33"/>
    </row>
    <row r="1196" spans="1:1" x14ac:dyDescent="0.2">
      <c r="A1196" s="33"/>
    </row>
    <row r="1197" spans="1:1" x14ac:dyDescent="0.2">
      <c r="A1197" s="33"/>
    </row>
    <row r="1198" spans="1:1" x14ac:dyDescent="0.2">
      <c r="A1198" s="33"/>
    </row>
    <row r="1199" spans="1:1" x14ac:dyDescent="0.2">
      <c r="A1199" s="33"/>
    </row>
    <row r="1200" spans="1:1" x14ac:dyDescent="0.2">
      <c r="A1200" s="33"/>
    </row>
    <row r="1201" spans="1:1" x14ac:dyDescent="0.2">
      <c r="A1201" s="33"/>
    </row>
    <row r="1202" spans="1:1" x14ac:dyDescent="0.2">
      <c r="A1202" s="33"/>
    </row>
    <row r="1203" spans="1:1" x14ac:dyDescent="0.2">
      <c r="A1203" s="33"/>
    </row>
    <row r="1204" spans="1:1" x14ac:dyDescent="0.2">
      <c r="A1204" s="33"/>
    </row>
    <row r="1205" spans="1:1" x14ac:dyDescent="0.2">
      <c r="A1205" s="33"/>
    </row>
    <row r="1206" spans="1:1" x14ac:dyDescent="0.2">
      <c r="A1206" s="33"/>
    </row>
    <row r="1207" spans="1:1" x14ac:dyDescent="0.2">
      <c r="A1207" s="33"/>
    </row>
    <row r="1208" spans="1:1" x14ac:dyDescent="0.2">
      <c r="A1208" s="33"/>
    </row>
    <row r="1209" spans="1:1" x14ac:dyDescent="0.2">
      <c r="A1209" s="33"/>
    </row>
    <row r="1210" spans="1:1" x14ac:dyDescent="0.2">
      <c r="A1210" s="33"/>
    </row>
    <row r="1211" spans="1:1" x14ac:dyDescent="0.2">
      <c r="A1211" s="33"/>
    </row>
    <row r="1212" spans="1:1" x14ac:dyDescent="0.2">
      <c r="A1212" s="33"/>
    </row>
    <row r="1213" spans="1:1" x14ac:dyDescent="0.2">
      <c r="A1213" s="33"/>
    </row>
    <row r="1214" spans="1:1" x14ac:dyDescent="0.2">
      <c r="A1214" s="33"/>
    </row>
    <row r="1215" spans="1:1" x14ac:dyDescent="0.2">
      <c r="A1215" s="33"/>
    </row>
    <row r="1216" spans="1:1" x14ac:dyDescent="0.2">
      <c r="A1216" s="33"/>
    </row>
    <row r="1217" spans="1:1" x14ac:dyDescent="0.2">
      <c r="A1217" s="33"/>
    </row>
    <row r="1218" spans="1:1" x14ac:dyDescent="0.2">
      <c r="A1218" s="33"/>
    </row>
    <row r="1219" spans="1:1" x14ac:dyDescent="0.2">
      <c r="A1219" s="33"/>
    </row>
    <row r="1220" spans="1:1" x14ac:dyDescent="0.2">
      <c r="A1220" s="33"/>
    </row>
    <row r="1221" spans="1:1" x14ac:dyDescent="0.2">
      <c r="A1221" s="33"/>
    </row>
    <row r="1222" spans="1:1" x14ac:dyDescent="0.2">
      <c r="A1222" s="33"/>
    </row>
    <row r="1223" spans="1:1" x14ac:dyDescent="0.2">
      <c r="A1223" s="33"/>
    </row>
    <row r="1224" spans="1:1" x14ac:dyDescent="0.2">
      <c r="A1224" s="33"/>
    </row>
    <row r="1225" spans="1:1" x14ac:dyDescent="0.2">
      <c r="A1225" s="33"/>
    </row>
    <row r="1226" spans="1:1" x14ac:dyDescent="0.2">
      <c r="A1226" s="33"/>
    </row>
    <row r="1227" spans="1:1" x14ac:dyDescent="0.2">
      <c r="A1227" s="33"/>
    </row>
    <row r="1228" spans="1:1" x14ac:dyDescent="0.2">
      <c r="A1228" s="33"/>
    </row>
    <row r="1229" spans="1:1" x14ac:dyDescent="0.2">
      <c r="A1229" s="33"/>
    </row>
    <row r="1230" spans="1:1" x14ac:dyDescent="0.2">
      <c r="A1230" s="33"/>
    </row>
    <row r="1231" spans="1:1" x14ac:dyDescent="0.2">
      <c r="A1231" s="33"/>
    </row>
    <row r="1232" spans="1:1" x14ac:dyDescent="0.2">
      <c r="A1232" s="33"/>
    </row>
    <row r="1233" spans="1:1" x14ac:dyDescent="0.2">
      <c r="A1233" s="33"/>
    </row>
    <row r="1234" spans="1:1" x14ac:dyDescent="0.2">
      <c r="A1234" s="33"/>
    </row>
    <row r="1235" spans="1:1" x14ac:dyDescent="0.2">
      <c r="A1235" s="33"/>
    </row>
    <row r="1236" spans="1:1" x14ac:dyDescent="0.2">
      <c r="A1236" s="33"/>
    </row>
    <row r="1237" spans="1:1" x14ac:dyDescent="0.2">
      <c r="A1237" s="33"/>
    </row>
    <row r="1238" spans="1:1" x14ac:dyDescent="0.2">
      <c r="A1238" s="33"/>
    </row>
    <row r="1239" spans="1:1" x14ac:dyDescent="0.2">
      <c r="A1239" s="33"/>
    </row>
    <row r="1240" spans="1:1" x14ac:dyDescent="0.2">
      <c r="A1240" s="33"/>
    </row>
    <row r="1241" spans="1:1" x14ac:dyDescent="0.2">
      <c r="A1241" s="33"/>
    </row>
    <row r="1242" spans="1:1" x14ac:dyDescent="0.2">
      <c r="A1242" s="33"/>
    </row>
    <row r="1243" spans="1:1" x14ac:dyDescent="0.2">
      <c r="A1243" s="33"/>
    </row>
    <row r="1244" spans="1:1" x14ac:dyDescent="0.2">
      <c r="A1244" s="33"/>
    </row>
    <row r="1245" spans="1:1" x14ac:dyDescent="0.2">
      <c r="A1245" s="33"/>
    </row>
    <row r="1246" spans="1:1" x14ac:dyDescent="0.2">
      <c r="A1246" s="33"/>
    </row>
    <row r="1247" spans="1:1" x14ac:dyDescent="0.2">
      <c r="A1247" s="33"/>
    </row>
    <row r="1248" spans="1:1" x14ac:dyDescent="0.2">
      <c r="A1248" s="33"/>
    </row>
    <row r="1249" spans="1:1" x14ac:dyDescent="0.2">
      <c r="A1249" s="33"/>
    </row>
    <row r="1250" spans="1:1" x14ac:dyDescent="0.2">
      <c r="A1250" s="33"/>
    </row>
    <row r="1251" spans="1:1" x14ac:dyDescent="0.2">
      <c r="A1251" s="33"/>
    </row>
    <row r="1252" spans="1:1" x14ac:dyDescent="0.2">
      <c r="A1252" s="33"/>
    </row>
    <row r="1253" spans="1:1" x14ac:dyDescent="0.2">
      <c r="A1253" s="33"/>
    </row>
    <row r="1254" spans="1:1" x14ac:dyDescent="0.2">
      <c r="A1254" s="33"/>
    </row>
    <row r="1255" spans="1:1" x14ac:dyDescent="0.2">
      <c r="A1255" s="33"/>
    </row>
    <row r="1256" spans="1:1" x14ac:dyDescent="0.2">
      <c r="A1256" s="33"/>
    </row>
    <row r="1257" spans="1:1" x14ac:dyDescent="0.2">
      <c r="A1257" s="33"/>
    </row>
    <row r="1258" spans="1:1" x14ac:dyDescent="0.2">
      <c r="A1258" s="33"/>
    </row>
    <row r="1259" spans="1:1" x14ac:dyDescent="0.2">
      <c r="A1259" s="33"/>
    </row>
    <row r="1260" spans="1:1" x14ac:dyDescent="0.2">
      <c r="A1260" s="33"/>
    </row>
    <row r="1261" spans="1:1" x14ac:dyDescent="0.2">
      <c r="A1261" s="33"/>
    </row>
    <row r="1262" spans="1:1" x14ac:dyDescent="0.2">
      <c r="A1262" s="33"/>
    </row>
    <row r="1263" spans="1:1" x14ac:dyDescent="0.2">
      <c r="A1263" s="33"/>
    </row>
    <row r="1264" spans="1:1" x14ac:dyDescent="0.2">
      <c r="A1264" s="33"/>
    </row>
    <row r="1265" spans="1:1" x14ac:dyDescent="0.2">
      <c r="A1265" s="33"/>
    </row>
    <row r="1266" spans="1:1" x14ac:dyDescent="0.2">
      <c r="A1266" s="33"/>
    </row>
    <row r="1267" spans="1:1" x14ac:dyDescent="0.2">
      <c r="A1267" s="33"/>
    </row>
    <row r="1268" spans="1:1" x14ac:dyDescent="0.2">
      <c r="A1268" s="33"/>
    </row>
    <row r="1269" spans="1:1" x14ac:dyDescent="0.2">
      <c r="A1269" s="33"/>
    </row>
    <row r="1270" spans="1:1" x14ac:dyDescent="0.2">
      <c r="A1270" s="33"/>
    </row>
    <row r="1271" spans="1:1" x14ac:dyDescent="0.2">
      <c r="A1271" s="33"/>
    </row>
    <row r="1272" spans="1:1" x14ac:dyDescent="0.2">
      <c r="A1272" s="33"/>
    </row>
    <row r="1273" spans="1:1" x14ac:dyDescent="0.2">
      <c r="A1273" s="33"/>
    </row>
    <row r="1274" spans="1:1" x14ac:dyDescent="0.2">
      <c r="A1274" s="33"/>
    </row>
    <row r="1275" spans="1:1" x14ac:dyDescent="0.2">
      <c r="A1275" s="33"/>
    </row>
    <row r="1276" spans="1:1" x14ac:dyDescent="0.2">
      <c r="A1276" s="33"/>
    </row>
    <row r="1277" spans="1:1" x14ac:dyDescent="0.2">
      <c r="A1277" s="33"/>
    </row>
    <row r="1278" spans="1:1" x14ac:dyDescent="0.2">
      <c r="A1278" s="33"/>
    </row>
    <row r="1279" spans="1:1" x14ac:dyDescent="0.2">
      <c r="A1279" s="33"/>
    </row>
    <row r="1280" spans="1:1" x14ac:dyDescent="0.2">
      <c r="A1280" s="33"/>
    </row>
    <row r="1281" spans="1:1" x14ac:dyDescent="0.2">
      <c r="A1281" s="33"/>
    </row>
    <row r="1282" spans="1:1" x14ac:dyDescent="0.2">
      <c r="A1282" s="33"/>
    </row>
    <row r="1283" spans="1:1" x14ac:dyDescent="0.2">
      <c r="A1283" s="33"/>
    </row>
    <row r="1284" spans="1:1" x14ac:dyDescent="0.2">
      <c r="A1284" s="33"/>
    </row>
    <row r="1285" spans="1:1" x14ac:dyDescent="0.2">
      <c r="A1285" s="33"/>
    </row>
    <row r="1286" spans="1:1" x14ac:dyDescent="0.2">
      <c r="A1286" s="33"/>
    </row>
    <row r="1287" spans="1:1" x14ac:dyDescent="0.2">
      <c r="A1287" s="33"/>
    </row>
    <row r="1288" spans="1:1" x14ac:dyDescent="0.2">
      <c r="A1288" s="33"/>
    </row>
    <row r="1289" spans="1:1" x14ac:dyDescent="0.2">
      <c r="A1289" s="33"/>
    </row>
    <row r="1290" spans="1:1" x14ac:dyDescent="0.2">
      <c r="A1290" s="33"/>
    </row>
    <row r="1291" spans="1:1" x14ac:dyDescent="0.2">
      <c r="A1291" s="33"/>
    </row>
    <row r="1292" spans="1:1" x14ac:dyDescent="0.2">
      <c r="A1292" s="33"/>
    </row>
    <row r="1293" spans="1:1" x14ac:dyDescent="0.2">
      <c r="A1293" s="33"/>
    </row>
    <row r="1294" spans="1:1" x14ac:dyDescent="0.2">
      <c r="A1294" s="33"/>
    </row>
    <row r="1295" spans="1:1" x14ac:dyDescent="0.2">
      <c r="A1295" s="33"/>
    </row>
    <row r="1296" spans="1:1" x14ac:dyDescent="0.2">
      <c r="A1296" s="33"/>
    </row>
    <row r="1297" spans="1:1" x14ac:dyDescent="0.2">
      <c r="A1297" s="33"/>
    </row>
    <row r="1298" spans="1:1" x14ac:dyDescent="0.2">
      <c r="A1298" s="33"/>
    </row>
    <row r="1299" spans="1:1" x14ac:dyDescent="0.2">
      <c r="A1299" s="33"/>
    </row>
    <row r="1300" spans="1:1" x14ac:dyDescent="0.2">
      <c r="A1300" s="33"/>
    </row>
    <row r="1301" spans="1:1" x14ac:dyDescent="0.2">
      <c r="A1301" s="33"/>
    </row>
    <row r="1302" spans="1:1" x14ac:dyDescent="0.2">
      <c r="A1302" s="33"/>
    </row>
    <row r="1303" spans="1:1" x14ac:dyDescent="0.2">
      <c r="A1303" s="33"/>
    </row>
    <row r="1304" spans="1:1" x14ac:dyDescent="0.2">
      <c r="A1304" s="33"/>
    </row>
    <row r="1305" spans="1:1" x14ac:dyDescent="0.2">
      <c r="A1305" s="33"/>
    </row>
    <row r="1306" spans="1:1" x14ac:dyDescent="0.2">
      <c r="A1306" s="33"/>
    </row>
    <row r="1307" spans="1:1" x14ac:dyDescent="0.2">
      <c r="A1307" s="33"/>
    </row>
    <row r="1308" spans="1:1" x14ac:dyDescent="0.2">
      <c r="A1308" s="33"/>
    </row>
    <row r="1309" spans="1:1" x14ac:dyDescent="0.2">
      <c r="A1309" s="33"/>
    </row>
    <row r="1310" spans="1:1" x14ac:dyDescent="0.2">
      <c r="A1310" s="33"/>
    </row>
    <row r="1311" spans="1:1" x14ac:dyDescent="0.2">
      <c r="A1311" s="33"/>
    </row>
    <row r="1312" spans="1:1" x14ac:dyDescent="0.2">
      <c r="A1312" s="33"/>
    </row>
    <row r="1313" spans="1:1" x14ac:dyDescent="0.2">
      <c r="A1313" s="33"/>
    </row>
    <row r="1314" spans="1:1" x14ac:dyDescent="0.2">
      <c r="A1314" s="33"/>
    </row>
    <row r="1315" spans="1:1" x14ac:dyDescent="0.2">
      <c r="A1315" s="33"/>
    </row>
    <row r="1316" spans="1:1" x14ac:dyDescent="0.2">
      <c r="A1316" s="33"/>
    </row>
    <row r="1317" spans="1:1" x14ac:dyDescent="0.2">
      <c r="A1317" s="33"/>
    </row>
    <row r="1318" spans="1:1" x14ac:dyDescent="0.2">
      <c r="A1318" s="33"/>
    </row>
    <row r="1319" spans="1:1" x14ac:dyDescent="0.2">
      <c r="A1319" s="33"/>
    </row>
    <row r="1320" spans="1:1" x14ac:dyDescent="0.2">
      <c r="A1320" s="33"/>
    </row>
    <row r="1321" spans="1:1" x14ac:dyDescent="0.2">
      <c r="A1321" s="33"/>
    </row>
    <row r="1322" spans="1:1" x14ac:dyDescent="0.2">
      <c r="A1322" s="33"/>
    </row>
    <row r="1323" spans="1:1" x14ac:dyDescent="0.2">
      <c r="A1323" s="33"/>
    </row>
    <row r="1324" spans="1:1" x14ac:dyDescent="0.2">
      <c r="A1324" s="33"/>
    </row>
    <row r="1325" spans="1:1" x14ac:dyDescent="0.2">
      <c r="A1325" s="33"/>
    </row>
    <row r="1326" spans="1:1" x14ac:dyDescent="0.2">
      <c r="A1326" s="33"/>
    </row>
    <row r="1327" spans="1:1" x14ac:dyDescent="0.2">
      <c r="A1327" s="33"/>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script builder</vt:lpstr>
      <vt:lpstr>script</vt:lpstr>
      <vt:lpstr>names</vt:lpstr>
      <vt:lpstr>filter</vt:lpstr>
      <vt:lpstr>fastq2fasta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Yannarell Lab</dc:creator>
  <cp:lastModifiedBy>Microsoft Office User</cp:lastModifiedBy>
  <dcterms:created xsi:type="dcterms:W3CDTF">2014-02-10T19:03:45Z</dcterms:created>
  <dcterms:modified xsi:type="dcterms:W3CDTF">2018-04-04T18:16:14Z</dcterms:modified>
</cp:coreProperties>
</file>