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SWAT\MinnesotaRiver\2019-08-22\"/>
    </mc:Choice>
  </mc:AlternateContent>
  <bookViews>
    <workbookView xWindow="0" yWindow="0" windowWidth="28800" windowHeight="13500" activeTab="1"/>
  </bookViews>
  <sheets>
    <sheet name="Run Logs" sheetId="1" r:id="rId1"/>
    <sheet name="Cha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2" l="1"/>
  <c r="H9" i="2"/>
  <c r="I8" i="2"/>
  <c r="H8" i="2"/>
  <c r="I7" i="2"/>
  <c r="H7" i="2"/>
  <c r="I6" i="2"/>
  <c r="H6" i="2"/>
  <c r="I5" i="2"/>
  <c r="H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</calcChain>
</file>

<file path=xl/sharedStrings.xml><?xml version="1.0" encoding="utf-8"?>
<sst xmlns="http://schemas.openxmlformats.org/spreadsheetml/2006/main" count="1755" uniqueCount="274">
  <si>
    <t>HRU Read: 00:00:00</t>
  </si>
  <si>
    <t>E:\swat runs\Minnesota\2019-08-22\MRB FM Sensitivity.accdb</t>
  </si>
  <si>
    <t>Version SWAT2009 Revision 670</t>
  </si>
  <si>
    <t>Will write [Output HRU Annual]</t>
  </si>
  <si>
    <t>Will write [Output Reach Annual]</t>
  </si>
  <si>
    <t>Will read OUTPUT.MGT</t>
  </si>
  <si>
    <t>Will use run ID parameter</t>
  </si>
  <si>
    <t xml:space="preserve">    SWAT Jun 26    VER 2018/Rev 660                                                                      0/ 0/   0      0: 0: 0</t>
  </si>
  <si>
    <t>PRECIP = 652.800MM</t>
  </si>
  <si>
    <t>SURFACE RUNOFF Q = 26.330MM</t>
  </si>
  <si>
    <t>LATERAL SOIL Q = 8.160MM</t>
  </si>
  <si>
    <t>TILE Q = 107.050MM</t>
  </si>
  <si>
    <t>GROUNDWATER (SHAL AQ) Q = 4.850MM</t>
  </si>
  <si>
    <t>TOTAL AQ RECHARGE = 5.100MM</t>
  </si>
  <si>
    <t>TOTAL WATER YLD = 149.730MM</t>
  </si>
  <si>
    <t>ET = 492.100MM</t>
  </si>
  <si>
    <t>SEPTIC INFLOW = 0.000MM</t>
  </si>
  <si>
    <t>N FERTILIZER APPLIED = 70.118(KG/HA)</t>
  </si>
  <si>
    <t>P FERTILIZER APPLIED = 10.474(KG/HA)</t>
  </si>
  <si>
    <t>G:\swat2012\SWAT2012Rev670-GA.exe 00000001</t>
  </si>
  <si>
    <t>Process Finished</t>
  </si>
  <si>
    <t xml:space="preserve">                SWAT2018               </t>
  </si>
  <si>
    <t xml:space="preserve">               Rev. 670               </t>
  </si>
  <si>
    <t xml:space="preserve">      Soil &amp; Water Assessment Tool    </t>
  </si>
  <si>
    <t xml:space="preserve">               PC Version             </t>
  </si>
  <si>
    <t xml:space="preserve"> Program reading from file.cio . . . executing</t>
  </si>
  <si>
    <t xml:space="preserve">  Executing year    1</t>
  </si>
  <si>
    <t xml:space="preserve">  Executing year    2</t>
  </si>
  <si>
    <t xml:space="preserve">  Executing year    3</t>
  </si>
  <si>
    <t xml:space="preserve">  Executing year    4</t>
  </si>
  <si>
    <t xml:space="preserve">  Executing year    5</t>
  </si>
  <si>
    <t xml:space="preserve">  Executing year    6</t>
  </si>
  <si>
    <t xml:space="preserve">  Executing year    7</t>
  </si>
  <si>
    <t xml:space="preserve">  Executing year    8</t>
  </si>
  <si>
    <t xml:space="preserve">  Executing year    9</t>
  </si>
  <si>
    <t xml:space="preserve">  Executing year   10</t>
  </si>
  <si>
    <t xml:space="preserve">  Executing year   11</t>
  </si>
  <si>
    <t xml:space="preserve">  Executing year   12</t>
  </si>
  <si>
    <t xml:space="preserve"> Execution successfully completed </t>
  </si>
  <si>
    <t>Crop</t>
  </si>
  <si>
    <t>HRU Count</t>
  </si>
  <si>
    <t>Yield, t/ha</t>
  </si>
  <si>
    <t>Biomass, t/ha</t>
  </si>
  <si>
    <t>Area, km^2, Annual Average</t>
  </si>
  <si>
    <t>18 WATR</t>
  </si>
  <si>
    <t>122 RNG2</t>
  </si>
  <si>
    <t>19 CRN3</t>
  </si>
  <si>
    <t>56 SOY2</t>
  </si>
  <si>
    <t>40 BERM</t>
  </si>
  <si>
    <t>7 FRSD</t>
  </si>
  <si>
    <t>11 WETN</t>
  </si>
  <si>
    <t>HRU Read: 00:00:01</t>
  </si>
  <si>
    <t>N FERTILIZER APPLIED = 62.409(KG/HA)</t>
  </si>
  <si>
    <t>G:\swat2012\SWAT2012Rev670-GA.exe 00000101</t>
  </si>
  <si>
    <t>N FERTILIZER APPLIED = 64.336(KG/HA)</t>
  </si>
  <si>
    <t>G:\swat2012\SWAT2012Rev670-GA.exe 00000102</t>
  </si>
  <si>
    <t>N FERTILIZER APPLIED = 66.263(KG/HA)</t>
  </si>
  <si>
    <t>G:\swat2012\SWAT2012Rev670-GA.exe 00000103</t>
  </si>
  <si>
    <t>N FERTILIZER APPLIED = 68.191(KG/HA)</t>
  </si>
  <si>
    <t>G:\swat2012\SWAT2012Rev670-GA.exe 00000104</t>
  </si>
  <si>
    <t>N FERTILIZER APPLIED = 72.045(KG/HA)</t>
  </si>
  <si>
    <t>G:\swat2012\SWAT2012Rev670-GA.exe 00000105</t>
  </si>
  <si>
    <t>N FERTILIZER APPLIED = 73.972(KG/HA)</t>
  </si>
  <si>
    <t>G:\swat2012\SWAT2012Rev670-GA.exe 00000106</t>
  </si>
  <si>
    <t>N FERTILIZER APPLIED = 75.899(KG/HA)</t>
  </si>
  <si>
    <t>G:\swat2012\SWAT2012Rev670-GA.exe 00000107</t>
  </si>
  <si>
    <t>N FERTILIZER APPLIED = 77.826(KG/HA)</t>
  </si>
  <si>
    <t>G:\swat2012\SWAT2012Rev670-GA.exe 00000108</t>
  </si>
  <si>
    <t>ID</t>
  </si>
  <si>
    <t>Reach</t>
  </si>
  <si>
    <t>AvgOfNO3 Out</t>
  </si>
  <si>
    <t>N FERTILIZER APPLIED = 79.754(KG/HA)</t>
  </si>
  <si>
    <t>G:\swat2012\SWAT2012Rev670-GA.exe 00000109</t>
  </si>
  <si>
    <t>N FERTILIZER APPLIED = 81.681(KG/HA)</t>
  </si>
  <si>
    <t>G:\swat2012\SWAT2012Rev670-GA.exe 00000110</t>
  </si>
  <si>
    <t>E:\swat runs\Minnesota\2019-08-22\MRB FM Sensitivity 2.accdb</t>
  </si>
  <si>
    <t>N FERTILIZER APPLIED = 83.608(KG/HA)</t>
  </si>
  <si>
    <t>Urea, kg/ha</t>
  </si>
  <si>
    <t>N FERTILIZER APPLIED = 85.535(KG/HA)</t>
  </si>
  <si>
    <t>N FERTILIZER APPLIED = 87.462(KG/HA)</t>
  </si>
  <si>
    <t>N FERTILIZER APPLIED = 89.390(KG/HA)</t>
  </si>
  <si>
    <t>N FERTILIZER APPLIED = 91.317(KG/HA)</t>
  </si>
  <si>
    <t>N FERTILIZER APPLIED = 93.244(KG/HA)</t>
  </si>
  <si>
    <t>N FERTILIZER APPLIED = 95.171(KG/HA)</t>
  </si>
  <si>
    <t>N FERTILIZER APPLIED = 97.098(KG/HA)</t>
  </si>
  <si>
    <t>N FERTILIZER APPLIED = 99.025(KG/HA)</t>
  </si>
  <si>
    <t>N FERTILIZER APPLIED = 100.953(KG/HA)</t>
  </si>
  <si>
    <t>Time to write files: 198.9879 seconds</t>
  </si>
  <si>
    <t>Time to run model: 334.9899 seconds</t>
  </si>
  <si>
    <t>Time to read output: 2.4752 seconds</t>
  </si>
  <si>
    <t>Total, ID 1: 536.4531 seconds</t>
  </si>
  <si>
    <t>E:\swat runs\Minnesota\2019-08-22\MRB FM Sensitivity 3.accdb</t>
  </si>
  <si>
    <t>N FERTILIZER APPLIED = 69.925(KG/HA)</t>
  </si>
  <si>
    <t>H:\swat2012\SWAT2012Rev670-GA.exe 00000121</t>
  </si>
  <si>
    <t>SURFACE RUNOFF Q = 26.340MM</t>
  </si>
  <si>
    <t>TILE Q = 107.040MM</t>
  </si>
  <si>
    <t>GROUNDWATER (SHAL AQ) Q = 4.840MM</t>
  </si>
  <si>
    <t>TOTAL WATER YLD = 149.720MM</t>
  </si>
  <si>
    <t>Time to write files: 148.1615 seconds</t>
  </si>
  <si>
    <t>Time to run model: 329.9841 seconds</t>
  </si>
  <si>
    <t>Time to read output: 2.5086 seconds</t>
  </si>
  <si>
    <t>Total, ID 101: 480.6542 seconds</t>
  </si>
  <si>
    <t>SURFACE RUNOFF Q = 26.310MM</t>
  </si>
  <si>
    <t>TILE Q = 107.070MM</t>
  </si>
  <si>
    <t>F:\swat2012\SWAT2012Rev670-GA.exe 00000111</t>
  </si>
  <si>
    <t>Time to write files: 104.6614 seconds</t>
  </si>
  <si>
    <t>Time to run model: 331.7359 seconds</t>
  </si>
  <si>
    <t>Time to read output: 2.1817 seconds</t>
  </si>
  <si>
    <t>Total, ID 111: 438.5790 seconds</t>
  </si>
  <si>
    <t>Time to write files: 151.6353 seconds</t>
  </si>
  <si>
    <t>Time to run model: 333.0847 seconds</t>
  </si>
  <si>
    <t>Time to read output: 2.1342 seconds</t>
  </si>
  <si>
    <t>Total, ID 102: 486.8542 seconds</t>
  </si>
  <si>
    <t>TOTAL WATER YLD = 149.740MM</t>
  </si>
  <si>
    <t>F:\swat2012\SWAT2012Rev670-GA.exe 00000112</t>
  </si>
  <si>
    <t>Time to write files: 128.6500 seconds</t>
  </si>
  <si>
    <t>Time to run model: 328.7918 seconds</t>
  </si>
  <si>
    <t>Time to read output: 2.7964 seconds</t>
  </si>
  <si>
    <t>Total, ID 112: 460.2383 seconds</t>
  </si>
  <si>
    <t>Time to write files: 157.6897 seconds</t>
  </si>
  <si>
    <t>Time to run model: 335.4798 seconds</t>
  </si>
  <si>
    <t>Time to read output: 2.5145 seconds</t>
  </si>
  <si>
    <t>Total, ID 103: 495.6841 seconds</t>
  </si>
  <si>
    <t>SURFACE RUNOFF Q = 26.300MM</t>
  </si>
  <si>
    <t>LATERAL SOIL Q = 8.170MM</t>
  </si>
  <si>
    <t>F:\swat2012\SWAT2012Rev670-GA.exe 00000113</t>
  </si>
  <si>
    <t>Time to write files: 87.3449 seconds</t>
  </si>
  <si>
    <t>Time to run model: 329.4507 seconds</t>
  </si>
  <si>
    <t>Time to read output: 2.8026 seconds</t>
  </si>
  <si>
    <t>Total, ID 113: 419.5982 seconds</t>
  </si>
  <si>
    <t>Time to write files: 197.6249 seconds</t>
  </si>
  <si>
    <t>Time to run model: 335.4220 seconds</t>
  </si>
  <si>
    <t>Time to read output: 2.1573 seconds</t>
  </si>
  <si>
    <t>Total, ID 104: 535.2041 seconds</t>
  </si>
  <si>
    <t>TILE Q = 107.080MM</t>
  </si>
  <si>
    <t>F:\swat2012\SWAT2012Rev670-GA.exe 00000114</t>
  </si>
  <si>
    <t>Time to write files: 199.7719 seconds</t>
  </si>
  <si>
    <t>Time to run model: 334.4136 seconds</t>
  </si>
  <si>
    <t>Time to read output: 2.2153 seconds</t>
  </si>
  <si>
    <t>Total, ID 114: 536.4008 seconds</t>
  </si>
  <si>
    <t>N FERTILIZER APPLIED = 70.311(KG/HA)</t>
  </si>
  <si>
    <t>H:\swat2012\SWAT2012Rev670-GA.exe 00000122</t>
  </si>
  <si>
    <t>Time to write files: 181.1862 seconds</t>
  </si>
  <si>
    <t>Time to run model: 341.0792 seconds</t>
  </si>
  <si>
    <t>Time to read output: 2.1950 seconds</t>
  </si>
  <si>
    <t>Total, ID 122: 524.4604 seconds</t>
  </si>
  <si>
    <t>Time to write files: 197.4808 seconds</t>
  </si>
  <si>
    <t>Time to run model: 333.7573 seconds</t>
  </si>
  <si>
    <t>Time to read output: 1.9567 seconds</t>
  </si>
  <si>
    <t>Total, ID 105: 533.1948 seconds</t>
  </si>
  <si>
    <t>F:\swat2012\SWAT2012Rev670-GA.exe 00000115</t>
  </si>
  <si>
    <t>Time to write files: 208.7542 seconds</t>
  </si>
  <si>
    <t>Time to run model: 343.5503 seconds</t>
  </si>
  <si>
    <t>Time to read output: 2.4311 seconds</t>
  </si>
  <si>
    <t>Total, ID 115: 554.7356 seconds</t>
  </si>
  <si>
    <t>SURFACE RUNOFF Q = 26.280MM</t>
  </si>
  <si>
    <t>TILE Q = 107.110MM</t>
  </si>
  <si>
    <t>TOTAL AQ RECHARGE = 5.110MM</t>
  </si>
  <si>
    <t>TOTAL WATER YLD = 149.760MM</t>
  </si>
  <si>
    <t>N FERTILIZER APPLIED = 102.880(KG/HA)</t>
  </si>
  <si>
    <t>H:\swat2012\SWAT2012Rev670-GA.exe 00000123</t>
  </si>
  <si>
    <t>Time to write files: 153.9972 seconds</t>
  </si>
  <si>
    <t>Time to run model: 330.7497 seconds</t>
  </si>
  <si>
    <t>Time to read output: 2.1862 seconds</t>
  </si>
  <si>
    <t>Total, ID 123: 486.9331 seconds</t>
  </si>
  <si>
    <t>Time to write files: 134.2480 seconds</t>
  </si>
  <si>
    <t>Time to run model: 331.6469 seconds</t>
  </si>
  <si>
    <t>Time to read output: 2.1526 seconds</t>
  </si>
  <si>
    <t>Total, ID 106: 468.0475 seconds</t>
  </si>
  <si>
    <t>SURFACE RUNOFF Q = 26.290MM</t>
  </si>
  <si>
    <t>TILE Q = 107.090MM</t>
  </si>
  <si>
    <t>TOTAL WATER YLD = 149.750MM</t>
  </si>
  <si>
    <t>F:\swat2012\SWAT2012Rev670-GA.exe 00000116</t>
  </si>
  <si>
    <t>Time to write files: 136.5543 seconds</t>
  </si>
  <si>
    <t>Time to run model: 328.8301 seconds</t>
  </si>
  <si>
    <t>Time to read output: 2.1754 seconds</t>
  </si>
  <si>
    <t>Total, ID 116: 467.5598 seconds</t>
  </si>
  <si>
    <t>SURFACE RUNOFF Q = 26.270MM</t>
  </si>
  <si>
    <t>TILE Q = 107.120MM</t>
  </si>
  <si>
    <t>TOTAL WATER YLD = 149.770MM</t>
  </si>
  <si>
    <t>N FERTILIZER APPLIED = 104.807(KG/HA)</t>
  </si>
  <si>
    <t>H:\swat2012\SWAT2012Rev670-GA.exe 00000124</t>
  </si>
  <si>
    <t>Time to write files: 82.3776 seconds</t>
  </si>
  <si>
    <t>Time to run model: 329.6498 seconds</t>
  </si>
  <si>
    <t>Time to read output: 2.1767 seconds</t>
  </si>
  <si>
    <t>Total, ID 124: 414.2040 seconds</t>
  </si>
  <si>
    <t>SURFACE RUNOFF Q = 26.320MM</t>
  </si>
  <si>
    <t>TILE Q = 107.060MM</t>
  </si>
  <si>
    <t>Time to write files: 149.4230 seconds</t>
  </si>
  <si>
    <t>Time to run model: 339.6004 seconds</t>
  </si>
  <si>
    <t>Time to read output: 1.9596 seconds</t>
  </si>
  <si>
    <t>Total, ID 107: 490.9831 seconds</t>
  </si>
  <si>
    <t>F:\swat2012\SWAT2012Rev670-GA.exe 00000117</t>
  </si>
  <si>
    <t>Time to write files: 148.0980 seconds</t>
  </si>
  <si>
    <t>Time to run model: 316.2026 seconds</t>
  </si>
  <si>
    <t>Time to read output: 2.5038 seconds</t>
  </si>
  <si>
    <t>Total, ID 117: 466.8045 seconds</t>
  </si>
  <si>
    <t>N FERTILIZER APPLIED = 106.734(KG/HA)</t>
  </si>
  <si>
    <t>H:\swat2012\SWAT2012Rev670-GA.exe 00000125</t>
  </si>
  <si>
    <t>Time to write files: 100.2448 seconds</t>
  </si>
  <si>
    <t>Time to run model: 315.0068 seconds</t>
  </si>
  <si>
    <t>Time to read output: 2.7276 seconds</t>
  </si>
  <si>
    <t>Total, ID 125: 417.9792 seconds</t>
  </si>
  <si>
    <t>TILE Q = 107.100MM</t>
  </si>
  <si>
    <t>F:\swat2012\SWAT2012Rev670-GA.exe 00000118</t>
  </si>
  <si>
    <t>Time to write files: 185.3433 seconds</t>
  </si>
  <si>
    <t>Time to run model: 324.4280 seconds</t>
  </si>
  <si>
    <t>Time to read output: 2.5475 seconds</t>
  </si>
  <si>
    <t>Total, ID 118: 512.3187 seconds</t>
  </si>
  <si>
    <t>SELECT [Output Reach Annual].ID, [Output Reach Annual].Reach, Avg([Output Reach Annual].[NO3 Out]) AS [AvgOfNO3 Out]</t>
  </si>
  <si>
    <t>FROM [Output Reach Annual]</t>
  </si>
  <si>
    <t>GROUP BY [Output Reach Annual].ID, [Output Reach Annual].Reach</t>
  </si>
  <si>
    <t>HAVING ((([Output Reach Annual].Reach)=501));</t>
  </si>
  <si>
    <t>Time to write files: 201.6207 seconds</t>
  </si>
  <si>
    <t>Time to run model: 334.7505 seconds</t>
  </si>
  <si>
    <t>Time to read output: 2.1677 seconds</t>
  </si>
  <si>
    <t>Total, ID 108: 538.5389 seconds</t>
  </si>
  <si>
    <t>F:\swat2012\SWAT2012Rev670-GA.exe 00000119</t>
  </si>
  <si>
    <t>Time to write files: 197.6348 seconds</t>
  </si>
  <si>
    <t>Time to run model: 333.0051 seconds</t>
  </si>
  <si>
    <t>Time to read output: 2.5150 seconds</t>
  </si>
  <si>
    <t>Total, ID 119: 533.1549 seconds</t>
  </si>
  <si>
    <t>SURFACE RUNOFF Q = 26.350MM</t>
  </si>
  <si>
    <t>N FERTILIZER APPLIED = 60.482(KG/HA)</t>
  </si>
  <si>
    <t>H:\swat2012\SWAT2012Rev670-GA.exe 00000126</t>
  </si>
  <si>
    <t>Time to write files: 92.2843 seconds</t>
  </si>
  <si>
    <t>Time to run model: 333.7875 seconds</t>
  </si>
  <si>
    <t>Time to read output: 2.6649 seconds</t>
  </si>
  <si>
    <t>Total, ID 126: 428.7367 seconds</t>
  </si>
  <si>
    <t>Time to write files: 200.0161 seconds</t>
  </si>
  <si>
    <t>Time to run model: 321.0684 seconds</t>
  </si>
  <si>
    <t>Time to read output: 1.9495 seconds</t>
  </si>
  <si>
    <t>Total, ID 109: 523.0339 seconds</t>
  </si>
  <si>
    <t>F:\swat2012\SWAT2012Rev670-GA.exe 00000120</t>
  </si>
  <si>
    <t>Time to write files: 214.2765 seconds</t>
  </si>
  <si>
    <t>Time to run model: 311.4282 seconds</t>
  </si>
  <si>
    <t>Time to read output: 2.5178 seconds</t>
  </si>
  <si>
    <t>Total, ID 120: 528.2225 seconds</t>
  </si>
  <si>
    <t>Time to write files: 204.7271 seconds</t>
  </si>
  <si>
    <t>Time to run model: 314.2510 seconds</t>
  </si>
  <si>
    <t>Time to read output: 2.3633 seconds</t>
  </si>
  <si>
    <t>Total, ID 121: 521.3414 seconds</t>
  </si>
  <si>
    <t>Time to write files: 112.6910 seconds</t>
  </si>
  <si>
    <t>Time to run model: 349.2110 seconds</t>
  </si>
  <si>
    <t>Time to read output: 2.5087 seconds</t>
  </si>
  <si>
    <t>Total, ID 110: 464.4107 seconds</t>
  </si>
  <si>
    <t>LATERAL SOIL Q = 8.150MM</t>
  </si>
  <si>
    <t>N FERTILIZER APPLIED = 52.773(KG/HA)</t>
  </si>
  <si>
    <t>H:\swat2012\SWAT2012Rev670-GA.exe 00000127</t>
  </si>
  <si>
    <t>Time to write files: 195.9053 seconds</t>
  </si>
  <si>
    <t>Time to run model: 338.8613 seconds</t>
  </si>
  <si>
    <t>Time to read output: 2.8376 seconds</t>
  </si>
  <si>
    <t>Total, ID 127: 537.6043 seconds</t>
  </si>
  <si>
    <t>TILE Q = 107.030MM</t>
  </si>
  <si>
    <t>N FERTILIZER APPLIED = 54.700(KG/HA)</t>
  </si>
  <si>
    <t>H:\swat2012\SWAT2012Rev670-GA.exe 00000128</t>
  </si>
  <si>
    <t>Time to write files: 190.8406 seconds</t>
  </si>
  <si>
    <t>Time to run model: 332.8711 seconds</t>
  </si>
  <si>
    <t>Time to read output: 2.5597 seconds</t>
  </si>
  <si>
    <t>Total, ID 128: 526.2714 seconds</t>
  </si>
  <si>
    <t>N FERTILIZER APPLIED = 56.628(KG/HA)</t>
  </si>
  <si>
    <t>H:\swat2012\SWAT2012Rev670-GA.exe 00000129</t>
  </si>
  <si>
    <t>Time to write files: 190.9535 seconds</t>
  </si>
  <si>
    <t>Time to run model: 336.6140 seconds</t>
  </si>
  <si>
    <t>Time to read output: 2.5007 seconds</t>
  </si>
  <si>
    <t>Total, ID 129: 530.0681 seconds</t>
  </si>
  <si>
    <t>N FERTILIZER APPLIED = 58.555(KG/HA)</t>
  </si>
  <si>
    <t>H:\swat2012\SWAT2012Rev670-GA.exe 00000130</t>
  </si>
  <si>
    <t>Time to write files: 191.6253 seconds</t>
  </si>
  <si>
    <t>Time to run model: 337.6099 seconds</t>
  </si>
  <si>
    <t>Time to read output: 2.5282 seconds</t>
  </si>
  <si>
    <t>Total, ID 130: 531.7635 seconds</t>
  </si>
  <si>
    <t>Change in Yield</t>
  </si>
  <si>
    <t>Change in NO3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</si>
</sst>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8" formatCode="_(* #,##0.000_);_(* \(#,##0.0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theme="1"/>
      <name val="Times New Roman"/>
      <family val="1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7" fillId="0" borderId="0"/>
    <xf numFmtId="0" fontId="4" fillId="0" borderId="0"/>
  </cellStyleXfs>
  <cellXfs count="27">
    <xf numFmtId="0" fontId="0" fillId="0" borderId="0" xfId="0"/>
    <xf numFmtId="43" fontId="0" fillId="0" borderId="0" xfId="1" applyFont="1"/>
    <xf numFmtId="43" fontId="2" fillId="0" borderId="0" xfId="1" applyFont="1"/>
    <xf numFmtId="43" fontId="3" fillId="0" borderId="2" xfId="1" applyFont="1" applyFill="1" applyBorder="1" applyAlignment="1">
      <alignment horizontal="right" wrapText="1"/>
    </xf>
    <xf numFmtId="0" fontId="6" fillId="0" borderId="2" xfId="2" applyFont="1" applyFill="1" applyBorder="1" applyAlignment="1">
      <alignment horizontal="right" wrapText="1"/>
    </xf>
    <xf numFmtId="43" fontId="6" fillId="0" borderId="2" xfId="1" applyFont="1" applyFill="1" applyBorder="1" applyAlignment="1">
      <alignment horizontal="right" wrapText="1"/>
    </xf>
    <xf numFmtId="0" fontId="6" fillId="0" borderId="3" xfId="2" applyFont="1" applyFill="1" applyBorder="1" applyAlignment="1">
      <alignment horizontal="right" wrapText="1"/>
    </xf>
    <xf numFmtId="0" fontId="5" fillId="0" borderId="0" xfId="0" applyFont="1" applyFill="1" applyBorder="1" applyAlignment="1">
      <alignment vertical="center" wrapText="1"/>
    </xf>
    <xf numFmtId="0" fontId="0" fillId="0" borderId="0" xfId="0" applyBorder="1"/>
    <xf numFmtId="0" fontId="5" fillId="0" borderId="0" xfId="0" applyFont="1" applyBorder="1" applyAlignment="1">
      <alignment vertical="center" wrapText="1"/>
    </xf>
    <xf numFmtId="0" fontId="8" fillId="0" borderId="0" xfId="0" applyFont="1"/>
    <xf numFmtId="43" fontId="8" fillId="0" borderId="0" xfId="1" applyFont="1"/>
    <xf numFmtId="43" fontId="8" fillId="3" borderId="0" xfId="1" applyFont="1" applyFill="1"/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6" fillId="0" borderId="4" xfId="2" applyFont="1" applyFill="1" applyBorder="1" applyAlignment="1">
      <alignment horizontal="right" wrapText="1"/>
    </xf>
    <xf numFmtId="0" fontId="6" fillId="0" borderId="0" xfId="2" applyFont="1" applyFill="1" applyBorder="1" applyAlignment="1">
      <alignment horizontal="center" wrapText="1"/>
    </xf>
    <xf numFmtId="43" fontId="6" fillId="0" borderId="0" xfId="1" applyFont="1" applyFill="1" applyBorder="1" applyAlignment="1">
      <alignment horizontal="center" wrapText="1"/>
    </xf>
    <xf numFmtId="168" fontId="0" fillId="0" borderId="0" xfId="1" applyNumberFormat="1" applyFont="1" applyFill="1" applyBorder="1" applyAlignment="1">
      <alignment wrapText="1"/>
    </xf>
    <xf numFmtId="168" fontId="0" fillId="0" borderId="0" xfId="1" applyNumberFormat="1" applyFont="1"/>
    <xf numFmtId="0" fontId="6" fillId="2" borderId="1" xfId="3" applyFont="1" applyFill="1" applyBorder="1" applyAlignment="1">
      <alignment horizontal="center"/>
    </xf>
    <xf numFmtId="0" fontId="6" fillId="0" borderId="2" xfId="3" applyFont="1" applyFill="1" applyBorder="1" applyAlignment="1">
      <alignment horizontal="right" wrapText="1"/>
    </xf>
    <xf numFmtId="168" fontId="8" fillId="0" borderId="0" xfId="1" applyNumberFormat="1" applyFont="1"/>
    <xf numFmtId="0" fontId="3" fillId="2" borderId="1" xfId="4" applyFont="1" applyFill="1" applyBorder="1" applyAlignment="1">
      <alignment horizontal="center"/>
    </xf>
    <xf numFmtId="0" fontId="3" fillId="0" borderId="2" xfId="4" applyFont="1" applyFill="1" applyBorder="1" applyAlignment="1">
      <alignment horizontal="right" wrapText="1"/>
    </xf>
    <xf numFmtId="168" fontId="0" fillId="0" borderId="0" xfId="0" applyNumberFormat="1"/>
    <xf numFmtId="168" fontId="8" fillId="0" borderId="0" xfId="1" applyNumberFormat="1" applyFont="1" applyFill="1"/>
  </cellXfs>
  <cellStyles count="5">
    <cellStyle name="Comma" xfId="1" builtinId="3"/>
    <cellStyle name="Normal" xfId="0" builtinId="0"/>
    <cellStyle name="Normal_Chart" xfId="3"/>
    <cellStyle name="Normal_Chart_1" xfId="4"/>
    <cellStyle name="Normal_Sheet2_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Fertilizer Response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Chart!$E$3</c:f>
              <c:strCache>
                <c:ptCount val="1"/>
                <c:pt idx="0">
                  <c:v>Yield, t/ha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Chart!$D$4:$D$34</c:f>
              <c:numCache>
                <c:formatCode>General</c:formatCode>
                <c:ptCount val="31"/>
                <c:pt idx="0">
                  <c:v>260</c:v>
                </c:pt>
                <c:pt idx="1">
                  <c:v>270</c:v>
                </c:pt>
                <c:pt idx="2">
                  <c:v>280</c:v>
                </c:pt>
                <c:pt idx="3">
                  <c:v>290</c:v>
                </c:pt>
                <c:pt idx="4">
                  <c:v>300</c:v>
                </c:pt>
                <c:pt idx="5">
                  <c:v>310</c:v>
                </c:pt>
                <c:pt idx="6">
                  <c:v>320</c:v>
                </c:pt>
                <c:pt idx="7">
                  <c:v>330</c:v>
                </c:pt>
                <c:pt idx="8">
                  <c:v>340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360</c:v>
                </c:pt>
                <c:pt idx="13">
                  <c:v>370</c:v>
                </c:pt>
                <c:pt idx="14">
                  <c:v>380</c:v>
                </c:pt>
                <c:pt idx="15">
                  <c:v>390</c:v>
                </c:pt>
                <c:pt idx="16">
                  <c:v>400</c:v>
                </c:pt>
                <c:pt idx="17">
                  <c:v>410</c:v>
                </c:pt>
                <c:pt idx="18">
                  <c:v>420</c:v>
                </c:pt>
                <c:pt idx="19">
                  <c:v>430</c:v>
                </c:pt>
                <c:pt idx="20">
                  <c:v>440</c:v>
                </c:pt>
                <c:pt idx="21">
                  <c:v>450</c:v>
                </c:pt>
                <c:pt idx="22">
                  <c:v>460</c:v>
                </c:pt>
                <c:pt idx="23">
                  <c:v>470</c:v>
                </c:pt>
                <c:pt idx="24">
                  <c:v>480</c:v>
                </c:pt>
                <c:pt idx="25">
                  <c:v>490</c:v>
                </c:pt>
                <c:pt idx="26">
                  <c:v>500</c:v>
                </c:pt>
                <c:pt idx="27">
                  <c:v>510</c:v>
                </c:pt>
                <c:pt idx="28">
                  <c:v>520</c:v>
                </c:pt>
                <c:pt idx="29">
                  <c:v>530</c:v>
                </c:pt>
                <c:pt idx="30">
                  <c:v>540</c:v>
                </c:pt>
              </c:numCache>
            </c:numRef>
          </c:cat>
          <c:val>
            <c:numRef>
              <c:f>Chart!$E$4:$E$34</c:f>
              <c:numCache>
                <c:formatCode>_(* #,##0.00_);_(* \(#,##0.00\);_(* "-"??_);_(@_)</c:formatCode>
                <c:ptCount val="31"/>
                <c:pt idx="0">
                  <c:v>8.3910260000000001</c:v>
                </c:pt>
                <c:pt idx="1">
                  <c:v>8.4463460000000001</c:v>
                </c:pt>
                <c:pt idx="2">
                  <c:v>8.5005679999999995</c:v>
                </c:pt>
                <c:pt idx="3">
                  <c:v>8.5537790000000005</c:v>
                </c:pt>
                <c:pt idx="4" formatCode="_(* #,##0.000_);_(* \(#,##0.000\);_(* &quot;-&quot;??_);_(@_)">
                  <c:v>8.6060339999999993</c:v>
                </c:pt>
                <c:pt idx="5" formatCode="_(* #,##0.000_);_(* \(#,##0.000\);_(* &quot;-&quot;??_);_(@_)">
                  <c:v>8.6573720000000005</c:v>
                </c:pt>
                <c:pt idx="6" formatCode="_(* #,##0.000_);_(* \(#,##0.000\);_(* &quot;-&quot;??_);_(@_)">
                  <c:v>8.7075040000000001</c:v>
                </c:pt>
                <c:pt idx="7" formatCode="_(* #,##0.000_);_(* \(#,##0.000\);_(* &quot;-&quot;??_);_(@_)">
                  <c:v>8.7568339999999996</c:v>
                </c:pt>
                <c:pt idx="8" formatCode="_(* #,##0.000_);_(* \(#,##0.000\);_(* &quot;-&quot;??_);_(@_)">
                  <c:v>8.8051739999999992</c:v>
                </c:pt>
                <c:pt idx="9" formatCode="_(* #,##0.000_);_(* \(#,##0.000\);_(* &quot;-&quot;??_);_(@_)">
                  <c:v>8.8479109999999999</c:v>
                </c:pt>
                <c:pt idx="10" formatCode="_(* #,##0.000_);_(* \(#,##0.000\);_(* &quot;-&quot;??_);_(@_)">
                  <c:v>8.85</c:v>
                </c:pt>
                <c:pt idx="11" formatCode="_(* #,##0.000_);_(* \(#,##0.000\);_(* &quot;-&quot;??_);_(@_)">
                  <c:v>8.8573240000000002</c:v>
                </c:pt>
                <c:pt idx="12" formatCode="_(* #,##0.000_);_(* \(#,##0.000\);_(* &quot;-&quot;??_);_(@_)">
                  <c:v>8.899089</c:v>
                </c:pt>
                <c:pt idx="13" formatCode="_(* #,##0.000_);_(* \(#,##0.000\);_(* &quot;-&quot;??_);_(@_)">
                  <c:v>8.944699</c:v>
                </c:pt>
                <c:pt idx="14" formatCode="_(* #,##0.000_);_(* \(#,##0.000\);_(* &quot;-&quot;??_);_(@_)">
                  <c:v>8.9893219999999996</c:v>
                </c:pt>
                <c:pt idx="15" formatCode="_(* #,##0.000_);_(* \(#,##0.000\);_(* &quot;-&quot;??_);_(@_)">
                  <c:v>9.0331460000000003</c:v>
                </c:pt>
                <c:pt idx="16" formatCode="_(* #,##0.000_);_(* \(#,##0.000\);_(* &quot;-&quot;??_);_(@_)">
                  <c:v>9.0760459999999998</c:v>
                </c:pt>
                <c:pt idx="17" formatCode="_(* #,##0.000_);_(* \(#,##0.000\);_(* &quot;-&quot;??_);_(@_)">
                  <c:v>9.118188</c:v>
                </c:pt>
                <c:pt idx="18" formatCode="_(* #,##0.000_);_(* \(#,##0.000\);_(* &quot;-&quot;??_);_(@_)">
                  <c:v>9.1593830000000001</c:v>
                </c:pt>
                <c:pt idx="19" formatCode="_(* #,##0.000_);_(* \(#,##0.000\);_(* &quot;-&quot;??_);_(@_)">
                  <c:v>9.1998460000000009</c:v>
                </c:pt>
                <c:pt idx="20" formatCode="_(* #,##0.000_);_(* \(#,##0.000\);_(* &quot;-&quot;??_);_(@_)">
                  <c:v>9.2393610000000006</c:v>
                </c:pt>
                <c:pt idx="21" formatCode="_(* #,##0.000_);_(* \(#,##0.000\);_(* &quot;-&quot;??_);_(@_)">
                  <c:v>9.278079</c:v>
                </c:pt>
                <c:pt idx="22" formatCode="_(* #,##0.000_);_(* \(#,##0.000\);_(* &quot;-&quot;??_);_(@_)">
                  <c:v>9.3160430000000005</c:v>
                </c:pt>
                <c:pt idx="23" formatCode="_(* #,##0.000_);_(* \(#,##0.000\);_(* &quot;-&quot;??_);_(@_)">
                  <c:v>9.3532519999999995</c:v>
                </c:pt>
                <c:pt idx="24" formatCode="_(* #,##0.000_);_(* \(#,##0.000\);_(* &quot;-&quot;??_);_(@_)">
                  <c:v>9.3896870000000003</c:v>
                </c:pt>
                <c:pt idx="25" formatCode="_(* #,##0.000_);_(* \(#,##0.000\);_(* &quot;-&quot;??_);_(@_)">
                  <c:v>9.4253149999999994</c:v>
                </c:pt>
                <c:pt idx="26" formatCode="_(* #,##0.000_);_(* \(#,##0.000\);_(* &quot;-&quot;??_);_(@_)">
                  <c:v>9.4602939999999993</c:v>
                </c:pt>
                <c:pt idx="27" formatCode="_(* #,##0.000_);_(* \(#,##0.000\);_(* &quot;-&quot;??_);_(@_)">
                  <c:v>9.4944489999999995</c:v>
                </c:pt>
                <c:pt idx="28" formatCode="_(* #,##0.000_);_(* \(#,##0.000\);_(* &quot;-&quot;??_);_(@_)">
                  <c:v>9.5279399999999992</c:v>
                </c:pt>
                <c:pt idx="29" formatCode="_(* #,##0.000_);_(* \(#,##0.000\);_(* &quot;-&quot;??_);_(@_)">
                  <c:v>9.5607509999999998</c:v>
                </c:pt>
                <c:pt idx="30" formatCode="_(* #,##0.000_);_(* \(#,##0.000\);_(* &quot;-&quot;??_);_(@_)">
                  <c:v>9.5928229999999992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3F-4DCE-A137-8DBDA9155B1A}"/>
            </c:ext>
          </c:extLst>
        </c:ser>
        <c:ser>
          <c:idx val="2"/>
          <c:order val="1"/>
          <c:tx>
            <c:strRef>
              <c:f>Chart!$F$3</c:f>
              <c:strCache>
                <c:ptCount val="1"/>
                <c:pt idx="0">
                  <c:v>AvgOfNO3 Out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Chart!$D$4:$D$34</c:f>
              <c:numCache>
                <c:formatCode>General</c:formatCode>
                <c:ptCount val="31"/>
                <c:pt idx="0">
                  <c:v>260</c:v>
                </c:pt>
                <c:pt idx="1">
                  <c:v>270</c:v>
                </c:pt>
                <c:pt idx="2">
                  <c:v>280</c:v>
                </c:pt>
                <c:pt idx="3">
                  <c:v>290</c:v>
                </c:pt>
                <c:pt idx="4">
                  <c:v>300</c:v>
                </c:pt>
                <c:pt idx="5">
                  <c:v>310</c:v>
                </c:pt>
                <c:pt idx="6">
                  <c:v>320</c:v>
                </c:pt>
                <c:pt idx="7">
                  <c:v>330</c:v>
                </c:pt>
                <c:pt idx="8">
                  <c:v>340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360</c:v>
                </c:pt>
                <c:pt idx="13">
                  <c:v>370</c:v>
                </c:pt>
                <c:pt idx="14">
                  <c:v>380</c:v>
                </c:pt>
                <c:pt idx="15">
                  <c:v>390</c:v>
                </c:pt>
                <c:pt idx="16">
                  <c:v>400</c:v>
                </c:pt>
                <c:pt idx="17">
                  <c:v>410</c:v>
                </c:pt>
                <c:pt idx="18">
                  <c:v>420</c:v>
                </c:pt>
                <c:pt idx="19">
                  <c:v>430</c:v>
                </c:pt>
                <c:pt idx="20">
                  <c:v>440</c:v>
                </c:pt>
                <c:pt idx="21">
                  <c:v>450</c:v>
                </c:pt>
                <c:pt idx="22">
                  <c:v>460</c:v>
                </c:pt>
                <c:pt idx="23">
                  <c:v>470</c:v>
                </c:pt>
                <c:pt idx="24">
                  <c:v>480</c:v>
                </c:pt>
                <c:pt idx="25">
                  <c:v>490</c:v>
                </c:pt>
                <c:pt idx="26">
                  <c:v>500</c:v>
                </c:pt>
                <c:pt idx="27">
                  <c:v>510</c:v>
                </c:pt>
                <c:pt idx="28">
                  <c:v>520</c:v>
                </c:pt>
                <c:pt idx="29">
                  <c:v>530</c:v>
                </c:pt>
                <c:pt idx="30">
                  <c:v>540</c:v>
                </c:pt>
              </c:numCache>
            </c:numRef>
          </c:cat>
          <c:val>
            <c:numRef>
              <c:f>Chart!$F$4:$F$34</c:f>
              <c:numCache>
                <c:formatCode>_(* #,##0.00_);_(* \(#,##0.00\);_(* "-"??_);_(@_)</c:formatCode>
                <c:ptCount val="31"/>
                <c:pt idx="0">
                  <c:v>22087666.666666668</c:v>
                </c:pt>
                <c:pt idx="1">
                  <c:v>22278416.666666668</c:v>
                </c:pt>
                <c:pt idx="2">
                  <c:v>22470166.666666668</c:v>
                </c:pt>
                <c:pt idx="3">
                  <c:v>22664416.666666668</c:v>
                </c:pt>
                <c:pt idx="4">
                  <c:v>22858916.666666668</c:v>
                </c:pt>
                <c:pt idx="5">
                  <c:v>23056083.333333332</c:v>
                </c:pt>
                <c:pt idx="6">
                  <c:v>23253250</c:v>
                </c:pt>
                <c:pt idx="7">
                  <c:v>23451666.666666668</c:v>
                </c:pt>
                <c:pt idx="8">
                  <c:v>23651666.666666668</c:v>
                </c:pt>
                <c:pt idx="9">
                  <c:v>23833333.333333332</c:v>
                </c:pt>
                <c:pt idx="10">
                  <c:v>23852500</c:v>
                </c:pt>
                <c:pt idx="11">
                  <c:v>23870833.333333332</c:v>
                </c:pt>
                <c:pt idx="12">
                  <c:v>24053333.333333332</c:v>
                </c:pt>
                <c:pt idx="13">
                  <c:v>24255833.333333332</c:v>
                </c:pt>
                <c:pt idx="14">
                  <c:v>24458333.333333332</c:v>
                </c:pt>
                <c:pt idx="15">
                  <c:v>24665000</c:v>
                </c:pt>
                <c:pt idx="16">
                  <c:v>24871666.666666668</c:v>
                </c:pt>
                <c:pt idx="17">
                  <c:v>25075000</c:v>
                </c:pt>
                <c:pt idx="18">
                  <c:v>25280833.333333332</c:v>
                </c:pt>
                <c:pt idx="19">
                  <c:v>25490833.333333332</c:v>
                </c:pt>
                <c:pt idx="20">
                  <c:v>25698333.333333332</c:v>
                </c:pt>
                <c:pt idx="21">
                  <c:v>25908333.333333332</c:v>
                </c:pt>
                <c:pt idx="22">
                  <c:v>26118333.333333332</c:v>
                </c:pt>
                <c:pt idx="23">
                  <c:v>26330000</c:v>
                </c:pt>
                <c:pt idx="24">
                  <c:v>26541666.666666668</c:v>
                </c:pt>
                <c:pt idx="25">
                  <c:v>26756666.666666668</c:v>
                </c:pt>
                <c:pt idx="26">
                  <c:v>26971666.666666668</c:v>
                </c:pt>
                <c:pt idx="27">
                  <c:v>27186666.666666668</c:v>
                </c:pt>
                <c:pt idx="28">
                  <c:v>27401666.666666668</c:v>
                </c:pt>
                <c:pt idx="29">
                  <c:v>27619166.666666668</c:v>
                </c:pt>
                <c:pt idx="30">
                  <c:v>27838333.333333332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3F-4DCE-A137-8DBDA9155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760656"/>
        <c:axId val="1862758160"/>
      </c:lineChart>
      <c:catAx>
        <c:axId val="186276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758160"/>
        <c:crosses val="autoZero"/>
        <c:auto val="1"/>
        <c:lblAlgn val="ctr"/>
        <c:lblOffset val="100"/>
        <c:noMultiLvlLbl val="0"/>
      </c:catAx>
      <c:valAx>
        <c:axId val="18627581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76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0</xdr:row>
      <xdr:rowOff>66675</xdr:rowOff>
    </xdr:from>
    <xdr:to>
      <xdr:col>18</xdr:col>
      <xdr:colOff>123825</xdr:colOff>
      <xdr:row>45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20"/>
  <sheetViews>
    <sheetView topLeftCell="AQ86" workbookViewId="0">
      <selection activeCell="BE116" sqref="BE116"/>
    </sheetView>
  </sheetViews>
  <sheetFormatPr defaultRowHeight="15" x14ac:dyDescent="0.25"/>
  <cols>
    <col min="3" max="4" width="9.28515625" bestFit="1" customWidth="1"/>
    <col min="5" max="5" width="10.5703125" bestFit="1" customWidth="1"/>
    <col min="9" max="10" width="9.28515625" bestFit="1" customWidth="1"/>
    <col min="11" max="11" width="10.5703125" bestFit="1" customWidth="1"/>
    <col min="15" max="16" width="9.28515625" bestFit="1" customWidth="1"/>
    <col min="17" max="17" width="10.5703125" bestFit="1" customWidth="1"/>
    <col min="20" max="20" width="10.5703125" bestFit="1" customWidth="1"/>
    <col min="21" max="22" width="9.28515625" bestFit="1" customWidth="1"/>
    <col min="23" max="23" width="10.5703125" bestFit="1" customWidth="1"/>
    <col min="27" max="28" width="9.28515625" bestFit="1" customWidth="1"/>
    <col min="29" max="29" width="10.5703125" bestFit="1" customWidth="1"/>
    <col min="33" max="34" width="9.28515625" bestFit="1" customWidth="1"/>
    <col min="35" max="35" width="10.5703125" bestFit="1" customWidth="1"/>
    <col min="39" max="40" width="9.28515625" bestFit="1" customWidth="1"/>
    <col min="41" max="41" width="10.5703125" bestFit="1" customWidth="1"/>
    <col min="45" max="46" width="9.28515625" bestFit="1" customWidth="1"/>
    <col min="47" max="47" width="10.5703125" bestFit="1" customWidth="1"/>
    <col min="51" max="52" width="9.28515625" bestFit="1" customWidth="1"/>
    <col min="53" max="53" width="10.5703125" bestFit="1" customWidth="1"/>
    <col min="57" max="58" width="9.28515625" bestFit="1" customWidth="1"/>
    <col min="59" max="59" width="10.5703125" bestFit="1" customWidth="1"/>
    <col min="63" max="64" width="9.28515625" bestFit="1" customWidth="1"/>
    <col min="65" max="65" width="10.5703125" bestFit="1" customWidth="1"/>
    <col min="69" max="70" width="9.28515625" bestFit="1" customWidth="1"/>
    <col min="71" max="71" width="10.5703125" bestFit="1" customWidth="1"/>
    <col min="75" max="76" width="9.28515625" bestFit="1" customWidth="1"/>
    <col min="77" max="77" width="10.5703125" bestFit="1" customWidth="1"/>
    <col min="81" max="82" width="9.28515625" bestFit="1" customWidth="1"/>
    <col min="83" max="83" width="10.5703125" bestFit="1" customWidth="1"/>
    <col min="87" max="88" width="9.28515625" bestFit="1" customWidth="1"/>
    <col min="89" max="89" width="10.5703125" bestFit="1" customWidth="1"/>
    <col min="93" max="94" width="9.28515625" bestFit="1" customWidth="1"/>
    <col min="95" max="95" width="10.5703125" bestFit="1" customWidth="1"/>
    <col min="99" max="100" width="9.28515625" bestFit="1" customWidth="1"/>
    <col min="101" max="101" width="10.5703125" bestFit="1" customWidth="1"/>
    <col min="105" max="106" width="9.28515625" bestFit="1" customWidth="1"/>
    <col min="107" max="107" width="10.5703125" bestFit="1" customWidth="1"/>
    <col min="111" max="112" width="9.28515625" bestFit="1" customWidth="1"/>
    <col min="113" max="113" width="10.5703125" bestFit="1" customWidth="1"/>
    <col min="117" max="118" width="9.28515625" bestFit="1" customWidth="1"/>
    <col min="119" max="119" width="10.5703125" bestFit="1" customWidth="1"/>
    <col min="123" max="124" width="9.28515625" bestFit="1" customWidth="1"/>
    <col min="125" max="125" width="10.5703125" bestFit="1" customWidth="1"/>
  </cols>
  <sheetData>
    <row r="1" spans="1:122" x14ac:dyDescent="0.25">
      <c r="A1">
        <v>1</v>
      </c>
      <c r="G1">
        <v>101</v>
      </c>
      <c r="M1">
        <v>102</v>
      </c>
      <c r="S1">
        <v>103</v>
      </c>
      <c r="Y1">
        <v>104</v>
      </c>
      <c r="AE1">
        <v>105</v>
      </c>
      <c r="AK1">
        <v>106</v>
      </c>
      <c r="AQ1">
        <v>107</v>
      </c>
      <c r="AW1">
        <v>108</v>
      </c>
      <c r="BC1">
        <v>109</v>
      </c>
      <c r="BI1">
        <v>110</v>
      </c>
      <c r="BO1">
        <v>111</v>
      </c>
      <c r="BU1">
        <v>112</v>
      </c>
      <c r="CA1">
        <v>113</v>
      </c>
      <c r="CG1">
        <v>114</v>
      </c>
      <c r="CM1">
        <v>115</v>
      </c>
      <c r="CS1">
        <v>116</v>
      </c>
      <c r="CY1">
        <v>117</v>
      </c>
      <c r="DE1">
        <v>118</v>
      </c>
      <c r="DK1">
        <v>119</v>
      </c>
      <c r="DQ1">
        <v>120</v>
      </c>
    </row>
    <row r="2" spans="1:122" x14ac:dyDescent="0.25">
      <c r="A2" t="s">
        <v>0</v>
      </c>
      <c r="G2" t="s">
        <v>0</v>
      </c>
      <c r="M2" t="s">
        <v>51</v>
      </c>
      <c r="S2" t="s">
        <v>0</v>
      </c>
      <c r="Y2" t="s">
        <v>0</v>
      </c>
      <c r="AE2" t="s">
        <v>0</v>
      </c>
      <c r="AK2" t="s">
        <v>51</v>
      </c>
      <c r="AQ2" t="s">
        <v>0</v>
      </c>
      <c r="AW2" t="s">
        <v>0</v>
      </c>
      <c r="BC2" t="s">
        <v>0</v>
      </c>
      <c r="BI2" t="s">
        <v>0</v>
      </c>
      <c r="BO2" t="s">
        <v>0</v>
      </c>
      <c r="BU2" t="s">
        <v>0</v>
      </c>
      <c r="CA2" t="s">
        <v>51</v>
      </c>
      <c r="CG2" t="s">
        <v>51</v>
      </c>
      <c r="CM2" t="s">
        <v>0</v>
      </c>
      <c r="CS2" t="s">
        <v>0</v>
      </c>
      <c r="CY2" t="s">
        <v>0</v>
      </c>
      <c r="DE2" t="s">
        <v>0</v>
      </c>
      <c r="DK2" t="s">
        <v>0</v>
      </c>
      <c r="DQ2" t="s">
        <v>0</v>
      </c>
    </row>
    <row r="3" spans="1:122" x14ac:dyDescent="0.25">
      <c r="A3" t="s">
        <v>1</v>
      </c>
      <c r="G3" t="s">
        <v>1</v>
      </c>
      <c r="M3" t="s">
        <v>1</v>
      </c>
      <c r="S3" t="s">
        <v>1</v>
      </c>
      <c r="Y3" t="s">
        <v>1</v>
      </c>
      <c r="AE3" t="s">
        <v>1</v>
      </c>
      <c r="AK3" t="s">
        <v>1</v>
      </c>
      <c r="AQ3" t="s">
        <v>1</v>
      </c>
      <c r="AW3" t="s">
        <v>1</v>
      </c>
      <c r="BC3" t="s">
        <v>1</v>
      </c>
      <c r="BI3" t="s">
        <v>1</v>
      </c>
      <c r="BO3" t="s">
        <v>75</v>
      </c>
      <c r="BU3" t="s">
        <v>75</v>
      </c>
      <c r="CA3" t="s">
        <v>75</v>
      </c>
      <c r="CG3" t="s">
        <v>75</v>
      </c>
      <c r="CM3" t="s">
        <v>75</v>
      </c>
      <c r="CS3" t="s">
        <v>75</v>
      </c>
      <c r="CY3" t="s">
        <v>75</v>
      </c>
      <c r="DE3" t="s">
        <v>75</v>
      </c>
      <c r="DK3" t="s">
        <v>75</v>
      </c>
      <c r="DQ3" t="s">
        <v>75</v>
      </c>
    </row>
    <row r="4" spans="1:122" x14ac:dyDescent="0.25">
      <c r="A4" t="s">
        <v>2</v>
      </c>
      <c r="G4" t="s">
        <v>2</v>
      </c>
      <c r="M4" t="s">
        <v>2</v>
      </c>
      <c r="S4" t="s">
        <v>2</v>
      </c>
      <c r="Y4" t="s">
        <v>2</v>
      </c>
      <c r="AE4" t="s">
        <v>2</v>
      </c>
      <c r="AK4" t="s">
        <v>2</v>
      </c>
      <c r="AQ4" t="s">
        <v>2</v>
      </c>
      <c r="AW4" t="s">
        <v>2</v>
      </c>
      <c r="BC4" t="s">
        <v>2</v>
      </c>
      <c r="BI4" t="s">
        <v>2</v>
      </c>
      <c r="BO4" t="s">
        <v>2</v>
      </c>
      <c r="BU4" t="s">
        <v>2</v>
      </c>
      <c r="CA4" t="s">
        <v>2</v>
      </c>
      <c r="CG4" t="s">
        <v>2</v>
      </c>
      <c r="CM4" t="s">
        <v>2</v>
      </c>
      <c r="CS4" t="s">
        <v>2</v>
      </c>
      <c r="CY4" t="s">
        <v>2</v>
      </c>
      <c r="DE4" t="s">
        <v>2</v>
      </c>
      <c r="DK4" t="s">
        <v>2</v>
      </c>
      <c r="DQ4" t="s">
        <v>2</v>
      </c>
    </row>
    <row r="5" spans="1:122" x14ac:dyDescent="0.25">
      <c r="B5" t="s">
        <v>3</v>
      </c>
      <c r="H5" t="s">
        <v>3</v>
      </c>
      <c r="N5" t="s">
        <v>3</v>
      </c>
      <c r="T5" t="s">
        <v>3</v>
      </c>
      <c r="Z5" t="s">
        <v>3</v>
      </c>
      <c r="AF5" t="s">
        <v>3</v>
      </c>
      <c r="AL5" t="s">
        <v>3</v>
      </c>
      <c r="AR5" t="s">
        <v>3</v>
      </c>
      <c r="AX5" t="s">
        <v>3</v>
      </c>
      <c r="BD5" t="s">
        <v>3</v>
      </c>
      <c r="BJ5" t="s">
        <v>3</v>
      </c>
      <c r="BP5" t="s">
        <v>3</v>
      </c>
      <c r="BV5" t="s">
        <v>3</v>
      </c>
      <c r="CB5" t="s">
        <v>3</v>
      </c>
      <c r="CH5" t="s">
        <v>3</v>
      </c>
      <c r="CN5" t="s">
        <v>3</v>
      </c>
      <c r="CT5" t="s">
        <v>3</v>
      </c>
      <c r="CZ5" t="s">
        <v>3</v>
      </c>
      <c r="DF5" t="s">
        <v>3</v>
      </c>
      <c r="DL5" t="s">
        <v>3</v>
      </c>
      <c r="DR5" t="s">
        <v>3</v>
      </c>
    </row>
    <row r="6" spans="1:122" x14ac:dyDescent="0.25">
      <c r="B6" t="s">
        <v>4</v>
      </c>
      <c r="H6" t="s">
        <v>4</v>
      </c>
      <c r="N6" t="s">
        <v>4</v>
      </c>
      <c r="T6" t="s">
        <v>4</v>
      </c>
      <c r="Z6" t="s">
        <v>4</v>
      </c>
      <c r="AF6" t="s">
        <v>4</v>
      </c>
      <c r="AL6" t="s">
        <v>4</v>
      </c>
      <c r="AR6" t="s">
        <v>4</v>
      </c>
      <c r="AX6" t="s">
        <v>4</v>
      </c>
      <c r="BD6" t="s">
        <v>4</v>
      </c>
      <c r="BJ6" t="s">
        <v>4</v>
      </c>
      <c r="BP6" t="s">
        <v>4</v>
      </c>
      <c r="BV6" t="s">
        <v>4</v>
      </c>
      <c r="CB6" t="s">
        <v>4</v>
      </c>
      <c r="CH6" t="s">
        <v>4</v>
      </c>
      <c r="CN6" t="s">
        <v>4</v>
      </c>
      <c r="CT6" t="s">
        <v>4</v>
      </c>
      <c r="CZ6" t="s">
        <v>4</v>
      </c>
      <c r="DF6" t="s">
        <v>4</v>
      </c>
      <c r="DL6" t="s">
        <v>4</v>
      </c>
      <c r="DR6" t="s">
        <v>4</v>
      </c>
    </row>
    <row r="7" spans="1:122" x14ac:dyDescent="0.25">
      <c r="B7" t="s">
        <v>5</v>
      </c>
      <c r="H7" t="s">
        <v>5</v>
      </c>
      <c r="N7" t="s">
        <v>5</v>
      </c>
      <c r="T7" t="s">
        <v>5</v>
      </c>
      <c r="Z7" t="s">
        <v>5</v>
      </c>
      <c r="AF7" t="s">
        <v>5</v>
      </c>
      <c r="AL7" t="s">
        <v>5</v>
      </c>
      <c r="AR7" t="s">
        <v>5</v>
      </c>
      <c r="AX7" t="s">
        <v>5</v>
      </c>
      <c r="BD7" t="s">
        <v>5</v>
      </c>
      <c r="BJ7" t="s">
        <v>5</v>
      </c>
      <c r="BP7" t="s">
        <v>5</v>
      </c>
      <c r="BV7" t="s">
        <v>5</v>
      </c>
      <c r="CB7" t="s">
        <v>5</v>
      </c>
      <c r="CH7" t="s">
        <v>5</v>
      </c>
      <c r="CN7" t="s">
        <v>5</v>
      </c>
      <c r="CT7" t="s">
        <v>5</v>
      </c>
      <c r="CZ7" t="s">
        <v>5</v>
      </c>
      <c r="DF7" t="s">
        <v>5</v>
      </c>
      <c r="DL7" t="s">
        <v>5</v>
      </c>
      <c r="DR7" t="s">
        <v>5</v>
      </c>
    </row>
    <row r="8" spans="1:122" x14ac:dyDescent="0.25">
      <c r="B8" t="s">
        <v>6</v>
      </c>
      <c r="H8" t="s">
        <v>6</v>
      </c>
      <c r="N8" t="s">
        <v>6</v>
      </c>
      <c r="T8" t="s">
        <v>6</v>
      </c>
      <c r="Z8" t="s">
        <v>6</v>
      </c>
      <c r="AF8" t="s">
        <v>6</v>
      </c>
      <c r="AL8" t="s">
        <v>6</v>
      </c>
      <c r="AR8" t="s">
        <v>6</v>
      </c>
      <c r="AX8" t="s">
        <v>6</v>
      </c>
      <c r="BD8" t="s">
        <v>6</v>
      </c>
      <c r="BJ8" t="s">
        <v>6</v>
      </c>
      <c r="BP8" t="s">
        <v>6</v>
      </c>
      <c r="BV8" t="s">
        <v>6</v>
      </c>
      <c r="CB8" t="s">
        <v>6</v>
      </c>
      <c r="CH8" t="s">
        <v>6</v>
      </c>
      <c r="CN8" t="s">
        <v>6</v>
      </c>
      <c r="CT8" t="s">
        <v>6</v>
      </c>
      <c r="CZ8" t="s">
        <v>6</v>
      </c>
      <c r="DF8" t="s">
        <v>6</v>
      </c>
      <c r="DL8" t="s">
        <v>6</v>
      </c>
      <c r="DR8" t="s">
        <v>6</v>
      </c>
    </row>
    <row r="9" spans="1:122" x14ac:dyDescent="0.25">
      <c r="A9" t="s">
        <v>7</v>
      </c>
      <c r="G9" t="s">
        <v>7</v>
      </c>
      <c r="M9" t="s">
        <v>7</v>
      </c>
      <c r="S9" t="s">
        <v>7</v>
      </c>
      <c r="Y9" t="s">
        <v>7</v>
      </c>
      <c r="AE9" t="s">
        <v>7</v>
      </c>
      <c r="AK9" t="s">
        <v>7</v>
      </c>
      <c r="AQ9" t="s">
        <v>7</v>
      </c>
      <c r="AW9" t="s">
        <v>7</v>
      </c>
      <c r="BC9" t="s">
        <v>7</v>
      </c>
      <c r="BI9" t="s">
        <v>7</v>
      </c>
      <c r="BO9" t="s">
        <v>7</v>
      </c>
      <c r="BU9" t="s">
        <v>7</v>
      </c>
      <c r="CA9" t="s">
        <v>7</v>
      </c>
      <c r="CG9" t="s">
        <v>7</v>
      </c>
      <c r="CM9" t="s">
        <v>7</v>
      </c>
      <c r="CS9" t="s">
        <v>7</v>
      </c>
      <c r="CY9" t="s">
        <v>7</v>
      </c>
      <c r="DE9" t="s">
        <v>7</v>
      </c>
      <c r="DK9" t="s">
        <v>7</v>
      </c>
      <c r="DQ9" t="s">
        <v>7</v>
      </c>
    </row>
    <row r="11" spans="1:122" x14ac:dyDescent="0.25">
      <c r="A11" t="s">
        <v>8</v>
      </c>
      <c r="G11" t="s">
        <v>8</v>
      </c>
      <c r="M11" t="s">
        <v>8</v>
      </c>
      <c r="S11" t="s">
        <v>8</v>
      </c>
      <c r="Y11" t="s">
        <v>8</v>
      </c>
      <c r="AE11" t="s">
        <v>8</v>
      </c>
      <c r="AK11" t="s">
        <v>8</v>
      </c>
      <c r="AQ11" t="s">
        <v>8</v>
      </c>
      <c r="AW11" t="s">
        <v>8</v>
      </c>
      <c r="BC11" t="s">
        <v>8</v>
      </c>
      <c r="BI11" t="s">
        <v>8</v>
      </c>
      <c r="BO11" t="s">
        <v>8</v>
      </c>
      <c r="BU11" t="s">
        <v>8</v>
      </c>
      <c r="CA11" t="s">
        <v>8</v>
      </c>
      <c r="CG11" t="s">
        <v>8</v>
      </c>
      <c r="CM11" t="s">
        <v>8</v>
      </c>
      <c r="CS11" t="s">
        <v>8</v>
      </c>
      <c r="CY11" t="s">
        <v>8</v>
      </c>
      <c r="DE11" t="s">
        <v>8</v>
      </c>
      <c r="DK11" t="s">
        <v>8</v>
      </c>
      <c r="DQ11" t="s">
        <v>8</v>
      </c>
    </row>
    <row r="12" spans="1:122" x14ac:dyDescent="0.25">
      <c r="A12" t="s">
        <v>9</v>
      </c>
      <c r="G12" t="s">
        <v>94</v>
      </c>
      <c r="M12" t="s">
        <v>94</v>
      </c>
      <c r="S12" t="s">
        <v>94</v>
      </c>
      <c r="Y12" t="s">
        <v>94</v>
      </c>
      <c r="AE12" t="s">
        <v>9</v>
      </c>
      <c r="AK12" t="s">
        <v>9</v>
      </c>
      <c r="AQ12" t="s">
        <v>186</v>
      </c>
      <c r="AW12" t="s">
        <v>186</v>
      </c>
      <c r="BC12" t="s">
        <v>102</v>
      </c>
      <c r="BI12" t="s">
        <v>102</v>
      </c>
      <c r="BO12" t="s">
        <v>102</v>
      </c>
      <c r="BU12" t="s">
        <v>102</v>
      </c>
      <c r="CA12" t="s">
        <v>123</v>
      </c>
      <c r="CG12" t="s">
        <v>123</v>
      </c>
      <c r="CM12" t="s">
        <v>123</v>
      </c>
      <c r="CS12" t="s">
        <v>169</v>
      </c>
      <c r="CY12" t="s">
        <v>169</v>
      </c>
      <c r="DE12" t="s">
        <v>169</v>
      </c>
      <c r="DK12" t="s">
        <v>155</v>
      </c>
      <c r="DQ12" t="s">
        <v>155</v>
      </c>
    </row>
    <row r="13" spans="1:122" x14ac:dyDescent="0.25">
      <c r="A13" t="s">
        <v>10</v>
      </c>
      <c r="G13" t="s">
        <v>10</v>
      </c>
      <c r="M13" t="s">
        <v>10</v>
      </c>
      <c r="S13" t="s">
        <v>10</v>
      </c>
      <c r="Y13" t="s">
        <v>10</v>
      </c>
      <c r="AE13" t="s">
        <v>10</v>
      </c>
      <c r="AK13" t="s">
        <v>10</v>
      </c>
      <c r="AQ13" t="s">
        <v>10</v>
      </c>
      <c r="AW13" t="s">
        <v>10</v>
      </c>
      <c r="BC13" t="s">
        <v>10</v>
      </c>
      <c r="BI13" t="s">
        <v>10</v>
      </c>
      <c r="BO13" t="s">
        <v>10</v>
      </c>
      <c r="BU13" t="s">
        <v>10</v>
      </c>
      <c r="CA13" t="s">
        <v>124</v>
      </c>
      <c r="CG13" t="s">
        <v>124</v>
      </c>
      <c r="CM13" t="s">
        <v>124</v>
      </c>
      <c r="CS13" t="s">
        <v>124</v>
      </c>
      <c r="CY13" t="s">
        <v>124</v>
      </c>
      <c r="DE13" t="s">
        <v>124</v>
      </c>
      <c r="DK13" t="s">
        <v>124</v>
      </c>
      <c r="DQ13" t="s">
        <v>124</v>
      </c>
    </row>
    <row r="14" spans="1:122" x14ac:dyDescent="0.25">
      <c r="A14" t="s">
        <v>11</v>
      </c>
      <c r="G14" t="s">
        <v>95</v>
      </c>
      <c r="M14" t="s">
        <v>95</v>
      </c>
      <c r="S14" t="s">
        <v>95</v>
      </c>
      <c r="Y14" t="s">
        <v>95</v>
      </c>
      <c r="AE14" t="s">
        <v>11</v>
      </c>
      <c r="AK14" t="s">
        <v>11</v>
      </c>
      <c r="AQ14" t="s">
        <v>187</v>
      </c>
      <c r="AW14" t="s">
        <v>187</v>
      </c>
      <c r="BC14" t="s">
        <v>187</v>
      </c>
      <c r="BI14" t="s">
        <v>103</v>
      </c>
      <c r="BO14" t="s">
        <v>103</v>
      </c>
      <c r="BU14" t="s">
        <v>103</v>
      </c>
      <c r="CA14" t="s">
        <v>103</v>
      </c>
      <c r="CG14" t="s">
        <v>134</v>
      </c>
      <c r="CM14" t="s">
        <v>134</v>
      </c>
      <c r="CS14" t="s">
        <v>170</v>
      </c>
      <c r="CY14" t="s">
        <v>170</v>
      </c>
      <c r="DE14" t="s">
        <v>203</v>
      </c>
      <c r="DK14" t="s">
        <v>203</v>
      </c>
      <c r="DQ14" t="s">
        <v>203</v>
      </c>
    </row>
    <row r="15" spans="1:122" x14ac:dyDescent="0.25">
      <c r="A15" t="s">
        <v>12</v>
      </c>
      <c r="G15" t="s">
        <v>96</v>
      </c>
      <c r="M15" t="s">
        <v>96</v>
      </c>
      <c r="S15" t="s">
        <v>12</v>
      </c>
      <c r="Y15" t="s">
        <v>12</v>
      </c>
      <c r="AE15" t="s">
        <v>12</v>
      </c>
      <c r="AK15" t="s">
        <v>12</v>
      </c>
      <c r="AQ15" t="s">
        <v>12</v>
      </c>
      <c r="AW15" t="s">
        <v>12</v>
      </c>
      <c r="BC15" t="s">
        <v>12</v>
      </c>
      <c r="BI15" t="s">
        <v>12</v>
      </c>
      <c r="BO15" t="s">
        <v>12</v>
      </c>
      <c r="BU15" t="s">
        <v>12</v>
      </c>
      <c r="CA15" t="s">
        <v>12</v>
      </c>
      <c r="CG15" t="s">
        <v>12</v>
      </c>
      <c r="CM15" t="s">
        <v>12</v>
      </c>
      <c r="CS15" t="s">
        <v>12</v>
      </c>
      <c r="CY15" t="s">
        <v>12</v>
      </c>
      <c r="DE15" t="s">
        <v>12</v>
      </c>
      <c r="DK15" t="s">
        <v>12</v>
      </c>
      <c r="DQ15" t="s">
        <v>12</v>
      </c>
    </row>
    <row r="16" spans="1:122" x14ac:dyDescent="0.25">
      <c r="A16" t="s">
        <v>13</v>
      </c>
      <c r="G16" t="s">
        <v>13</v>
      </c>
      <c r="M16" t="s">
        <v>13</v>
      </c>
      <c r="S16" t="s">
        <v>13</v>
      </c>
      <c r="Y16" t="s">
        <v>13</v>
      </c>
      <c r="AE16" t="s">
        <v>13</v>
      </c>
      <c r="AK16" t="s">
        <v>13</v>
      </c>
      <c r="AQ16" t="s">
        <v>13</v>
      </c>
      <c r="AW16" t="s">
        <v>13</v>
      </c>
      <c r="BC16" t="s">
        <v>13</v>
      </c>
      <c r="BI16" t="s">
        <v>13</v>
      </c>
      <c r="BO16" t="s">
        <v>13</v>
      </c>
      <c r="BU16" t="s">
        <v>13</v>
      </c>
      <c r="CA16" t="s">
        <v>13</v>
      </c>
      <c r="CG16" t="s">
        <v>13</v>
      </c>
      <c r="CM16" t="s">
        <v>13</v>
      </c>
      <c r="CS16" t="s">
        <v>13</v>
      </c>
      <c r="CY16" t="s">
        <v>13</v>
      </c>
      <c r="DE16" t="s">
        <v>13</v>
      </c>
      <c r="DK16" t="s">
        <v>157</v>
      </c>
      <c r="DQ16" t="s">
        <v>157</v>
      </c>
    </row>
    <row r="17" spans="1:121" x14ac:dyDescent="0.25">
      <c r="A17" t="s">
        <v>14</v>
      </c>
      <c r="G17" t="s">
        <v>97</v>
      </c>
      <c r="M17" t="s">
        <v>97</v>
      </c>
      <c r="S17" t="s">
        <v>97</v>
      </c>
      <c r="Y17" t="s">
        <v>97</v>
      </c>
      <c r="AE17" t="s">
        <v>14</v>
      </c>
      <c r="AK17" t="s">
        <v>14</v>
      </c>
      <c r="AQ17" t="s">
        <v>14</v>
      </c>
      <c r="AW17" t="s">
        <v>14</v>
      </c>
      <c r="BC17" t="s">
        <v>14</v>
      </c>
      <c r="BI17" t="s">
        <v>14</v>
      </c>
      <c r="BO17" t="s">
        <v>14</v>
      </c>
      <c r="BU17" t="s">
        <v>113</v>
      </c>
      <c r="CA17" t="s">
        <v>113</v>
      </c>
      <c r="CG17" t="s">
        <v>113</v>
      </c>
      <c r="CM17" t="s">
        <v>113</v>
      </c>
      <c r="CS17" t="s">
        <v>171</v>
      </c>
      <c r="CY17" t="s">
        <v>171</v>
      </c>
      <c r="DE17" t="s">
        <v>171</v>
      </c>
      <c r="DK17" t="s">
        <v>158</v>
      </c>
      <c r="DQ17" t="s">
        <v>158</v>
      </c>
    </row>
    <row r="18" spans="1:121" x14ac:dyDescent="0.25">
      <c r="A18" t="s">
        <v>15</v>
      </c>
      <c r="G18" t="s">
        <v>15</v>
      </c>
      <c r="M18" t="s">
        <v>15</v>
      </c>
      <c r="S18" t="s">
        <v>15</v>
      </c>
      <c r="Y18" t="s">
        <v>15</v>
      </c>
      <c r="AE18" t="s">
        <v>15</v>
      </c>
      <c r="AK18" t="s">
        <v>15</v>
      </c>
      <c r="AQ18" t="s">
        <v>15</v>
      </c>
      <c r="AW18" t="s">
        <v>15</v>
      </c>
      <c r="BC18" t="s">
        <v>15</v>
      </c>
      <c r="BI18" t="s">
        <v>15</v>
      </c>
      <c r="BO18" t="s">
        <v>15</v>
      </c>
      <c r="BU18" t="s">
        <v>15</v>
      </c>
      <c r="CA18" t="s">
        <v>15</v>
      </c>
      <c r="CG18" t="s">
        <v>15</v>
      </c>
      <c r="CM18" t="s">
        <v>15</v>
      </c>
      <c r="CS18" t="s">
        <v>15</v>
      </c>
      <c r="CY18" t="s">
        <v>15</v>
      </c>
      <c r="DE18" t="s">
        <v>15</v>
      </c>
      <c r="DK18" t="s">
        <v>15</v>
      </c>
      <c r="DQ18" t="s">
        <v>15</v>
      </c>
    </row>
    <row r="19" spans="1:121" x14ac:dyDescent="0.25">
      <c r="A19" t="s">
        <v>16</v>
      </c>
      <c r="G19" t="s">
        <v>16</v>
      </c>
      <c r="M19" t="s">
        <v>16</v>
      </c>
      <c r="S19" t="s">
        <v>16</v>
      </c>
      <c r="Y19" t="s">
        <v>16</v>
      </c>
      <c r="AE19" t="s">
        <v>16</v>
      </c>
      <c r="AK19" t="s">
        <v>16</v>
      </c>
      <c r="AQ19" t="s">
        <v>16</v>
      </c>
      <c r="AW19" t="s">
        <v>16</v>
      </c>
      <c r="BC19" t="s">
        <v>16</v>
      </c>
      <c r="BI19" t="s">
        <v>16</v>
      </c>
      <c r="BO19" t="s">
        <v>16</v>
      </c>
      <c r="BU19" t="s">
        <v>16</v>
      </c>
      <c r="CA19" t="s">
        <v>16</v>
      </c>
      <c r="CG19" t="s">
        <v>16</v>
      </c>
      <c r="CM19" t="s">
        <v>16</v>
      </c>
      <c r="CS19" t="s">
        <v>16</v>
      </c>
      <c r="CY19" t="s">
        <v>16</v>
      </c>
      <c r="DE19" t="s">
        <v>16</v>
      </c>
      <c r="DK19" t="s">
        <v>16</v>
      </c>
      <c r="DQ19" t="s">
        <v>16</v>
      </c>
    </row>
    <row r="20" spans="1:121" x14ac:dyDescent="0.25">
      <c r="A20" t="s">
        <v>17</v>
      </c>
      <c r="G20" t="s">
        <v>52</v>
      </c>
      <c r="M20" t="s">
        <v>54</v>
      </c>
      <c r="S20" t="s">
        <v>56</v>
      </c>
      <c r="Y20" t="s">
        <v>58</v>
      </c>
      <c r="AE20" t="s">
        <v>60</v>
      </c>
      <c r="AK20" t="s">
        <v>62</v>
      </c>
      <c r="AQ20" t="s">
        <v>64</v>
      </c>
      <c r="AW20" t="s">
        <v>66</v>
      </c>
      <c r="BC20" t="s">
        <v>71</v>
      </c>
      <c r="BI20" t="s">
        <v>73</v>
      </c>
      <c r="BO20" t="s">
        <v>76</v>
      </c>
      <c r="BU20" t="s">
        <v>78</v>
      </c>
      <c r="CA20" t="s">
        <v>79</v>
      </c>
      <c r="CG20" t="s">
        <v>80</v>
      </c>
      <c r="CM20" t="s">
        <v>81</v>
      </c>
      <c r="CS20" t="s">
        <v>82</v>
      </c>
      <c r="CY20" t="s">
        <v>83</v>
      </c>
      <c r="DE20" t="s">
        <v>84</v>
      </c>
      <c r="DK20" t="s">
        <v>85</v>
      </c>
      <c r="DQ20" t="s">
        <v>86</v>
      </c>
    </row>
    <row r="21" spans="1:121" x14ac:dyDescent="0.25">
      <c r="A21" t="s">
        <v>18</v>
      </c>
      <c r="G21" t="s">
        <v>18</v>
      </c>
      <c r="M21" t="s">
        <v>18</v>
      </c>
      <c r="S21" t="s">
        <v>18</v>
      </c>
      <c r="Y21" t="s">
        <v>18</v>
      </c>
      <c r="AE21" t="s">
        <v>18</v>
      </c>
      <c r="AK21" t="s">
        <v>18</v>
      </c>
      <c r="AQ21" t="s">
        <v>18</v>
      </c>
      <c r="AW21" t="s">
        <v>18</v>
      </c>
      <c r="BC21" t="s">
        <v>18</v>
      </c>
      <c r="BI21" t="s">
        <v>18</v>
      </c>
      <c r="BO21" t="s">
        <v>18</v>
      </c>
      <c r="BU21" t="s">
        <v>18</v>
      </c>
      <c r="CA21" t="s">
        <v>18</v>
      </c>
      <c r="CG21" t="s">
        <v>18</v>
      </c>
      <c r="CM21" t="s">
        <v>18</v>
      </c>
      <c r="CS21" t="s">
        <v>18</v>
      </c>
      <c r="CY21" t="s">
        <v>18</v>
      </c>
      <c r="DE21" t="s">
        <v>18</v>
      </c>
      <c r="DK21" t="s">
        <v>18</v>
      </c>
      <c r="DQ21" t="s">
        <v>18</v>
      </c>
    </row>
    <row r="23" spans="1:121" x14ac:dyDescent="0.25">
      <c r="A23" t="s">
        <v>1</v>
      </c>
      <c r="G23" t="s">
        <v>1</v>
      </c>
      <c r="M23" t="s">
        <v>1</v>
      </c>
      <c r="S23" t="s">
        <v>1</v>
      </c>
      <c r="Y23" t="s">
        <v>1</v>
      </c>
      <c r="AE23" t="s">
        <v>1</v>
      </c>
      <c r="AK23" t="s">
        <v>1</v>
      </c>
      <c r="AQ23" t="s">
        <v>1</v>
      </c>
      <c r="AW23" t="s">
        <v>1</v>
      </c>
      <c r="BC23" t="s">
        <v>1</v>
      </c>
      <c r="BI23" t="s">
        <v>1</v>
      </c>
      <c r="BO23" t="s">
        <v>75</v>
      </c>
      <c r="BU23" t="s">
        <v>75</v>
      </c>
      <c r="CA23" t="s">
        <v>75</v>
      </c>
      <c r="CG23" t="s">
        <v>75</v>
      </c>
      <c r="CM23" t="s">
        <v>75</v>
      </c>
      <c r="CS23" t="s">
        <v>75</v>
      </c>
      <c r="CY23" t="s">
        <v>75</v>
      </c>
      <c r="DE23" t="s">
        <v>75</v>
      </c>
      <c r="DK23" t="s">
        <v>75</v>
      </c>
      <c r="DQ23" t="s">
        <v>75</v>
      </c>
    </row>
    <row r="24" spans="1:121" x14ac:dyDescent="0.25">
      <c r="A24" t="s">
        <v>19</v>
      </c>
      <c r="G24" t="s">
        <v>53</v>
      </c>
      <c r="M24" t="s">
        <v>55</v>
      </c>
      <c r="S24" t="s">
        <v>57</v>
      </c>
      <c r="Y24" t="s">
        <v>59</v>
      </c>
      <c r="AE24" t="s">
        <v>61</v>
      </c>
      <c r="AK24" t="s">
        <v>63</v>
      </c>
      <c r="AQ24" t="s">
        <v>65</v>
      </c>
      <c r="AW24" t="s">
        <v>67</v>
      </c>
      <c r="BC24" t="s">
        <v>72</v>
      </c>
      <c r="BI24" t="s">
        <v>74</v>
      </c>
      <c r="BO24" t="s">
        <v>104</v>
      </c>
      <c r="BU24" t="s">
        <v>114</v>
      </c>
      <c r="CA24" t="s">
        <v>125</v>
      </c>
      <c r="CG24" t="s">
        <v>135</v>
      </c>
      <c r="CM24" t="s">
        <v>150</v>
      </c>
      <c r="CS24" t="s">
        <v>172</v>
      </c>
      <c r="CY24" t="s">
        <v>192</v>
      </c>
      <c r="DE24" t="s">
        <v>204</v>
      </c>
      <c r="DK24" t="s">
        <v>217</v>
      </c>
      <c r="DQ24" t="s">
        <v>233</v>
      </c>
    </row>
    <row r="26" spans="1:121" x14ac:dyDescent="0.25">
      <c r="A26" t="s">
        <v>20</v>
      </c>
      <c r="G26" t="s">
        <v>20</v>
      </c>
      <c r="M26" t="s">
        <v>20</v>
      </c>
      <c r="S26" t="s">
        <v>20</v>
      </c>
      <c r="Y26" t="s">
        <v>20</v>
      </c>
      <c r="AE26" t="s">
        <v>20</v>
      </c>
      <c r="AK26" t="s">
        <v>20</v>
      </c>
      <c r="AQ26" t="s">
        <v>20</v>
      </c>
      <c r="AW26" t="s">
        <v>20</v>
      </c>
      <c r="BC26" t="s">
        <v>20</v>
      </c>
      <c r="BI26" t="s">
        <v>20</v>
      </c>
      <c r="BO26" t="s">
        <v>20</v>
      </c>
      <c r="BU26" t="s">
        <v>20</v>
      </c>
      <c r="CA26" t="s">
        <v>20</v>
      </c>
      <c r="CG26" t="s">
        <v>20</v>
      </c>
      <c r="CM26" t="s">
        <v>20</v>
      </c>
      <c r="CS26" t="s">
        <v>20</v>
      </c>
      <c r="CY26" t="s">
        <v>20</v>
      </c>
      <c r="DE26" t="s">
        <v>20</v>
      </c>
      <c r="DK26" t="s">
        <v>20</v>
      </c>
      <c r="DQ26" t="s">
        <v>20</v>
      </c>
    </row>
    <row r="27" spans="1:121" x14ac:dyDescent="0.25">
      <c r="A27" t="s">
        <v>21</v>
      </c>
      <c r="G27" t="s">
        <v>21</v>
      </c>
      <c r="M27" t="s">
        <v>21</v>
      </c>
      <c r="S27" t="s">
        <v>21</v>
      </c>
      <c r="Y27" t="s">
        <v>21</v>
      </c>
      <c r="AE27" t="s">
        <v>21</v>
      </c>
      <c r="AK27" t="s">
        <v>21</v>
      </c>
      <c r="AQ27" t="s">
        <v>21</v>
      </c>
      <c r="AW27" t="s">
        <v>21</v>
      </c>
      <c r="BC27" t="s">
        <v>21</v>
      </c>
      <c r="BI27" t="s">
        <v>21</v>
      </c>
      <c r="BO27" t="s">
        <v>21</v>
      </c>
      <c r="BU27" t="s">
        <v>21</v>
      </c>
      <c r="CA27" t="s">
        <v>21</v>
      </c>
      <c r="CG27" t="s">
        <v>21</v>
      </c>
      <c r="CM27" t="s">
        <v>21</v>
      </c>
      <c r="CS27" t="s">
        <v>21</v>
      </c>
      <c r="CY27" t="s">
        <v>21</v>
      </c>
      <c r="DE27" t="s">
        <v>21</v>
      </c>
      <c r="DK27" t="s">
        <v>21</v>
      </c>
      <c r="DQ27" t="s">
        <v>21</v>
      </c>
    </row>
    <row r="28" spans="1:121" x14ac:dyDescent="0.25">
      <c r="A28" t="s">
        <v>22</v>
      </c>
      <c r="G28" t="s">
        <v>22</v>
      </c>
      <c r="M28" t="s">
        <v>22</v>
      </c>
      <c r="S28" t="s">
        <v>22</v>
      </c>
      <c r="Y28" t="s">
        <v>22</v>
      </c>
      <c r="AE28" t="s">
        <v>22</v>
      </c>
      <c r="AK28" t="s">
        <v>22</v>
      </c>
      <c r="AQ28" t="s">
        <v>22</v>
      </c>
      <c r="AW28" t="s">
        <v>22</v>
      </c>
      <c r="BC28" t="s">
        <v>22</v>
      </c>
      <c r="BI28" t="s">
        <v>22</v>
      </c>
      <c r="BO28" t="s">
        <v>22</v>
      </c>
      <c r="BU28" t="s">
        <v>22</v>
      </c>
      <c r="CA28" t="s">
        <v>22</v>
      </c>
      <c r="CG28" t="s">
        <v>22</v>
      </c>
      <c r="CM28" t="s">
        <v>22</v>
      </c>
      <c r="CS28" t="s">
        <v>22</v>
      </c>
      <c r="CY28" t="s">
        <v>22</v>
      </c>
      <c r="DE28" t="s">
        <v>22</v>
      </c>
      <c r="DK28" t="s">
        <v>22</v>
      </c>
      <c r="DQ28" t="s">
        <v>22</v>
      </c>
    </row>
    <row r="29" spans="1:121" x14ac:dyDescent="0.25">
      <c r="A29" t="s">
        <v>23</v>
      </c>
      <c r="G29" t="s">
        <v>23</v>
      </c>
      <c r="M29" t="s">
        <v>23</v>
      </c>
      <c r="S29" t="s">
        <v>23</v>
      </c>
      <c r="Y29" t="s">
        <v>23</v>
      </c>
      <c r="AE29" t="s">
        <v>23</v>
      </c>
      <c r="AK29" t="s">
        <v>23</v>
      </c>
      <c r="AQ29" t="s">
        <v>23</v>
      </c>
      <c r="AW29" t="s">
        <v>23</v>
      </c>
      <c r="BC29" t="s">
        <v>23</v>
      </c>
      <c r="BI29" t="s">
        <v>23</v>
      </c>
      <c r="BO29" t="s">
        <v>23</v>
      </c>
      <c r="BU29" t="s">
        <v>23</v>
      </c>
      <c r="CA29" t="s">
        <v>23</v>
      </c>
      <c r="CG29" t="s">
        <v>23</v>
      </c>
      <c r="CM29" t="s">
        <v>23</v>
      </c>
      <c r="CS29" t="s">
        <v>23</v>
      </c>
      <c r="CY29" t="s">
        <v>23</v>
      </c>
      <c r="DE29" t="s">
        <v>23</v>
      </c>
      <c r="DK29" t="s">
        <v>23</v>
      </c>
      <c r="DQ29" t="s">
        <v>23</v>
      </c>
    </row>
    <row r="30" spans="1:121" x14ac:dyDescent="0.25">
      <c r="A30" t="s">
        <v>24</v>
      </c>
      <c r="G30" t="s">
        <v>24</v>
      </c>
      <c r="M30" t="s">
        <v>24</v>
      </c>
      <c r="S30" t="s">
        <v>24</v>
      </c>
      <c r="Y30" t="s">
        <v>24</v>
      </c>
      <c r="AE30" t="s">
        <v>24</v>
      </c>
      <c r="AK30" t="s">
        <v>24</v>
      </c>
      <c r="AQ30" t="s">
        <v>24</v>
      </c>
      <c r="AW30" t="s">
        <v>24</v>
      </c>
      <c r="BC30" t="s">
        <v>24</v>
      </c>
      <c r="BI30" t="s">
        <v>24</v>
      </c>
      <c r="BO30" t="s">
        <v>24</v>
      </c>
      <c r="BU30" t="s">
        <v>24</v>
      </c>
      <c r="CA30" t="s">
        <v>24</v>
      </c>
      <c r="CG30" t="s">
        <v>24</v>
      </c>
      <c r="CM30" t="s">
        <v>24</v>
      </c>
      <c r="CS30" t="s">
        <v>24</v>
      </c>
      <c r="CY30" t="s">
        <v>24</v>
      </c>
      <c r="DE30" t="s">
        <v>24</v>
      </c>
      <c r="DK30" t="s">
        <v>24</v>
      </c>
      <c r="DQ30" t="s">
        <v>24</v>
      </c>
    </row>
    <row r="31" spans="1:121" x14ac:dyDescent="0.25">
      <c r="A31" t="s">
        <v>25</v>
      </c>
      <c r="G31" t="s">
        <v>25</v>
      </c>
      <c r="M31" t="s">
        <v>25</v>
      </c>
      <c r="S31" t="s">
        <v>25</v>
      </c>
      <c r="Y31" t="s">
        <v>25</v>
      </c>
      <c r="AE31" t="s">
        <v>25</v>
      </c>
      <c r="AK31" t="s">
        <v>25</v>
      </c>
      <c r="AQ31" t="s">
        <v>25</v>
      </c>
      <c r="AW31" t="s">
        <v>25</v>
      </c>
      <c r="BC31" t="s">
        <v>25</v>
      </c>
      <c r="BI31" t="s">
        <v>25</v>
      </c>
      <c r="BO31" t="s">
        <v>25</v>
      </c>
      <c r="BU31" t="s">
        <v>25</v>
      </c>
      <c r="CA31" t="s">
        <v>25</v>
      </c>
      <c r="CG31" t="s">
        <v>25</v>
      </c>
      <c r="CM31" t="s">
        <v>25</v>
      </c>
      <c r="CS31" t="s">
        <v>25</v>
      </c>
      <c r="CY31" t="s">
        <v>25</v>
      </c>
      <c r="DE31" t="s">
        <v>25</v>
      </c>
      <c r="DK31" t="s">
        <v>25</v>
      </c>
      <c r="DQ31" t="s">
        <v>25</v>
      </c>
    </row>
    <row r="33" spans="1:121" x14ac:dyDescent="0.25">
      <c r="A33" t="s">
        <v>26</v>
      </c>
      <c r="G33" t="s">
        <v>26</v>
      </c>
      <c r="M33" t="s">
        <v>26</v>
      </c>
      <c r="S33" t="s">
        <v>26</v>
      </c>
      <c r="Y33" t="s">
        <v>26</v>
      </c>
      <c r="AE33" t="s">
        <v>26</v>
      </c>
      <c r="AK33" t="s">
        <v>26</v>
      </c>
      <c r="AQ33" t="s">
        <v>26</v>
      </c>
      <c r="AW33" t="s">
        <v>26</v>
      </c>
      <c r="BC33" t="s">
        <v>26</v>
      </c>
      <c r="BI33" t="s">
        <v>26</v>
      </c>
      <c r="BO33" t="s">
        <v>26</v>
      </c>
      <c r="BU33" t="s">
        <v>26</v>
      </c>
      <c r="CA33" t="s">
        <v>26</v>
      </c>
      <c r="CG33" t="s">
        <v>26</v>
      </c>
      <c r="CM33" t="s">
        <v>26</v>
      </c>
      <c r="CS33" t="s">
        <v>26</v>
      </c>
      <c r="CY33" t="s">
        <v>26</v>
      </c>
      <c r="DE33" t="s">
        <v>26</v>
      </c>
      <c r="DK33" t="s">
        <v>26</v>
      </c>
      <c r="DQ33" t="s">
        <v>26</v>
      </c>
    </row>
    <row r="34" spans="1:121" x14ac:dyDescent="0.25">
      <c r="A34" t="s">
        <v>27</v>
      </c>
      <c r="G34" t="s">
        <v>27</v>
      </c>
      <c r="M34" t="s">
        <v>27</v>
      </c>
      <c r="S34" t="s">
        <v>27</v>
      </c>
      <c r="Y34" t="s">
        <v>27</v>
      </c>
      <c r="AE34" t="s">
        <v>27</v>
      </c>
      <c r="AK34" t="s">
        <v>27</v>
      </c>
      <c r="AQ34" t="s">
        <v>27</v>
      </c>
      <c r="AW34" t="s">
        <v>27</v>
      </c>
      <c r="BC34" t="s">
        <v>27</v>
      </c>
      <c r="BI34" t="s">
        <v>27</v>
      </c>
      <c r="BO34" t="s">
        <v>27</v>
      </c>
      <c r="BU34" t="s">
        <v>27</v>
      </c>
      <c r="CA34" t="s">
        <v>27</v>
      </c>
      <c r="CG34" t="s">
        <v>27</v>
      </c>
      <c r="CM34" t="s">
        <v>27</v>
      </c>
      <c r="CS34" t="s">
        <v>27</v>
      </c>
      <c r="CY34" t="s">
        <v>27</v>
      </c>
      <c r="DE34" t="s">
        <v>27</v>
      </c>
      <c r="DK34" t="s">
        <v>27</v>
      </c>
      <c r="DQ34" t="s">
        <v>27</v>
      </c>
    </row>
    <row r="35" spans="1:121" x14ac:dyDescent="0.25">
      <c r="A35" t="s">
        <v>28</v>
      </c>
      <c r="G35" t="s">
        <v>28</v>
      </c>
      <c r="M35" t="s">
        <v>28</v>
      </c>
      <c r="S35" t="s">
        <v>28</v>
      </c>
      <c r="Y35" t="s">
        <v>28</v>
      </c>
      <c r="AE35" t="s">
        <v>28</v>
      </c>
      <c r="AK35" t="s">
        <v>28</v>
      </c>
      <c r="AQ35" t="s">
        <v>28</v>
      </c>
      <c r="AW35" t="s">
        <v>28</v>
      </c>
      <c r="BC35" t="s">
        <v>28</v>
      </c>
      <c r="BI35" t="s">
        <v>28</v>
      </c>
      <c r="BO35" t="s">
        <v>28</v>
      </c>
      <c r="BU35" t="s">
        <v>28</v>
      </c>
      <c r="CA35" t="s">
        <v>28</v>
      </c>
      <c r="CG35" t="s">
        <v>28</v>
      </c>
      <c r="CM35" t="s">
        <v>28</v>
      </c>
      <c r="CS35" t="s">
        <v>28</v>
      </c>
      <c r="CY35" t="s">
        <v>28</v>
      </c>
      <c r="DE35" t="s">
        <v>28</v>
      </c>
      <c r="DK35" t="s">
        <v>28</v>
      </c>
      <c r="DQ35" t="s">
        <v>28</v>
      </c>
    </row>
    <row r="36" spans="1:121" x14ac:dyDescent="0.25">
      <c r="A36" t="s">
        <v>29</v>
      </c>
      <c r="G36" t="s">
        <v>29</v>
      </c>
      <c r="M36" t="s">
        <v>29</v>
      </c>
      <c r="S36" t="s">
        <v>29</v>
      </c>
      <c r="Y36" t="s">
        <v>29</v>
      </c>
      <c r="AE36" t="s">
        <v>29</v>
      </c>
      <c r="AK36" t="s">
        <v>29</v>
      </c>
      <c r="AQ36" t="s">
        <v>29</v>
      </c>
      <c r="AW36" t="s">
        <v>29</v>
      </c>
      <c r="BC36" t="s">
        <v>29</v>
      </c>
      <c r="BI36" t="s">
        <v>29</v>
      </c>
      <c r="BO36" t="s">
        <v>29</v>
      </c>
      <c r="BU36" t="s">
        <v>29</v>
      </c>
      <c r="CA36" t="s">
        <v>29</v>
      </c>
      <c r="CG36" t="s">
        <v>29</v>
      </c>
      <c r="CM36" t="s">
        <v>29</v>
      </c>
      <c r="CS36" t="s">
        <v>29</v>
      </c>
      <c r="CY36" t="s">
        <v>29</v>
      </c>
      <c r="DE36" t="s">
        <v>29</v>
      </c>
      <c r="DK36" t="s">
        <v>29</v>
      </c>
      <c r="DQ36" t="s">
        <v>29</v>
      </c>
    </row>
    <row r="37" spans="1:121" x14ac:dyDescent="0.25">
      <c r="A37" t="s">
        <v>30</v>
      </c>
      <c r="G37" t="s">
        <v>30</v>
      </c>
      <c r="M37" t="s">
        <v>30</v>
      </c>
      <c r="S37" t="s">
        <v>30</v>
      </c>
      <c r="Y37" t="s">
        <v>30</v>
      </c>
      <c r="AE37" t="s">
        <v>30</v>
      </c>
      <c r="AK37" t="s">
        <v>30</v>
      </c>
      <c r="AQ37" t="s">
        <v>30</v>
      </c>
      <c r="AW37" t="s">
        <v>30</v>
      </c>
      <c r="BC37" t="s">
        <v>30</v>
      </c>
      <c r="BI37" t="s">
        <v>30</v>
      </c>
      <c r="BO37" t="s">
        <v>30</v>
      </c>
      <c r="BU37" t="s">
        <v>30</v>
      </c>
      <c r="CA37" t="s">
        <v>30</v>
      </c>
      <c r="CG37" t="s">
        <v>30</v>
      </c>
      <c r="CM37" t="s">
        <v>30</v>
      </c>
      <c r="CS37" t="s">
        <v>30</v>
      </c>
      <c r="CY37" t="s">
        <v>30</v>
      </c>
      <c r="DE37" t="s">
        <v>30</v>
      </c>
      <c r="DK37" t="s">
        <v>30</v>
      </c>
      <c r="DQ37" t="s">
        <v>30</v>
      </c>
    </row>
    <row r="38" spans="1:121" x14ac:dyDescent="0.25">
      <c r="A38" t="s">
        <v>31</v>
      </c>
      <c r="G38" t="s">
        <v>31</v>
      </c>
      <c r="M38" t="s">
        <v>31</v>
      </c>
      <c r="S38" t="s">
        <v>31</v>
      </c>
      <c r="Y38" t="s">
        <v>31</v>
      </c>
      <c r="AE38" t="s">
        <v>31</v>
      </c>
      <c r="AK38" t="s">
        <v>31</v>
      </c>
      <c r="AQ38" t="s">
        <v>31</v>
      </c>
      <c r="AW38" t="s">
        <v>31</v>
      </c>
      <c r="BC38" t="s">
        <v>31</v>
      </c>
      <c r="BI38" t="s">
        <v>31</v>
      </c>
      <c r="BO38" t="s">
        <v>31</v>
      </c>
      <c r="BU38" t="s">
        <v>31</v>
      </c>
      <c r="CA38" t="s">
        <v>31</v>
      </c>
      <c r="CG38" t="s">
        <v>31</v>
      </c>
      <c r="CM38" t="s">
        <v>31</v>
      </c>
      <c r="CS38" t="s">
        <v>31</v>
      </c>
      <c r="CY38" t="s">
        <v>31</v>
      </c>
      <c r="DE38" t="s">
        <v>31</v>
      </c>
      <c r="DK38" t="s">
        <v>31</v>
      </c>
      <c r="DQ38" t="s">
        <v>31</v>
      </c>
    </row>
    <row r="39" spans="1:121" x14ac:dyDescent="0.25">
      <c r="A39" t="s">
        <v>32</v>
      </c>
      <c r="G39" t="s">
        <v>32</v>
      </c>
      <c r="M39" t="s">
        <v>32</v>
      </c>
      <c r="S39" t="s">
        <v>32</v>
      </c>
      <c r="Y39" t="s">
        <v>32</v>
      </c>
      <c r="AE39" t="s">
        <v>32</v>
      </c>
      <c r="AK39" t="s">
        <v>32</v>
      </c>
      <c r="AQ39" t="s">
        <v>32</v>
      </c>
      <c r="AW39" t="s">
        <v>32</v>
      </c>
      <c r="BC39" t="s">
        <v>32</v>
      </c>
      <c r="BI39" t="s">
        <v>32</v>
      </c>
      <c r="BO39" t="s">
        <v>32</v>
      </c>
      <c r="BU39" t="s">
        <v>32</v>
      </c>
      <c r="CA39" t="s">
        <v>32</v>
      </c>
      <c r="CG39" t="s">
        <v>32</v>
      </c>
      <c r="CM39" t="s">
        <v>32</v>
      </c>
      <c r="CS39" t="s">
        <v>32</v>
      </c>
      <c r="CY39" t="s">
        <v>32</v>
      </c>
      <c r="DE39" t="s">
        <v>32</v>
      </c>
      <c r="DK39" t="s">
        <v>32</v>
      </c>
      <c r="DQ39" t="s">
        <v>32</v>
      </c>
    </row>
    <row r="40" spans="1:121" x14ac:dyDescent="0.25">
      <c r="A40" t="s">
        <v>33</v>
      </c>
      <c r="G40" t="s">
        <v>33</v>
      </c>
      <c r="M40" t="s">
        <v>33</v>
      </c>
      <c r="S40" t="s">
        <v>33</v>
      </c>
      <c r="Y40" t="s">
        <v>33</v>
      </c>
      <c r="AE40" t="s">
        <v>33</v>
      </c>
      <c r="AK40" t="s">
        <v>33</v>
      </c>
      <c r="AQ40" t="s">
        <v>33</v>
      </c>
      <c r="AW40" t="s">
        <v>33</v>
      </c>
      <c r="BC40" t="s">
        <v>33</v>
      </c>
      <c r="BI40" t="s">
        <v>33</v>
      </c>
      <c r="BO40" t="s">
        <v>33</v>
      </c>
      <c r="BU40" t="s">
        <v>33</v>
      </c>
      <c r="CA40" t="s">
        <v>33</v>
      </c>
      <c r="CG40" t="s">
        <v>33</v>
      </c>
      <c r="CM40" t="s">
        <v>33</v>
      </c>
      <c r="CS40" t="s">
        <v>33</v>
      </c>
      <c r="CY40" t="s">
        <v>33</v>
      </c>
      <c r="DE40" t="s">
        <v>33</v>
      </c>
      <c r="DK40" t="s">
        <v>33</v>
      </c>
      <c r="DQ40" t="s">
        <v>33</v>
      </c>
    </row>
    <row r="41" spans="1:121" x14ac:dyDescent="0.25">
      <c r="A41" t="s">
        <v>34</v>
      </c>
      <c r="G41" t="s">
        <v>34</v>
      </c>
      <c r="M41" t="s">
        <v>34</v>
      </c>
      <c r="S41" t="s">
        <v>34</v>
      </c>
      <c r="Y41" t="s">
        <v>34</v>
      </c>
      <c r="AE41" t="s">
        <v>34</v>
      </c>
      <c r="AK41" t="s">
        <v>34</v>
      </c>
      <c r="AQ41" t="s">
        <v>34</v>
      </c>
      <c r="AW41" t="s">
        <v>34</v>
      </c>
      <c r="BC41" t="s">
        <v>34</v>
      </c>
      <c r="BI41" t="s">
        <v>34</v>
      </c>
      <c r="BO41" t="s">
        <v>34</v>
      </c>
      <c r="BU41" t="s">
        <v>34</v>
      </c>
      <c r="CA41" t="s">
        <v>34</v>
      </c>
      <c r="CG41" t="s">
        <v>34</v>
      </c>
      <c r="CM41" t="s">
        <v>34</v>
      </c>
      <c r="CS41" t="s">
        <v>34</v>
      </c>
      <c r="CY41" t="s">
        <v>34</v>
      </c>
      <c r="DE41" t="s">
        <v>34</v>
      </c>
      <c r="DK41" t="s">
        <v>34</v>
      </c>
      <c r="DQ41" t="s">
        <v>34</v>
      </c>
    </row>
    <row r="42" spans="1:121" x14ac:dyDescent="0.25">
      <c r="A42" t="s">
        <v>35</v>
      </c>
      <c r="G42" t="s">
        <v>35</v>
      </c>
      <c r="M42" t="s">
        <v>35</v>
      </c>
      <c r="S42" t="s">
        <v>35</v>
      </c>
      <c r="Y42" t="s">
        <v>35</v>
      </c>
      <c r="AE42" t="s">
        <v>35</v>
      </c>
      <c r="AK42" t="s">
        <v>35</v>
      </c>
      <c r="AQ42" t="s">
        <v>35</v>
      </c>
      <c r="AW42" t="s">
        <v>35</v>
      </c>
      <c r="BC42" t="s">
        <v>35</v>
      </c>
      <c r="BI42" t="s">
        <v>35</v>
      </c>
      <c r="BO42" t="s">
        <v>35</v>
      </c>
      <c r="BU42" t="s">
        <v>35</v>
      </c>
      <c r="CA42" t="s">
        <v>35</v>
      </c>
      <c r="CG42" t="s">
        <v>35</v>
      </c>
      <c r="CM42" t="s">
        <v>35</v>
      </c>
      <c r="CS42" t="s">
        <v>35</v>
      </c>
      <c r="CY42" t="s">
        <v>35</v>
      </c>
      <c r="DE42" t="s">
        <v>35</v>
      </c>
      <c r="DK42" t="s">
        <v>35</v>
      </c>
      <c r="DQ42" t="s">
        <v>35</v>
      </c>
    </row>
    <row r="43" spans="1:121" x14ac:dyDescent="0.25">
      <c r="A43" t="s">
        <v>36</v>
      </c>
      <c r="G43" t="s">
        <v>36</v>
      </c>
      <c r="M43" t="s">
        <v>36</v>
      </c>
      <c r="S43" t="s">
        <v>36</v>
      </c>
      <c r="Y43" t="s">
        <v>36</v>
      </c>
      <c r="AE43" t="s">
        <v>36</v>
      </c>
      <c r="AK43" t="s">
        <v>36</v>
      </c>
      <c r="AQ43" t="s">
        <v>36</v>
      </c>
      <c r="AW43" t="s">
        <v>36</v>
      </c>
      <c r="BC43" t="s">
        <v>36</v>
      </c>
      <c r="BI43" t="s">
        <v>36</v>
      </c>
      <c r="BO43" t="s">
        <v>36</v>
      </c>
      <c r="BU43" t="s">
        <v>36</v>
      </c>
      <c r="CA43" t="s">
        <v>36</v>
      </c>
      <c r="CG43" t="s">
        <v>36</v>
      </c>
      <c r="CM43" t="s">
        <v>36</v>
      </c>
      <c r="CS43" t="s">
        <v>36</v>
      </c>
      <c r="CY43" t="s">
        <v>36</v>
      </c>
      <c r="DE43" t="s">
        <v>36</v>
      </c>
      <c r="DK43" t="s">
        <v>36</v>
      </c>
      <c r="DQ43" t="s">
        <v>36</v>
      </c>
    </row>
    <row r="44" spans="1:121" x14ac:dyDescent="0.25">
      <c r="A44" t="s">
        <v>37</v>
      </c>
      <c r="G44" t="s">
        <v>37</v>
      </c>
      <c r="M44" t="s">
        <v>37</v>
      </c>
      <c r="S44" t="s">
        <v>37</v>
      </c>
      <c r="Y44" t="s">
        <v>37</v>
      </c>
      <c r="AE44" t="s">
        <v>37</v>
      </c>
      <c r="AK44" t="s">
        <v>37</v>
      </c>
      <c r="AQ44" t="s">
        <v>37</v>
      </c>
      <c r="AW44" t="s">
        <v>37</v>
      </c>
      <c r="BC44" t="s">
        <v>37</v>
      </c>
      <c r="BI44" t="s">
        <v>37</v>
      </c>
      <c r="BO44" t="s">
        <v>37</v>
      </c>
      <c r="BU44" t="s">
        <v>37</v>
      </c>
      <c r="CA44" t="s">
        <v>37</v>
      </c>
      <c r="CG44" t="s">
        <v>37</v>
      </c>
      <c r="CM44" t="s">
        <v>37</v>
      </c>
      <c r="CS44" t="s">
        <v>37</v>
      </c>
      <c r="CY44" t="s">
        <v>37</v>
      </c>
      <c r="DE44" t="s">
        <v>37</v>
      </c>
      <c r="DK44" t="s">
        <v>37</v>
      </c>
      <c r="DQ44" t="s">
        <v>37</v>
      </c>
    </row>
    <row r="46" spans="1:121" x14ac:dyDescent="0.25">
      <c r="A46" t="s">
        <v>38</v>
      </c>
      <c r="G46" t="s">
        <v>38</v>
      </c>
      <c r="M46" t="s">
        <v>38</v>
      </c>
      <c r="S46" t="s">
        <v>38</v>
      </c>
      <c r="Y46" t="s">
        <v>38</v>
      </c>
      <c r="AE46" t="s">
        <v>38</v>
      </c>
      <c r="AK46" t="s">
        <v>38</v>
      </c>
      <c r="AQ46" t="s">
        <v>38</v>
      </c>
      <c r="AW46" t="s">
        <v>38</v>
      </c>
      <c r="BC46" t="s">
        <v>38</v>
      </c>
      <c r="BI46" t="s">
        <v>38</v>
      </c>
      <c r="BO46" t="s">
        <v>38</v>
      </c>
      <c r="BU46" t="s">
        <v>38</v>
      </c>
      <c r="CA46" t="s">
        <v>38</v>
      </c>
      <c r="CG46" t="s">
        <v>38</v>
      </c>
      <c r="CM46" t="s">
        <v>38</v>
      </c>
      <c r="CS46" t="s">
        <v>38</v>
      </c>
      <c r="CY46" t="s">
        <v>38</v>
      </c>
      <c r="DE46" t="s">
        <v>38</v>
      </c>
      <c r="DK46" t="s">
        <v>38</v>
      </c>
      <c r="DQ46" t="s">
        <v>38</v>
      </c>
    </row>
    <row r="47" spans="1:121" x14ac:dyDescent="0.25">
      <c r="A47" t="s">
        <v>87</v>
      </c>
      <c r="G47" t="s">
        <v>98</v>
      </c>
      <c r="M47" t="s">
        <v>109</v>
      </c>
      <c r="S47" t="s">
        <v>119</v>
      </c>
      <c r="Y47" t="s">
        <v>130</v>
      </c>
      <c r="AE47" t="s">
        <v>146</v>
      </c>
      <c r="AK47" t="s">
        <v>165</v>
      </c>
      <c r="AQ47" t="s">
        <v>188</v>
      </c>
      <c r="AW47" t="s">
        <v>213</v>
      </c>
      <c r="BC47" t="s">
        <v>229</v>
      </c>
      <c r="BI47" t="s">
        <v>242</v>
      </c>
      <c r="BO47" t="s">
        <v>105</v>
      </c>
      <c r="BU47" t="s">
        <v>115</v>
      </c>
      <c r="CA47" t="s">
        <v>126</v>
      </c>
      <c r="CG47" t="s">
        <v>136</v>
      </c>
      <c r="CM47" t="s">
        <v>151</v>
      </c>
      <c r="CS47" t="s">
        <v>173</v>
      </c>
      <c r="CY47" t="s">
        <v>193</v>
      </c>
      <c r="DE47" t="s">
        <v>205</v>
      </c>
      <c r="DK47" t="s">
        <v>218</v>
      </c>
      <c r="DQ47" t="s">
        <v>234</v>
      </c>
    </row>
    <row r="48" spans="1:121" x14ac:dyDescent="0.25">
      <c r="A48" t="s">
        <v>88</v>
      </c>
      <c r="G48" t="s">
        <v>99</v>
      </c>
      <c r="M48" t="s">
        <v>110</v>
      </c>
      <c r="S48" t="s">
        <v>120</v>
      </c>
      <c r="Y48" t="s">
        <v>131</v>
      </c>
      <c r="AE48" t="s">
        <v>147</v>
      </c>
      <c r="AK48" t="s">
        <v>166</v>
      </c>
      <c r="AQ48" t="s">
        <v>189</v>
      </c>
      <c r="AW48" t="s">
        <v>214</v>
      </c>
      <c r="BC48" t="s">
        <v>230</v>
      </c>
      <c r="BI48" t="s">
        <v>243</v>
      </c>
      <c r="BO48" t="s">
        <v>106</v>
      </c>
      <c r="BU48" t="s">
        <v>116</v>
      </c>
      <c r="CA48" t="s">
        <v>127</v>
      </c>
      <c r="CG48" t="s">
        <v>137</v>
      </c>
      <c r="CM48" t="s">
        <v>152</v>
      </c>
      <c r="CS48" t="s">
        <v>174</v>
      </c>
      <c r="CY48" t="s">
        <v>194</v>
      </c>
      <c r="DE48" t="s">
        <v>206</v>
      </c>
      <c r="DK48" t="s">
        <v>219</v>
      </c>
      <c r="DQ48" t="s">
        <v>235</v>
      </c>
    </row>
    <row r="49" spans="1:125" x14ac:dyDescent="0.25">
      <c r="A49" t="s">
        <v>89</v>
      </c>
      <c r="G49" t="s">
        <v>100</v>
      </c>
      <c r="M49" t="s">
        <v>111</v>
      </c>
      <c r="S49" t="s">
        <v>121</v>
      </c>
      <c r="Y49" t="s">
        <v>132</v>
      </c>
      <c r="AE49" t="s">
        <v>148</v>
      </c>
      <c r="AK49" t="s">
        <v>167</v>
      </c>
      <c r="AQ49" t="s">
        <v>190</v>
      </c>
      <c r="AW49" t="s">
        <v>215</v>
      </c>
      <c r="BC49" t="s">
        <v>231</v>
      </c>
      <c r="BI49" t="s">
        <v>244</v>
      </c>
      <c r="BO49" t="s">
        <v>107</v>
      </c>
      <c r="BU49" t="s">
        <v>117</v>
      </c>
      <c r="CA49" t="s">
        <v>128</v>
      </c>
      <c r="CG49" t="s">
        <v>138</v>
      </c>
      <c r="CM49" t="s">
        <v>153</v>
      </c>
      <c r="CS49" t="s">
        <v>175</v>
      </c>
      <c r="CY49" t="s">
        <v>195</v>
      </c>
      <c r="DE49" t="s">
        <v>207</v>
      </c>
      <c r="DK49" t="s">
        <v>220</v>
      </c>
      <c r="DQ49" t="s">
        <v>236</v>
      </c>
    </row>
    <row r="50" spans="1:125" x14ac:dyDescent="0.25">
      <c r="A50" t="s">
        <v>90</v>
      </c>
      <c r="G50" t="s">
        <v>101</v>
      </c>
      <c r="M50" t="s">
        <v>112</v>
      </c>
      <c r="S50" t="s">
        <v>122</v>
      </c>
      <c r="Y50" t="s">
        <v>133</v>
      </c>
      <c r="AE50" t="s">
        <v>149</v>
      </c>
      <c r="AK50" t="s">
        <v>168</v>
      </c>
      <c r="AQ50" t="s">
        <v>191</v>
      </c>
      <c r="AW50" t="s">
        <v>216</v>
      </c>
      <c r="BC50" t="s">
        <v>232</v>
      </c>
      <c r="BI50" t="s">
        <v>245</v>
      </c>
      <c r="BO50" t="s">
        <v>108</v>
      </c>
      <c r="BU50" t="s">
        <v>118</v>
      </c>
      <c r="CA50" t="s">
        <v>129</v>
      </c>
      <c r="CG50" t="s">
        <v>139</v>
      </c>
      <c r="CM50" t="s">
        <v>154</v>
      </c>
      <c r="CS50" t="s">
        <v>176</v>
      </c>
      <c r="CY50" t="s">
        <v>196</v>
      </c>
      <c r="DE50" t="s">
        <v>208</v>
      </c>
      <c r="DK50" t="s">
        <v>221</v>
      </c>
      <c r="DQ50" t="s">
        <v>237</v>
      </c>
    </row>
    <row r="52" spans="1:125" x14ac:dyDescent="0.25">
      <c r="A52" t="s">
        <v>39</v>
      </c>
      <c r="B52" t="s">
        <v>40</v>
      </c>
      <c r="C52" t="s">
        <v>41</v>
      </c>
      <c r="D52" t="s">
        <v>42</v>
      </c>
      <c r="E52" t="s">
        <v>43</v>
      </c>
      <c r="G52" t="s">
        <v>39</v>
      </c>
      <c r="H52" t="s">
        <v>40</v>
      </c>
      <c r="I52" t="s">
        <v>41</v>
      </c>
      <c r="J52" t="s">
        <v>42</v>
      </c>
      <c r="K52" t="s">
        <v>43</v>
      </c>
      <c r="M52" t="s">
        <v>39</v>
      </c>
      <c r="N52" t="s">
        <v>40</v>
      </c>
      <c r="O52" t="s">
        <v>41</v>
      </c>
      <c r="P52" t="s">
        <v>42</v>
      </c>
      <c r="Q52" t="s">
        <v>43</v>
      </c>
      <c r="S52" t="s">
        <v>39</v>
      </c>
      <c r="T52" t="s">
        <v>40</v>
      </c>
      <c r="U52" t="s">
        <v>41</v>
      </c>
      <c r="V52" t="s">
        <v>42</v>
      </c>
      <c r="W52" t="s">
        <v>43</v>
      </c>
      <c r="Y52" t="s">
        <v>39</v>
      </c>
      <c r="Z52" t="s">
        <v>40</v>
      </c>
      <c r="AA52" t="s">
        <v>41</v>
      </c>
      <c r="AB52" t="s">
        <v>42</v>
      </c>
      <c r="AC52" t="s">
        <v>43</v>
      </c>
      <c r="AE52" t="s">
        <v>39</v>
      </c>
      <c r="AF52" t="s">
        <v>40</v>
      </c>
      <c r="AG52" t="s">
        <v>41</v>
      </c>
      <c r="AH52" t="s">
        <v>42</v>
      </c>
      <c r="AI52" t="s">
        <v>43</v>
      </c>
      <c r="AK52" t="s">
        <v>39</v>
      </c>
      <c r="AL52" t="s">
        <v>40</v>
      </c>
      <c r="AM52" t="s">
        <v>41</v>
      </c>
      <c r="AN52" t="s">
        <v>42</v>
      </c>
      <c r="AO52" t="s">
        <v>43</v>
      </c>
      <c r="AQ52" t="s">
        <v>39</v>
      </c>
      <c r="AR52" t="s">
        <v>40</v>
      </c>
      <c r="AS52" t="s">
        <v>41</v>
      </c>
      <c r="AT52" t="s">
        <v>42</v>
      </c>
      <c r="AU52" t="s">
        <v>43</v>
      </c>
      <c r="AW52" t="s">
        <v>39</v>
      </c>
      <c r="AX52" t="s">
        <v>40</v>
      </c>
      <c r="AY52" t="s">
        <v>41</v>
      </c>
      <c r="AZ52" t="s">
        <v>42</v>
      </c>
      <c r="BA52" t="s">
        <v>43</v>
      </c>
      <c r="BC52" t="s">
        <v>39</v>
      </c>
      <c r="BD52" t="s">
        <v>40</v>
      </c>
      <c r="BE52" t="s">
        <v>41</v>
      </c>
      <c r="BF52" t="s">
        <v>42</v>
      </c>
      <c r="BG52" t="s">
        <v>43</v>
      </c>
      <c r="BI52" t="s">
        <v>39</v>
      </c>
      <c r="BJ52" t="s">
        <v>40</v>
      </c>
      <c r="BK52" t="s">
        <v>41</v>
      </c>
      <c r="BL52" t="s">
        <v>42</v>
      </c>
      <c r="BM52" t="s">
        <v>43</v>
      </c>
      <c r="BO52" t="s">
        <v>39</v>
      </c>
      <c r="BP52" t="s">
        <v>40</v>
      </c>
      <c r="BQ52" t="s">
        <v>41</v>
      </c>
      <c r="BR52" t="s">
        <v>42</v>
      </c>
      <c r="BS52" t="s">
        <v>43</v>
      </c>
      <c r="BU52" t="s">
        <v>39</v>
      </c>
      <c r="BV52" t="s">
        <v>40</v>
      </c>
      <c r="BW52" t="s">
        <v>41</v>
      </c>
      <c r="BX52" t="s">
        <v>42</v>
      </c>
      <c r="BY52" t="s">
        <v>43</v>
      </c>
      <c r="CA52" t="s">
        <v>39</v>
      </c>
      <c r="CB52" t="s">
        <v>40</v>
      </c>
      <c r="CC52" t="s">
        <v>41</v>
      </c>
      <c r="CD52" t="s">
        <v>42</v>
      </c>
      <c r="CE52" t="s">
        <v>43</v>
      </c>
      <c r="CG52" t="s">
        <v>39</v>
      </c>
      <c r="CH52" t="s">
        <v>40</v>
      </c>
      <c r="CI52" t="s">
        <v>41</v>
      </c>
      <c r="CJ52" t="s">
        <v>42</v>
      </c>
      <c r="CK52" t="s">
        <v>43</v>
      </c>
      <c r="CM52" t="s">
        <v>39</v>
      </c>
      <c r="CN52" t="s">
        <v>40</v>
      </c>
      <c r="CO52" t="s">
        <v>41</v>
      </c>
      <c r="CP52" t="s">
        <v>42</v>
      </c>
      <c r="CQ52" t="s">
        <v>43</v>
      </c>
      <c r="CS52" t="s">
        <v>39</v>
      </c>
      <c r="CT52" t="s">
        <v>40</v>
      </c>
      <c r="CU52" t="s">
        <v>41</v>
      </c>
      <c r="CV52" t="s">
        <v>42</v>
      </c>
      <c r="CW52" t="s">
        <v>43</v>
      </c>
      <c r="CY52" t="s">
        <v>39</v>
      </c>
      <c r="CZ52" t="s">
        <v>40</v>
      </c>
      <c r="DA52" t="s">
        <v>41</v>
      </c>
      <c r="DB52" t="s">
        <v>42</v>
      </c>
      <c r="DC52" t="s">
        <v>43</v>
      </c>
      <c r="DE52" t="s">
        <v>39</v>
      </c>
      <c r="DF52" t="s">
        <v>40</v>
      </c>
      <c r="DG52" t="s">
        <v>41</v>
      </c>
      <c r="DH52" t="s">
        <v>42</v>
      </c>
      <c r="DI52" t="s">
        <v>43</v>
      </c>
      <c r="DK52" t="s">
        <v>39</v>
      </c>
      <c r="DL52" t="s">
        <v>40</v>
      </c>
      <c r="DM52" t="s">
        <v>41</v>
      </c>
      <c r="DN52" t="s">
        <v>42</v>
      </c>
      <c r="DO52" t="s">
        <v>43</v>
      </c>
      <c r="DQ52" t="s">
        <v>39</v>
      </c>
      <c r="DR52" t="s">
        <v>40</v>
      </c>
      <c r="DS52" t="s">
        <v>41</v>
      </c>
      <c r="DT52" t="s">
        <v>42</v>
      </c>
      <c r="DU52" t="s">
        <v>43</v>
      </c>
    </row>
    <row r="53" spans="1:125" x14ac:dyDescent="0.25">
      <c r="A53" t="s">
        <v>44</v>
      </c>
      <c r="B53">
        <v>1668</v>
      </c>
      <c r="C53" s="1">
        <v>0</v>
      </c>
      <c r="D53" s="1">
        <v>0</v>
      </c>
      <c r="E53" s="1">
        <v>843.196912</v>
      </c>
      <c r="G53" t="s">
        <v>44</v>
      </c>
      <c r="H53">
        <v>1668</v>
      </c>
      <c r="I53" s="1">
        <v>0</v>
      </c>
      <c r="J53" s="1">
        <v>0</v>
      </c>
      <c r="K53" s="1">
        <v>843.196912</v>
      </c>
      <c r="M53" t="s">
        <v>44</v>
      </c>
      <c r="N53">
        <v>1668</v>
      </c>
      <c r="O53" s="1">
        <v>0</v>
      </c>
      <c r="P53" s="1">
        <v>0</v>
      </c>
      <c r="Q53" s="1">
        <v>843.196912</v>
      </c>
      <c r="S53" t="s">
        <v>44</v>
      </c>
      <c r="T53" s="1">
        <v>1668</v>
      </c>
      <c r="U53" s="1">
        <v>0</v>
      </c>
      <c r="V53" s="1">
        <v>0</v>
      </c>
      <c r="W53" s="1">
        <v>843.196912</v>
      </c>
      <c r="Y53" t="s">
        <v>44</v>
      </c>
      <c r="Z53">
        <v>1668</v>
      </c>
      <c r="AA53" s="1">
        <v>0</v>
      </c>
      <c r="AB53" s="1">
        <v>0</v>
      </c>
      <c r="AC53" s="1">
        <v>843.196912</v>
      </c>
      <c r="AE53" t="s">
        <v>44</v>
      </c>
      <c r="AF53">
        <v>1668</v>
      </c>
      <c r="AG53" s="1">
        <v>0</v>
      </c>
      <c r="AH53" s="1">
        <v>0</v>
      </c>
      <c r="AI53" s="1">
        <v>843.196912</v>
      </c>
      <c r="AK53" t="s">
        <v>44</v>
      </c>
      <c r="AL53">
        <v>1668</v>
      </c>
      <c r="AM53" s="1">
        <v>0</v>
      </c>
      <c r="AN53" s="1">
        <v>0</v>
      </c>
      <c r="AO53" s="1">
        <v>843.196912</v>
      </c>
      <c r="AQ53" t="s">
        <v>44</v>
      </c>
      <c r="AR53">
        <v>1668</v>
      </c>
      <c r="AS53" s="1">
        <v>0</v>
      </c>
      <c r="AT53" s="1">
        <v>0</v>
      </c>
      <c r="AU53" s="1">
        <v>843.196912</v>
      </c>
      <c r="AW53" t="s">
        <v>44</v>
      </c>
      <c r="AX53">
        <v>1668</v>
      </c>
      <c r="AY53" s="1">
        <v>0</v>
      </c>
      <c r="AZ53" s="1">
        <v>0</v>
      </c>
      <c r="BA53" s="1">
        <v>843.196912</v>
      </c>
      <c r="BC53" t="s">
        <v>44</v>
      </c>
      <c r="BD53">
        <v>1668</v>
      </c>
      <c r="BE53" s="1">
        <v>0</v>
      </c>
      <c r="BF53" s="1">
        <v>0</v>
      </c>
      <c r="BG53" s="1">
        <v>843.196912</v>
      </c>
      <c r="BI53" t="s">
        <v>44</v>
      </c>
      <c r="BJ53">
        <v>1668</v>
      </c>
      <c r="BK53" s="1">
        <v>0</v>
      </c>
      <c r="BL53" s="1">
        <v>0</v>
      </c>
      <c r="BM53" s="1">
        <v>843.196912</v>
      </c>
      <c r="BO53" t="s">
        <v>44</v>
      </c>
      <c r="BP53">
        <v>1668</v>
      </c>
      <c r="BQ53" s="1">
        <v>0</v>
      </c>
      <c r="BR53" s="1">
        <v>0</v>
      </c>
      <c r="BS53" s="1">
        <v>843.196912</v>
      </c>
      <c r="BU53" t="s">
        <v>44</v>
      </c>
      <c r="BV53">
        <v>1668</v>
      </c>
      <c r="BW53" s="1">
        <v>0</v>
      </c>
      <c r="BX53" s="1">
        <v>0</v>
      </c>
      <c r="BY53" s="1">
        <v>843.196912</v>
      </c>
      <c r="CA53" t="s">
        <v>44</v>
      </c>
      <c r="CB53">
        <v>1668</v>
      </c>
      <c r="CC53" s="1">
        <v>0</v>
      </c>
      <c r="CD53" s="1">
        <v>0</v>
      </c>
      <c r="CE53" s="1">
        <v>843.196912</v>
      </c>
      <c r="CG53" t="s">
        <v>44</v>
      </c>
      <c r="CH53">
        <v>1668</v>
      </c>
      <c r="CI53" s="1">
        <v>0</v>
      </c>
      <c r="CJ53" s="1">
        <v>0</v>
      </c>
      <c r="CK53" s="1">
        <v>843.196912</v>
      </c>
      <c r="CM53" t="s">
        <v>44</v>
      </c>
      <c r="CN53">
        <v>1668</v>
      </c>
      <c r="CO53" s="1">
        <v>0</v>
      </c>
      <c r="CP53" s="1">
        <v>0</v>
      </c>
      <c r="CQ53" s="1">
        <v>843.196912</v>
      </c>
      <c r="CS53" t="s">
        <v>44</v>
      </c>
      <c r="CT53">
        <v>1668</v>
      </c>
      <c r="CU53" s="1">
        <v>0</v>
      </c>
      <c r="CV53" s="1">
        <v>0</v>
      </c>
      <c r="CW53" s="1">
        <v>843.196912</v>
      </c>
      <c r="CY53" t="s">
        <v>44</v>
      </c>
      <c r="CZ53">
        <v>1668</v>
      </c>
      <c r="DA53" s="1">
        <v>0</v>
      </c>
      <c r="DB53" s="1">
        <v>0</v>
      </c>
      <c r="DC53" s="1">
        <v>843.196912</v>
      </c>
      <c r="DE53" t="s">
        <v>44</v>
      </c>
      <c r="DF53">
        <v>1668</v>
      </c>
      <c r="DG53" s="1">
        <v>0</v>
      </c>
      <c r="DH53" s="1">
        <v>0</v>
      </c>
      <c r="DI53" s="1">
        <v>843.196912</v>
      </c>
      <c r="DK53" t="s">
        <v>44</v>
      </c>
      <c r="DL53">
        <v>1668</v>
      </c>
      <c r="DM53" s="1">
        <v>0</v>
      </c>
      <c r="DN53" s="1">
        <v>0</v>
      </c>
      <c r="DO53" s="1">
        <v>843.196912</v>
      </c>
      <c r="DQ53" t="s">
        <v>44</v>
      </c>
      <c r="DR53">
        <v>1668</v>
      </c>
      <c r="DS53" s="1">
        <v>0</v>
      </c>
      <c r="DT53" s="1">
        <v>0</v>
      </c>
      <c r="DU53" s="1">
        <v>843.196912</v>
      </c>
    </row>
    <row r="54" spans="1:125" x14ac:dyDescent="0.25">
      <c r="A54" t="s">
        <v>45</v>
      </c>
      <c r="B54">
        <v>9660</v>
      </c>
      <c r="C54" s="1">
        <v>3.1191439999999999</v>
      </c>
      <c r="D54" s="1">
        <v>4.8838189999999999</v>
      </c>
      <c r="E54" s="1">
        <v>4174.170341</v>
      </c>
      <c r="G54" t="s">
        <v>45</v>
      </c>
      <c r="H54">
        <v>9660</v>
      </c>
      <c r="I54" s="1">
        <v>3.1191439999999999</v>
      </c>
      <c r="J54" s="1">
        <v>4.8838189999999999</v>
      </c>
      <c r="K54" s="1">
        <v>4174.170341</v>
      </c>
      <c r="M54" t="s">
        <v>45</v>
      </c>
      <c r="N54">
        <v>9660</v>
      </c>
      <c r="O54" s="1">
        <v>3.1191439999999999</v>
      </c>
      <c r="P54" s="1">
        <v>4.8838189999999999</v>
      </c>
      <c r="Q54" s="1">
        <v>4174.170341</v>
      </c>
      <c r="S54" t="s">
        <v>45</v>
      </c>
      <c r="T54" s="1">
        <v>9660</v>
      </c>
      <c r="U54" s="1">
        <v>3.1191439999999999</v>
      </c>
      <c r="V54" s="1">
        <v>4.8838189999999999</v>
      </c>
      <c r="W54" s="1">
        <v>4174.170341</v>
      </c>
      <c r="Y54" t="s">
        <v>45</v>
      </c>
      <c r="Z54">
        <v>9660</v>
      </c>
      <c r="AA54" s="1">
        <v>3.1191439999999999</v>
      </c>
      <c r="AB54" s="1">
        <v>4.8838189999999999</v>
      </c>
      <c r="AC54" s="1">
        <v>4174.170341</v>
      </c>
      <c r="AE54" t="s">
        <v>45</v>
      </c>
      <c r="AF54">
        <v>9660</v>
      </c>
      <c r="AG54" s="1">
        <v>3.1191439999999999</v>
      </c>
      <c r="AH54" s="1">
        <v>4.8838189999999999</v>
      </c>
      <c r="AI54" s="1">
        <v>4174.170341</v>
      </c>
      <c r="AK54" t="s">
        <v>45</v>
      </c>
      <c r="AL54">
        <v>9660</v>
      </c>
      <c r="AM54" s="1">
        <v>3.1191439999999999</v>
      </c>
      <c r="AN54" s="1">
        <v>4.8838189999999999</v>
      </c>
      <c r="AO54" s="1">
        <v>4174.170341</v>
      </c>
      <c r="AQ54" t="s">
        <v>45</v>
      </c>
      <c r="AR54">
        <v>9660</v>
      </c>
      <c r="AS54" s="1">
        <v>3.1191439999999999</v>
      </c>
      <c r="AT54" s="1">
        <v>4.8838189999999999</v>
      </c>
      <c r="AU54" s="1">
        <v>4174.170341</v>
      </c>
      <c r="AW54" t="s">
        <v>45</v>
      </c>
      <c r="AX54">
        <v>9660</v>
      </c>
      <c r="AY54" s="1">
        <v>3.1191439999999999</v>
      </c>
      <c r="AZ54" s="1">
        <v>4.8838189999999999</v>
      </c>
      <c r="BA54" s="1">
        <v>4174.170341</v>
      </c>
      <c r="BC54" t="s">
        <v>45</v>
      </c>
      <c r="BD54">
        <v>9660</v>
      </c>
      <c r="BE54" s="1">
        <v>3.1191439999999999</v>
      </c>
      <c r="BF54" s="1">
        <v>4.8838189999999999</v>
      </c>
      <c r="BG54" s="1">
        <v>4174.170341</v>
      </c>
      <c r="BI54" t="s">
        <v>45</v>
      </c>
      <c r="BJ54">
        <v>9660</v>
      </c>
      <c r="BK54" s="1">
        <v>3.1191439999999999</v>
      </c>
      <c r="BL54" s="1">
        <v>4.8838189999999999</v>
      </c>
      <c r="BM54" s="1">
        <v>4174.170341</v>
      </c>
      <c r="BO54" t="s">
        <v>45</v>
      </c>
      <c r="BP54">
        <v>9660</v>
      </c>
      <c r="BQ54" s="1">
        <v>3.1191439999999999</v>
      </c>
      <c r="BR54" s="1">
        <v>4.8838189999999999</v>
      </c>
      <c r="BS54" s="1">
        <v>4174.170341</v>
      </c>
      <c r="BU54" t="s">
        <v>45</v>
      </c>
      <c r="BV54">
        <v>9660</v>
      </c>
      <c r="BW54" s="1">
        <v>3.1191439999999999</v>
      </c>
      <c r="BX54" s="1">
        <v>4.8838189999999999</v>
      </c>
      <c r="BY54" s="1">
        <v>4174.170341</v>
      </c>
      <c r="CA54" t="s">
        <v>45</v>
      </c>
      <c r="CB54">
        <v>9660</v>
      </c>
      <c r="CC54" s="1">
        <v>3.1191439999999999</v>
      </c>
      <c r="CD54" s="1">
        <v>4.8838189999999999</v>
      </c>
      <c r="CE54" s="1">
        <v>4174.170341</v>
      </c>
      <c r="CG54" t="s">
        <v>45</v>
      </c>
      <c r="CH54">
        <v>9660</v>
      </c>
      <c r="CI54" s="1">
        <v>3.1191439999999999</v>
      </c>
      <c r="CJ54" s="1">
        <v>4.8838189999999999</v>
      </c>
      <c r="CK54" s="1">
        <v>4174.170341</v>
      </c>
      <c r="CM54" t="s">
        <v>45</v>
      </c>
      <c r="CN54">
        <v>9660</v>
      </c>
      <c r="CO54" s="1">
        <v>3.1191439999999999</v>
      </c>
      <c r="CP54" s="1">
        <v>4.8838189999999999</v>
      </c>
      <c r="CQ54" s="1">
        <v>4174.170341</v>
      </c>
      <c r="CS54" t="s">
        <v>45</v>
      </c>
      <c r="CT54">
        <v>9660</v>
      </c>
      <c r="CU54" s="1">
        <v>3.1191439999999999</v>
      </c>
      <c r="CV54" s="1">
        <v>4.8838189999999999</v>
      </c>
      <c r="CW54" s="1">
        <v>4174.170341</v>
      </c>
      <c r="CY54" t="s">
        <v>45</v>
      </c>
      <c r="CZ54">
        <v>9660</v>
      </c>
      <c r="DA54" s="1">
        <v>3.1191439999999999</v>
      </c>
      <c r="DB54" s="1">
        <v>4.8838189999999999</v>
      </c>
      <c r="DC54" s="1">
        <v>4174.170341</v>
      </c>
      <c r="DE54" t="s">
        <v>45</v>
      </c>
      <c r="DF54">
        <v>9660</v>
      </c>
      <c r="DG54" s="1">
        <v>3.1191439999999999</v>
      </c>
      <c r="DH54" s="1">
        <v>4.8838189999999999</v>
      </c>
      <c r="DI54" s="1">
        <v>4174.170341</v>
      </c>
      <c r="DK54" t="s">
        <v>45</v>
      </c>
      <c r="DL54">
        <v>9660</v>
      </c>
      <c r="DM54" s="1">
        <v>3.1191439999999999</v>
      </c>
      <c r="DN54" s="1">
        <v>4.8838189999999999</v>
      </c>
      <c r="DO54" s="1">
        <v>4174.170341</v>
      </c>
      <c r="DQ54" t="s">
        <v>45</v>
      </c>
      <c r="DR54">
        <v>9660</v>
      </c>
      <c r="DS54" s="1">
        <v>3.1191439999999999</v>
      </c>
      <c r="DT54" s="1">
        <v>4.8838189999999999</v>
      </c>
      <c r="DU54" s="1">
        <v>4174.170341</v>
      </c>
    </row>
    <row r="55" spans="1:125" s="10" customFormat="1" x14ac:dyDescent="0.25">
      <c r="A55" s="10" t="s">
        <v>46</v>
      </c>
      <c r="B55" s="10">
        <v>11952</v>
      </c>
      <c r="C55" s="2">
        <v>8.8526380000000007</v>
      </c>
      <c r="D55" s="11">
        <v>21.023167000000001</v>
      </c>
      <c r="E55" s="11">
        <v>18455.979055</v>
      </c>
      <c r="G55" s="10" t="s">
        <v>46</v>
      </c>
      <c r="H55" s="10">
        <v>11952</v>
      </c>
      <c r="I55" s="2">
        <v>8.6573720000000005</v>
      </c>
      <c r="J55" s="11">
        <v>20.561489000000002</v>
      </c>
      <c r="K55" s="11">
        <v>18455.979055</v>
      </c>
      <c r="M55" s="10" t="s">
        <v>46</v>
      </c>
      <c r="N55" s="10">
        <v>11952</v>
      </c>
      <c r="O55" s="2">
        <v>8.7075040000000001</v>
      </c>
      <c r="P55" s="11">
        <v>20.680016999999999</v>
      </c>
      <c r="Q55" s="11">
        <v>18455.979055</v>
      </c>
      <c r="S55" s="10" t="s">
        <v>46</v>
      </c>
      <c r="T55" s="11">
        <v>11952</v>
      </c>
      <c r="U55" s="2">
        <v>8.7568339999999996</v>
      </c>
      <c r="V55" s="11">
        <v>20.796614000000002</v>
      </c>
      <c r="W55" s="11">
        <v>18455.979055</v>
      </c>
      <c r="Y55" s="10" t="s">
        <v>46</v>
      </c>
      <c r="Z55" s="10">
        <v>11952</v>
      </c>
      <c r="AA55" s="2">
        <v>8.8051739999999992</v>
      </c>
      <c r="AB55" s="11">
        <v>20.910920999999998</v>
      </c>
      <c r="AC55" s="11">
        <v>18455.979055</v>
      </c>
      <c r="AE55" s="10" t="s">
        <v>46</v>
      </c>
      <c r="AF55" s="10">
        <v>11952</v>
      </c>
      <c r="AG55" s="2">
        <v>8.899089</v>
      </c>
      <c r="AH55" s="11">
        <v>21.132975999999999</v>
      </c>
      <c r="AI55" s="11">
        <v>18455.979055</v>
      </c>
      <c r="AK55" s="10" t="s">
        <v>46</v>
      </c>
      <c r="AL55" s="10">
        <v>11952</v>
      </c>
      <c r="AM55" s="2">
        <v>8.944699</v>
      </c>
      <c r="AN55" s="11">
        <v>21.240718999999999</v>
      </c>
      <c r="AO55" s="11">
        <v>18455.979055</v>
      </c>
      <c r="AQ55" s="10" t="s">
        <v>46</v>
      </c>
      <c r="AR55" s="10">
        <v>11952</v>
      </c>
      <c r="AS55" s="2">
        <v>8.9893219999999996</v>
      </c>
      <c r="AT55" s="11">
        <v>21.346245</v>
      </c>
      <c r="AU55" s="11">
        <v>18455.979055</v>
      </c>
      <c r="AW55" s="10" t="s">
        <v>46</v>
      </c>
      <c r="AX55" s="10">
        <v>11952</v>
      </c>
      <c r="AY55" s="2">
        <v>9.0331460000000003</v>
      </c>
      <c r="AZ55" s="11">
        <v>21.449752</v>
      </c>
      <c r="BA55" s="11">
        <v>18455.979055</v>
      </c>
      <c r="BC55" s="10" t="s">
        <v>46</v>
      </c>
      <c r="BD55" s="10">
        <v>11952</v>
      </c>
      <c r="BE55" s="2">
        <v>9.0760459999999998</v>
      </c>
      <c r="BF55" s="11">
        <v>21.551183999999999</v>
      </c>
      <c r="BG55" s="11">
        <v>18455.979055</v>
      </c>
      <c r="BI55" s="10" t="s">
        <v>46</v>
      </c>
      <c r="BJ55" s="10">
        <v>11952</v>
      </c>
      <c r="BK55" s="2">
        <v>9.118188</v>
      </c>
      <c r="BL55" s="11">
        <v>21.650706</v>
      </c>
      <c r="BM55" s="11">
        <v>18455.979055</v>
      </c>
      <c r="BO55" s="10" t="s">
        <v>46</v>
      </c>
      <c r="BP55" s="10">
        <v>11952</v>
      </c>
      <c r="BQ55" s="2">
        <v>9.1593830000000001</v>
      </c>
      <c r="BR55" s="11">
        <v>21.748094999999999</v>
      </c>
      <c r="BS55" s="11">
        <v>18455.979055</v>
      </c>
      <c r="BU55" s="10" t="s">
        <v>46</v>
      </c>
      <c r="BV55" s="10">
        <v>11952</v>
      </c>
      <c r="BW55" s="2">
        <v>9.1998460000000009</v>
      </c>
      <c r="BX55" s="11">
        <v>21.843685000000001</v>
      </c>
      <c r="BY55" s="11">
        <v>18455.979055</v>
      </c>
      <c r="CA55" s="10" t="s">
        <v>46</v>
      </c>
      <c r="CB55" s="10">
        <v>11952</v>
      </c>
      <c r="CC55" s="2">
        <v>9.2393610000000006</v>
      </c>
      <c r="CD55" s="11">
        <v>21.937042000000002</v>
      </c>
      <c r="CE55" s="11">
        <v>18455.979055</v>
      </c>
      <c r="CG55" s="10" t="s">
        <v>46</v>
      </c>
      <c r="CH55" s="10">
        <v>11952</v>
      </c>
      <c r="CI55" s="2">
        <v>9.278079</v>
      </c>
      <c r="CJ55" s="11">
        <v>22.028514999999999</v>
      </c>
      <c r="CK55" s="11">
        <v>18455.979055</v>
      </c>
      <c r="CM55" s="10" t="s">
        <v>46</v>
      </c>
      <c r="CN55" s="10">
        <v>11952</v>
      </c>
      <c r="CO55" s="12">
        <v>9.3160430000000005</v>
      </c>
      <c r="CP55" s="11">
        <v>22.11824</v>
      </c>
      <c r="CQ55" s="11">
        <v>18455.979055</v>
      </c>
      <c r="CS55" s="10" t="s">
        <v>46</v>
      </c>
      <c r="CT55" s="10">
        <v>11952</v>
      </c>
      <c r="CU55" s="2">
        <v>9.3532519999999995</v>
      </c>
      <c r="CV55" s="11">
        <v>22.206108</v>
      </c>
      <c r="CW55" s="11">
        <v>18455.979055</v>
      </c>
      <c r="CY55" s="10" t="s">
        <v>46</v>
      </c>
      <c r="CZ55" s="10">
        <v>11952</v>
      </c>
      <c r="DA55" s="2">
        <v>9.3896870000000003</v>
      </c>
      <c r="DB55" s="11">
        <v>22.292149999999999</v>
      </c>
      <c r="DC55" s="11">
        <v>18455.979055</v>
      </c>
      <c r="DE55" s="10" t="s">
        <v>46</v>
      </c>
      <c r="DF55" s="10">
        <v>11952</v>
      </c>
      <c r="DG55" s="2">
        <v>9.4253149999999994</v>
      </c>
      <c r="DH55" s="11">
        <v>22.376374999999999</v>
      </c>
      <c r="DI55" s="11">
        <v>18455.979055</v>
      </c>
      <c r="DK55" s="10" t="s">
        <v>46</v>
      </c>
      <c r="DL55" s="10">
        <v>11952</v>
      </c>
      <c r="DM55" s="2">
        <v>9.4602939999999993</v>
      </c>
      <c r="DN55" s="11">
        <v>22.459009999999999</v>
      </c>
      <c r="DO55" s="11">
        <v>18455.979055</v>
      </c>
      <c r="DQ55" s="10" t="s">
        <v>46</v>
      </c>
      <c r="DR55" s="10">
        <v>11952</v>
      </c>
      <c r="DS55" s="2">
        <v>9.4944489999999995</v>
      </c>
      <c r="DT55" s="11">
        <v>22.539681000000002</v>
      </c>
      <c r="DU55" s="11">
        <v>18455.979055</v>
      </c>
    </row>
    <row r="56" spans="1:125" x14ac:dyDescent="0.25">
      <c r="A56" t="s">
        <v>47</v>
      </c>
      <c r="B56">
        <v>11952</v>
      </c>
      <c r="C56" s="11">
        <v>2.9165839999999998</v>
      </c>
      <c r="D56" s="11">
        <v>15.02308</v>
      </c>
      <c r="E56" s="1">
        <v>18455.979055</v>
      </c>
      <c r="G56" t="s">
        <v>47</v>
      </c>
      <c r="H56">
        <v>11952</v>
      </c>
      <c r="I56" s="1">
        <v>2.9164249999999998</v>
      </c>
      <c r="J56" s="1">
        <v>15.022481000000001</v>
      </c>
      <c r="K56" s="1">
        <v>18455.979055</v>
      </c>
      <c r="M56" t="s">
        <v>47</v>
      </c>
      <c r="N56">
        <v>11952</v>
      </c>
      <c r="O56" s="1">
        <v>2.9164789999999998</v>
      </c>
      <c r="P56" s="1">
        <v>15.022690000000001</v>
      </c>
      <c r="Q56" s="1">
        <v>18455.979055</v>
      </c>
      <c r="S56" t="s">
        <v>47</v>
      </c>
      <c r="T56" s="1">
        <v>11952</v>
      </c>
      <c r="U56" s="1">
        <v>2.916496</v>
      </c>
      <c r="V56" s="1">
        <v>15.022814</v>
      </c>
      <c r="W56" s="1">
        <v>18455.979055</v>
      </c>
      <c r="Y56" t="s">
        <v>47</v>
      </c>
      <c r="Z56">
        <v>11952</v>
      </c>
      <c r="AA56" s="1">
        <v>2.9165350000000001</v>
      </c>
      <c r="AB56" s="1">
        <v>15.022933999999999</v>
      </c>
      <c r="AC56" s="1">
        <v>18455.979055</v>
      </c>
      <c r="AE56" t="s">
        <v>47</v>
      </c>
      <c r="AF56">
        <v>11952</v>
      </c>
      <c r="AG56" s="1">
        <v>2.9165640000000002</v>
      </c>
      <c r="AH56" s="1">
        <v>15.023139</v>
      </c>
      <c r="AI56" s="1">
        <v>18455.979055</v>
      </c>
      <c r="AK56" t="s">
        <v>47</v>
      </c>
      <c r="AL56">
        <v>11952</v>
      </c>
      <c r="AM56" s="1">
        <v>2.9166069999999999</v>
      </c>
      <c r="AN56" s="1">
        <v>15.023282</v>
      </c>
      <c r="AO56" s="1">
        <v>18455.979055</v>
      </c>
      <c r="AQ56" t="s">
        <v>47</v>
      </c>
      <c r="AR56">
        <v>11952</v>
      </c>
      <c r="AS56" s="1">
        <v>2.9166310000000002</v>
      </c>
      <c r="AT56" s="1">
        <v>15.023395000000001</v>
      </c>
      <c r="AU56" s="1">
        <v>18455.979055</v>
      </c>
      <c r="AW56" t="s">
        <v>47</v>
      </c>
      <c r="AX56">
        <v>11952</v>
      </c>
      <c r="AY56" s="1">
        <v>2.916652</v>
      </c>
      <c r="AZ56" s="1">
        <v>15.023493999999999</v>
      </c>
      <c r="BA56" s="1">
        <v>18455.979055</v>
      </c>
      <c r="BC56" t="s">
        <v>47</v>
      </c>
      <c r="BD56">
        <v>11952</v>
      </c>
      <c r="BE56" s="1">
        <v>2.9166829999999999</v>
      </c>
      <c r="BF56" s="1">
        <v>15.023636</v>
      </c>
      <c r="BG56" s="1">
        <v>18455.979055</v>
      </c>
      <c r="BI56" t="s">
        <v>47</v>
      </c>
      <c r="BJ56">
        <v>11952</v>
      </c>
      <c r="BK56" s="1">
        <v>2.916706</v>
      </c>
      <c r="BL56" s="1">
        <v>15.023747</v>
      </c>
      <c r="BM56" s="1">
        <v>18455.979055</v>
      </c>
      <c r="BO56" t="s">
        <v>47</v>
      </c>
      <c r="BP56">
        <v>11952</v>
      </c>
      <c r="BQ56" s="1">
        <v>2.916779</v>
      </c>
      <c r="BR56" s="1">
        <v>15.023895</v>
      </c>
      <c r="BS56" s="1">
        <v>18455.979055</v>
      </c>
      <c r="BU56" t="s">
        <v>47</v>
      </c>
      <c r="BV56">
        <v>11952</v>
      </c>
      <c r="BW56" s="1">
        <v>2.9168059999999998</v>
      </c>
      <c r="BX56" s="1">
        <v>15.024003</v>
      </c>
      <c r="BY56" s="1">
        <v>18455.979055</v>
      </c>
      <c r="CA56" t="s">
        <v>47</v>
      </c>
      <c r="CB56">
        <v>11952</v>
      </c>
      <c r="CC56" s="1">
        <v>2.916833</v>
      </c>
      <c r="CD56" s="1">
        <v>15.024093000000001</v>
      </c>
      <c r="CE56" s="1">
        <v>18455.979055</v>
      </c>
      <c r="CG56" t="s">
        <v>47</v>
      </c>
      <c r="CH56">
        <v>11952</v>
      </c>
      <c r="CI56" s="1">
        <v>2.9168370000000001</v>
      </c>
      <c r="CJ56" s="1">
        <v>15.024172999999999</v>
      </c>
      <c r="CK56" s="1">
        <v>18455.979055</v>
      </c>
      <c r="CM56" t="s">
        <v>47</v>
      </c>
      <c r="CN56">
        <v>11952</v>
      </c>
      <c r="CO56" s="1">
        <v>2.9168440000000002</v>
      </c>
      <c r="CP56" s="1">
        <v>15.024262</v>
      </c>
      <c r="CQ56" s="1">
        <v>18455.979055</v>
      </c>
      <c r="CS56" t="s">
        <v>47</v>
      </c>
      <c r="CT56">
        <v>11952</v>
      </c>
      <c r="CU56" s="1">
        <v>2.9168630000000002</v>
      </c>
      <c r="CV56" s="1">
        <v>15.024343</v>
      </c>
      <c r="CW56" s="1">
        <v>18455.979055</v>
      </c>
      <c r="CY56" t="s">
        <v>47</v>
      </c>
      <c r="CZ56">
        <v>11952</v>
      </c>
      <c r="DA56" s="1">
        <v>2.9168790000000002</v>
      </c>
      <c r="DB56" s="1">
        <v>15.024433999999999</v>
      </c>
      <c r="DC56" s="1">
        <v>18455.979055</v>
      </c>
      <c r="DE56" t="s">
        <v>47</v>
      </c>
      <c r="DF56">
        <v>11952</v>
      </c>
      <c r="DG56" s="1">
        <v>2.9168940000000001</v>
      </c>
      <c r="DH56" s="1">
        <v>15.024508000000001</v>
      </c>
      <c r="DI56" s="1">
        <v>18455.979055</v>
      </c>
      <c r="DK56" t="s">
        <v>47</v>
      </c>
      <c r="DL56">
        <v>11952</v>
      </c>
      <c r="DM56" s="1">
        <v>2.9168959999999999</v>
      </c>
      <c r="DN56" s="1">
        <v>15.024585</v>
      </c>
      <c r="DO56" s="1">
        <v>18455.979055</v>
      </c>
      <c r="DQ56" t="s">
        <v>47</v>
      </c>
      <c r="DR56">
        <v>11952</v>
      </c>
      <c r="DS56" s="1">
        <v>2.9169170000000002</v>
      </c>
      <c r="DT56" s="1">
        <v>15.024647999999999</v>
      </c>
      <c r="DU56" s="1">
        <v>18455.979055</v>
      </c>
    </row>
    <row r="57" spans="1:125" x14ac:dyDescent="0.25">
      <c r="A57" t="s">
        <v>48</v>
      </c>
      <c r="B57">
        <v>2388</v>
      </c>
      <c r="C57" s="1">
        <v>0</v>
      </c>
      <c r="D57" s="1">
        <v>1.917392</v>
      </c>
      <c r="E57" s="1">
        <v>1048.8652219999999</v>
      </c>
      <c r="G57" t="s">
        <v>48</v>
      </c>
      <c r="H57">
        <v>2388</v>
      </c>
      <c r="I57" s="1">
        <v>0</v>
      </c>
      <c r="J57" s="1">
        <v>1.917392</v>
      </c>
      <c r="K57" s="1">
        <v>1048.8652219999999</v>
      </c>
      <c r="M57" t="s">
        <v>48</v>
      </c>
      <c r="N57">
        <v>2388</v>
      </c>
      <c r="O57" s="1">
        <v>0</v>
      </c>
      <c r="P57" s="1">
        <v>1.917392</v>
      </c>
      <c r="Q57" s="1">
        <v>1048.8652219999999</v>
      </c>
      <c r="S57" t="s">
        <v>48</v>
      </c>
      <c r="T57" s="1">
        <v>2388</v>
      </c>
      <c r="U57" s="1">
        <v>0</v>
      </c>
      <c r="V57" s="1">
        <v>1.917392</v>
      </c>
      <c r="W57" s="1">
        <v>1048.8652219999999</v>
      </c>
      <c r="Y57" t="s">
        <v>48</v>
      </c>
      <c r="Z57">
        <v>2388</v>
      </c>
      <c r="AA57" s="1">
        <v>0</v>
      </c>
      <c r="AB57" s="1">
        <v>1.917392</v>
      </c>
      <c r="AC57" s="1">
        <v>1048.8652219999999</v>
      </c>
      <c r="AE57" t="s">
        <v>48</v>
      </c>
      <c r="AF57">
        <v>2388</v>
      </c>
      <c r="AG57" s="1">
        <v>0</v>
      </c>
      <c r="AH57" s="1">
        <v>1.917392</v>
      </c>
      <c r="AI57" s="1">
        <v>1048.8652219999999</v>
      </c>
      <c r="AK57" t="s">
        <v>48</v>
      </c>
      <c r="AL57">
        <v>2388</v>
      </c>
      <c r="AM57" s="1">
        <v>0</v>
      </c>
      <c r="AN57" s="1">
        <v>1.917392</v>
      </c>
      <c r="AO57" s="1">
        <v>1048.8652219999999</v>
      </c>
      <c r="AQ57" t="s">
        <v>48</v>
      </c>
      <c r="AR57">
        <v>2388</v>
      </c>
      <c r="AS57" s="1">
        <v>0</v>
      </c>
      <c r="AT57" s="1">
        <v>1.917392</v>
      </c>
      <c r="AU57" s="1">
        <v>1048.8652219999999</v>
      </c>
      <c r="AW57" t="s">
        <v>48</v>
      </c>
      <c r="AX57">
        <v>2388</v>
      </c>
      <c r="AY57" s="1">
        <v>0</v>
      </c>
      <c r="AZ57" s="1">
        <v>1.917392</v>
      </c>
      <c r="BA57" s="1">
        <v>1048.8652219999999</v>
      </c>
      <c r="BC57" t="s">
        <v>48</v>
      </c>
      <c r="BD57">
        <v>2388</v>
      </c>
      <c r="BE57" s="1">
        <v>0</v>
      </c>
      <c r="BF57" s="1">
        <v>1.917392</v>
      </c>
      <c r="BG57" s="1">
        <v>1048.8652219999999</v>
      </c>
      <c r="BI57" t="s">
        <v>48</v>
      </c>
      <c r="BJ57">
        <v>2388</v>
      </c>
      <c r="BK57" s="1">
        <v>0</v>
      </c>
      <c r="BL57" s="1">
        <v>1.917392</v>
      </c>
      <c r="BM57" s="1">
        <v>1048.8652219999999</v>
      </c>
      <c r="BO57" t="s">
        <v>48</v>
      </c>
      <c r="BP57">
        <v>2388</v>
      </c>
      <c r="BQ57" s="1">
        <v>0</v>
      </c>
      <c r="BR57" s="1">
        <v>1.917392</v>
      </c>
      <c r="BS57" s="1">
        <v>1048.8652219999999</v>
      </c>
      <c r="BU57" t="s">
        <v>48</v>
      </c>
      <c r="BV57">
        <v>2388</v>
      </c>
      <c r="BW57" s="1">
        <v>0</v>
      </c>
      <c r="BX57" s="1">
        <v>1.917392</v>
      </c>
      <c r="BY57" s="1">
        <v>1048.8652219999999</v>
      </c>
      <c r="CA57" t="s">
        <v>48</v>
      </c>
      <c r="CB57">
        <v>2388</v>
      </c>
      <c r="CC57" s="1">
        <v>0</v>
      </c>
      <c r="CD57" s="1">
        <v>1.917392</v>
      </c>
      <c r="CE57" s="1">
        <v>1048.8652219999999</v>
      </c>
      <c r="CG57" t="s">
        <v>48</v>
      </c>
      <c r="CH57">
        <v>2388</v>
      </c>
      <c r="CI57" s="1">
        <v>0</v>
      </c>
      <c r="CJ57" s="1">
        <v>1.917392</v>
      </c>
      <c r="CK57" s="1">
        <v>1048.8652219999999</v>
      </c>
      <c r="CM57" t="s">
        <v>48</v>
      </c>
      <c r="CN57">
        <v>2388</v>
      </c>
      <c r="CO57" s="1">
        <v>0</v>
      </c>
      <c r="CP57" s="1">
        <v>1.917392</v>
      </c>
      <c r="CQ57" s="1">
        <v>1048.8652219999999</v>
      </c>
      <c r="CS57" t="s">
        <v>48</v>
      </c>
      <c r="CT57">
        <v>2388</v>
      </c>
      <c r="CU57" s="1">
        <v>0</v>
      </c>
      <c r="CV57" s="1">
        <v>1.917392</v>
      </c>
      <c r="CW57" s="1">
        <v>1048.8652219999999</v>
      </c>
      <c r="CY57" t="s">
        <v>48</v>
      </c>
      <c r="CZ57">
        <v>2388</v>
      </c>
      <c r="DA57" s="1">
        <v>0</v>
      </c>
      <c r="DB57" s="1">
        <v>1.917392</v>
      </c>
      <c r="DC57" s="1">
        <v>1048.8652219999999</v>
      </c>
      <c r="DE57" t="s">
        <v>48</v>
      </c>
      <c r="DF57">
        <v>2388</v>
      </c>
      <c r="DG57" s="1">
        <v>0</v>
      </c>
      <c r="DH57" s="1">
        <v>1.917392</v>
      </c>
      <c r="DI57" s="1">
        <v>1048.8652219999999</v>
      </c>
      <c r="DK57" t="s">
        <v>48</v>
      </c>
      <c r="DL57">
        <v>2388</v>
      </c>
      <c r="DM57" s="1">
        <v>0</v>
      </c>
      <c r="DN57" s="1">
        <v>1.917392</v>
      </c>
      <c r="DO57" s="1">
        <v>1048.8652219999999</v>
      </c>
      <c r="DQ57" t="s">
        <v>48</v>
      </c>
      <c r="DR57">
        <v>2388</v>
      </c>
      <c r="DS57" s="1">
        <v>0</v>
      </c>
      <c r="DT57" s="1">
        <v>1.917392</v>
      </c>
      <c r="DU57" s="1">
        <v>1048.8652219999999</v>
      </c>
    </row>
    <row r="58" spans="1:125" x14ac:dyDescent="0.25">
      <c r="A58" t="s">
        <v>49</v>
      </c>
      <c r="B58">
        <v>1764</v>
      </c>
      <c r="C58" s="1">
        <v>0</v>
      </c>
      <c r="D58" s="1">
        <v>13.308609000000001</v>
      </c>
      <c r="E58" s="1">
        <v>444.18835100000001</v>
      </c>
      <c r="G58" t="s">
        <v>49</v>
      </c>
      <c r="H58">
        <v>1764</v>
      </c>
      <c r="I58" s="1">
        <v>0</v>
      </c>
      <c r="J58" s="1">
        <v>13.308609000000001</v>
      </c>
      <c r="K58" s="1">
        <v>444.18835100000001</v>
      </c>
      <c r="M58" t="s">
        <v>49</v>
      </c>
      <c r="N58">
        <v>1764</v>
      </c>
      <c r="O58" s="1">
        <v>0</v>
      </c>
      <c r="P58" s="1">
        <v>13.308609000000001</v>
      </c>
      <c r="Q58" s="1">
        <v>444.18835100000001</v>
      </c>
      <c r="S58" t="s">
        <v>49</v>
      </c>
      <c r="T58" s="1">
        <v>1764</v>
      </c>
      <c r="U58" s="1">
        <v>0</v>
      </c>
      <c r="V58" s="1">
        <v>13.308609000000001</v>
      </c>
      <c r="W58" s="1">
        <v>444.18835100000001</v>
      </c>
      <c r="Y58" t="s">
        <v>49</v>
      </c>
      <c r="Z58">
        <v>1764</v>
      </c>
      <c r="AA58" s="1">
        <v>0</v>
      </c>
      <c r="AB58" s="1">
        <v>13.308609000000001</v>
      </c>
      <c r="AC58" s="1">
        <v>444.18835100000001</v>
      </c>
      <c r="AE58" t="s">
        <v>49</v>
      </c>
      <c r="AF58">
        <v>1764</v>
      </c>
      <c r="AG58" s="1">
        <v>0</v>
      </c>
      <c r="AH58" s="1">
        <v>13.308609000000001</v>
      </c>
      <c r="AI58" s="1">
        <v>444.18835100000001</v>
      </c>
      <c r="AK58" t="s">
        <v>49</v>
      </c>
      <c r="AL58">
        <v>1764</v>
      </c>
      <c r="AM58" s="1">
        <v>0</v>
      </c>
      <c r="AN58" s="1">
        <v>13.308609000000001</v>
      </c>
      <c r="AO58" s="1">
        <v>444.18835100000001</v>
      </c>
      <c r="AQ58" t="s">
        <v>49</v>
      </c>
      <c r="AR58">
        <v>1764</v>
      </c>
      <c r="AS58" s="1">
        <v>0</v>
      </c>
      <c r="AT58" s="1">
        <v>13.308609000000001</v>
      </c>
      <c r="AU58" s="1">
        <v>444.18835100000001</v>
      </c>
      <c r="AW58" t="s">
        <v>49</v>
      </c>
      <c r="AX58">
        <v>1764</v>
      </c>
      <c r="AY58" s="1">
        <v>0</v>
      </c>
      <c r="AZ58" s="1">
        <v>13.308609000000001</v>
      </c>
      <c r="BA58" s="1">
        <v>444.18835100000001</v>
      </c>
      <c r="BC58" t="s">
        <v>49</v>
      </c>
      <c r="BD58">
        <v>1764</v>
      </c>
      <c r="BE58" s="1">
        <v>0</v>
      </c>
      <c r="BF58" s="1">
        <v>13.308609000000001</v>
      </c>
      <c r="BG58" s="1">
        <v>444.18835100000001</v>
      </c>
      <c r="BI58" t="s">
        <v>49</v>
      </c>
      <c r="BJ58">
        <v>1764</v>
      </c>
      <c r="BK58" s="1">
        <v>0</v>
      </c>
      <c r="BL58" s="1">
        <v>13.308609000000001</v>
      </c>
      <c r="BM58" s="1">
        <v>444.18835100000001</v>
      </c>
      <c r="BO58" t="s">
        <v>49</v>
      </c>
      <c r="BP58">
        <v>1764</v>
      </c>
      <c r="BQ58" s="1">
        <v>0</v>
      </c>
      <c r="BR58" s="1">
        <v>13.308609000000001</v>
      </c>
      <c r="BS58" s="1">
        <v>444.18835100000001</v>
      </c>
      <c r="BU58" t="s">
        <v>49</v>
      </c>
      <c r="BV58">
        <v>1764</v>
      </c>
      <c r="BW58" s="1">
        <v>0</v>
      </c>
      <c r="BX58" s="1">
        <v>13.308609000000001</v>
      </c>
      <c r="BY58" s="1">
        <v>444.18835100000001</v>
      </c>
      <c r="CA58" t="s">
        <v>49</v>
      </c>
      <c r="CB58">
        <v>1764</v>
      </c>
      <c r="CC58" s="1">
        <v>0</v>
      </c>
      <c r="CD58" s="1">
        <v>13.308609000000001</v>
      </c>
      <c r="CE58" s="1">
        <v>444.18835100000001</v>
      </c>
      <c r="CG58" t="s">
        <v>49</v>
      </c>
      <c r="CH58">
        <v>1764</v>
      </c>
      <c r="CI58" s="1">
        <v>0</v>
      </c>
      <c r="CJ58" s="1">
        <v>13.308609000000001</v>
      </c>
      <c r="CK58" s="1">
        <v>444.18835100000001</v>
      </c>
      <c r="CM58" t="s">
        <v>49</v>
      </c>
      <c r="CN58">
        <v>1764</v>
      </c>
      <c r="CO58" s="1">
        <v>0</v>
      </c>
      <c r="CP58" s="1">
        <v>13.308609000000001</v>
      </c>
      <c r="CQ58" s="1">
        <v>444.18835100000001</v>
      </c>
      <c r="CS58" t="s">
        <v>49</v>
      </c>
      <c r="CT58">
        <v>1764</v>
      </c>
      <c r="CU58" s="1">
        <v>0</v>
      </c>
      <c r="CV58" s="1">
        <v>13.308609000000001</v>
      </c>
      <c r="CW58" s="1">
        <v>444.18835100000001</v>
      </c>
      <c r="CY58" t="s">
        <v>49</v>
      </c>
      <c r="CZ58">
        <v>1764</v>
      </c>
      <c r="DA58" s="1">
        <v>0</v>
      </c>
      <c r="DB58" s="1">
        <v>13.308609000000001</v>
      </c>
      <c r="DC58" s="1">
        <v>444.18835100000001</v>
      </c>
      <c r="DE58" t="s">
        <v>49</v>
      </c>
      <c r="DF58">
        <v>1764</v>
      </c>
      <c r="DG58" s="1">
        <v>0</v>
      </c>
      <c r="DH58" s="1">
        <v>13.308609000000001</v>
      </c>
      <c r="DI58" s="1">
        <v>444.18835100000001</v>
      </c>
      <c r="DK58" t="s">
        <v>49</v>
      </c>
      <c r="DL58">
        <v>1764</v>
      </c>
      <c r="DM58" s="1">
        <v>0</v>
      </c>
      <c r="DN58" s="1">
        <v>13.308609000000001</v>
      </c>
      <c r="DO58" s="1">
        <v>444.18835100000001</v>
      </c>
      <c r="DQ58" t="s">
        <v>49</v>
      </c>
      <c r="DR58">
        <v>1764</v>
      </c>
      <c r="DS58" s="1">
        <v>0</v>
      </c>
      <c r="DT58" s="1">
        <v>13.308609000000001</v>
      </c>
      <c r="DU58" s="1">
        <v>444.18835100000001</v>
      </c>
    </row>
    <row r="59" spans="1:125" x14ac:dyDescent="0.25">
      <c r="A59" t="s">
        <v>50</v>
      </c>
      <c r="B59">
        <v>1752</v>
      </c>
      <c r="C59" s="1">
        <v>1.645562</v>
      </c>
      <c r="D59" s="1">
        <v>3.7088459999999999</v>
      </c>
      <c r="E59" s="1">
        <v>630.56106299999999</v>
      </c>
      <c r="G59" t="s">
        <v>50</v>
      </c>
      <c r="H59">
        <v>1752</v>
      </c>
      <c r="I59" s="1">
        <v>1.645562</v>
      </c>
      <c r="J59" s="1">
        <v>3.7088459999999999</v>
      </c>
      <c r="K59" s="1">
        <v>630.56106299999999</v>
      </c>
      <c r="M59" t="s">
        <v>50</v>
      </c>
      <c r="N59">
        <v>1752</v>
      </c>
      <c r="O59" s="1">
        <v>1.645562</v>
      </c>
      <c r="P59" s="1">
        <v>3.7088459999999999</v>
      </c>
      <c r="Q59" s="1">
        <v>630.56106299999999</v>
      </c>
      <c r="S59" t="s">
        <v>50</v>
      </c>
      <c r="T59" s="1">
        <v>1752</v>
      </c>
      <c r="U59" s="1">
        <v>1.645562</v>
      </c>
      <c r="V59" s="1">
        <v>3.7088459999999999</v>
      </c>
      <c r="W59" s="1">
        <v>630.56106299999999</v>
      </c>
      <c r="Y59" t="s">
        <v>50</v>
      </c>
      <c r="Z59">
        <v>1752</v>
      </c>
      <c r="AA59" s="1">
        <v>1.645562</v>
      </c>
      <c r="AB59" s="1">
        <v>3.7088459999999999</v>
      </c>
      <c r="AC59" s="1">
        <v>630.56106299999999</v>
      </c>
      <c r="AE59" t="s">
        <v>50</v>
      </c>
      <c r="AF59">
        <v>1752</v>
      </c>
      <c r="AG59" s="1">
        <v>1.645562</v>
      </c>
      <c r="AH59" s="1">
        <v>3.7088459999999999</v>
      </c>
      <c r="AI59" s="1">
        <v>630.56106299999999</v>
      </c>
      <c r="AK59" t="s">
        <v>50</v>
      </c>
      <c r="AL59">
        <v>1752</v>
      </c>
      <c r="AM59" s="1">
        <v>1.645562</v>
      </c>
      <c r="AN59" s="1">
        <v>3.7088459999999999</v>
      </c>
      <c r="AO59" s="1">
        <v>630.56106299999999</v>
      </c>
      <c r="AQ59" t="s">
        <v>50</v>
      </c>
      <c r="AR59">
        <v>1752</v>
      </c>
      <c r="AS59" s="1">
        <v>1.645562</v>
      </c>
      <c r="AT59" s="1">
        <v>3.7088459999999999</v>
      </c>
      <c r="AU59" s="1">
        <v>630.56106299999999</v>
      </c>
      <c r="AW59" t="s">
        <v>50</v>
      </c>
      <c r="AX59">
        <v>1752</v>
      </c>
      <c r="AY59" s="1">
        <v>1.645562</v>
      </c>
      <c r="AZ59" s="1">
        <v>3.7088459999999999</v>
      </c>
      <c r="BA59" s="1">
        <v>630.56106299999999</v>
      </c>
      <c r="BC59" t="s">
        <v>50</v>
      </c>
      <c r="BD59">
        <v>1752</v>
      </c>
      <c r="BE59" s="1">
        <v>1.645562</v>
      </c>
      <c r="BF59" s="1">
        <v>3.7088459999999999</v>
      </c>
      <c r="BG59" s="1">
        <v>630.56106299999999</v>
      </c>
      <c r="BI59" t="s">
        <v>50</v>
      </c>
      <c r="BJ59">
        <v>1752</v>
      </c>
      <c r="BK59" s="1">
        <v>1.645562</v>
      </c>
      <c r="BL59" s="1">
        <v>3.7088459999999999</v>
      </c>
      <c r="BM59" s="1">
        <v>630.56106299999999</v>
      </c>
      <c r="BO59" t="s">
        <v>50</v>
      </c>
      <c r="BP59">
        <v>1752</v>
      </c>
      <c r="BQ59" s="1">
        <v>1.645562</v>
      </c>
      <c r="BR59" s="1">
        <v>3.7088459999999999</v>
      </c>
      <c r="BS59" s="1">
        <v>630.56106299999999</v>
      </c>
      <c r="BU59" t="s">
        <v>50</v>
      </c>
      <c r="BV59">
        <v>1752</v>
      </c>
      <c r="BW59" s="1">
        <v>1.645562</v>
      </c>
      <c r="BX59" s="1">
        <v>3.7088459999999999</v>
      </c>
      <c r="BY59" s="1">
        <v>630.56106299999999</v>
      </c>
      <c r="CA59" t="s">
        <v>50</v>
      </c>
      <c r="CB59">
        <v>1752</v>
      </c>
      <c r="CC59" s="1">
        <v>1.645562</v>
      </c>
      <c r="CD59" s="1">
        <v>3.7088459999999999</v>
      </c>
      <c r="CE59" s="1">
        <v>630.56106299999999</v>
      </c>
      <c r="CG59" t="s">
        <v>50</v>
      </c>
      <c r="CH59">
        <v>1752</v>
      </c>
      <c r="CI59" s="1">
        <v>1.645562</v>
      </c>
      <c r="CJ59" s="1">
        <v>3.7088459999999999</v>
      </c>
      <c r="CK59" s="1">
        <v>630.56106299999999</v>
      </c>
      <c r="CM59" t="s">
        <v>50</v>
      </c>
      <c r="CN59">
        <v>1752</v>
      </c>
      <c r="CO59" s="1">
        <v>1.645562</v>
      </c>
      <c r="CP59" s="1">
        <v>3.7088459999999999</v>
      </c>
      <c r="CQ59" s="1">
        <v>630.56106299999999</v>
      </c>
      <c r="CS59" t="s">
        <v>50</v>
      </c>
      <c r="CT59">
        <v>1752</v>
      </c>
      <c r="CU59" s="1">
        <v>1.645562</v>
      </c>
      <c r="CV59" s="1">
        <v>3.7088459999999999</v>
      </c>
      <c r="CW59" s="1">
        <v>630.56106299999999</v>
      </c>
      <c r="CY59" t="s">
        <v>50</v>
      </c>
      <c r="CZ59">
        <v>1752</v>
      </c>
      <c r="DA59" s="1">
        <v>1.645562</v>
      </c>
      <c r="DB59" s="1">
        <v>3.7088459999999999</v>
      </c>
      <c r="DC59" s="1">
        <v>630.56106299999999</v>
      </c>
      <c r="DE59" t="s">
        <v>50</v>
      </c>
      <c r="DF59">
        <v>1752</v>
      </c>
      <c r="DG59" s="1">
        <v>1.645562</v>
      </c>
      <c r="DH59" s="1">
        <v>3.7088459999999999</v>
      </c>
      <c r="DI59" s="1">
        <v>630.56106299999999</v>
      </c>
      <c r="DK59" t="s">
        <v>50</v>
      </c>
      <c r="DL59">
        <v>1752</v>
      </c>
      <c r="DM59" s="1">
        <v>1.645562</v>
      </c>
      <c r="DN59" s="1">
        <v>3.7088459999999999</v>
      </c>
      <c r="DO59" s="1">
        <v>630.56106299999999</v>
      </c>
      <c r="DQ59" t="s">
        <v>50</v>
      </c>
      <c r="DR59">
        <v>1752</v>
      </c>
      <c r="DS59" s="1">
        <v>1.645562</v>
      </c>
      <c r="DT59" s="1">
        <v>3.7088459999999999</v>
      </c>
      <c r="DU59" s="1">
        <v>630.56106299999999</v>
      </c>
    </row>
    <row r="60" spans="1:125" x14ac:dyDescent="0.25">
      <c r="C60" s="1"/>
      <c r="D60" s="1"/>
      <c r="E60" s="1"/>
    </row>
    <row r="62" spans="1:125" x14ac:dyDescent="0.25">
      <c r="A62">
        <v>121</v>
      </c>
      <c r="G62">
        <v>122</v>
      </c>
      <c r="M62">
        <v>123</v>
      </c>
      <c r="S62">
        <v>124</v>
      </c>
      <c r="Y62">
        <v>125</v>
      </c>
      <c r="AE62">
        <v>126</v>
      </c>
      <c r="AK62">
        <v>127</v>
      </c>
      <c r="AQ62">
        <v>128</v>
      </c>
      <c r="AW62">
        <v>129</v>
      </c>
      <c r="BC62">
        <v>130</v>
      </c>
    </row>
    <row r="63" spans="1:125" x14ac:dyDescent="0.25">
      <c r="A63" t="s">
        <v>51</v>
      </c>
      <c r="G63" t="s">
        <v>0</v>
      </c>
      <c r="M63" t="s">
        <v>0</v>
      </c>
      <c r="S63" t="s">
        <v>0</v>
      </c>
      <c r="Y63" t="s">
        <v>0</v>
      </c>
      <c r="AE63" t="s">
        <v>0</v>
      </c>
      <c r="AK63" t="s">
        <v>51</v>
      </c>
      <c r="AQ63" t="s">
        <v>0</v>
      </c>
      <c r="AW63" t="s">
        <v>0</v>
      </c>
      <c r="BC63" t="s">
        <v>0</v>
      </c>
    </row>
    <row r="64" spans="1:125" x14ac:dyDescent="0.25">
      <c r="A64" t="s">
        <v>91</v>
      </c>
      <c r="G64" t="s">
        <v>91</v>
      </c>
      <c r="M64" t="s">
        <v>91</v>
      </c>
      <c r="S64" t="s">
        <v>91</v>
      </c>
      <c r="Y64" t="s">
        <v>91</v>
      </c>
      <c r="AE64" t="s">
        <v>91</v>
      </c>
      <c r="AK64" t="s">
        <v>91</v>
      </c>
      <c r="AQ64" t="s">
        <v>91</v>
      </c>
      <c r="AW64" t="s">
        <v>91</v>
      </c>
      <c r="BC64" t="s">
        <v>91</v>
      </c>
    </row>
    <row r="65" spans="1:56" x14ac:dyDescent="0.25">
      <c r="A65" t="s">
        <v>2</v>
      </c>
      <c r="G65" t="s">
        <v>2</v>
      </c>
      <c r="M65" t="s">
        <v>2</v>
      </c>
      <c r="S65" t="s">
        <v>2</v>
      </c>
      <c r="Y65" t="s">
        <v>2</v>
      </c>
      <c r="AE65" t="s">
        <v>2</v>
      </c>
      <c r="AK65" t="s">
        <v>2</v>
      </c>
      <c r="AQ65" t="s">
        <v>2</v>
      </c>
      <c r="AW65" t="s">
        <v>2</v>
      </c>
      <c r="BC65" t="s">
        <v>2</v>
      </c>
    </row>
    <row r="66" spans="1:56" x14ac:dyDescent="0.25">
      <c r="B66" t="s">
        <v>3</v>
      </c>
      <c r="H66" t="s">
        <v>3</v>
      </c>
      <c r="N66" t="s">
        <v>3</v>
      </c>
      <c r="T66" t="s">
        <v>3</v>
      </c>
      <c r="Z66" t="s">
        <v>3</v>
      </c>
      <c r="AF66" t="s">
        <v>3</v>
      </c>
      <c r="AL66" t="s">
        <v>3</v>
      </c>
      <c r="AR66" t="s">
        <v>3</v>
      </c>
      <c r="AX66" t="s">
        <v>3</v>
      </c>
      <c r="BD66" t="s">
        <v>3</v>
      </c>
    </row>
    <row r="67" spans="1:56" x14ac:dyDescent="0.25">
      <c r="B67" t="s">
        <v>4</v>
      </c>
      <c r="H67" t="s">
        <v>4</v>
      </c>
      <c r="N67" t="s">
        <v>4</v>
      </c>
      <c r="T67" t="s">
        <v>4</v>
      </c>
      <c r="Z67" t="s">
        <v>4</v>
      </c>
      <c r="AF67" t="s">
        <v>4</v>
      </c>
      <c r="AL67" t="s">
        <v>4</v>
      </c>
      <c r="AR67" t="s">
        <v>4</v>
      </c>
      <c r="AX67" t="s">
        <v>4</v>
      </c>
      <c r="BD67" t="s">
        <v>4</v>
      </c>
    </row>
    <row r="68" spans="1:56" x14ac:dyDescent="0.25">
      <c r="B68" t="s">
        <v>5</v>
      </c>
      <c r="H68" t="s">
        <v>5</v>
      </c>
      <c r="N68" t="s">
        <v>5</v>
      </c>
      <c r="T68" t="s">
        <v>5</v>
      </c>
      <c r="Z68" t="s">
        <v>5</v>
      </c>
      <c r="AF68" t="s">
        <v>5</v>
      </c>
      <c r="AL68" t="s">
        <v>5</v>
      </c>
      <c r="AR68" t="s">
        <v>5</v>
      </c>
      <c r="AX68" t="s">
        <v>5</v>
      </c>
      <c r="BD68" t="s">
        <v>5</v>
      </c>
    </row>
    <row r="69" spans="1:56" x14ac:dyDescent="0.25">
      <c r="B69" t="s">
        <v>6</v>
      </c>
      <c r="H69" t="s">
        <v>6</v>
      </c>
      <c r="N69" t="s">
        <v>6</v>
      </c>
      <c r="T69" t="s">
        <v>6</v>
      </c>
      <c r="Z69" t="s">
        <v>6</v>
      </c>
      <c r="AF69" t="s">
        <v>6</v>
      </c>
      <c r="AL69" t="s">
        <v>6</v>
      </c>
      <c r="AR69" t="s">
        <v>6</v>
      </c>
      <c r="AX69" t="s">
        <v>6</v>
      </c>
      <c r="BD69" t="s">
        <v>6</v>
      </c>
    </row>
    <row r="70" spans="1:56" x14ac:dyDescent="0.25">
      <c r="A70" t="s">
        <v>7</v>
      </c>
      <c r="G70" t="s">
        <v>7</v>
      </c>
      <c r="M70" t="s">
        <v>7</v>
      </c>
      <c r="S70" t="s">
        <v>7</v>
      </c>
      <c r="Y70" t="s">
        <v>7</v>
      </c>
      <c r="AE70" t="s">
        <v>7</v>
      </c>
      <c r="AK70" t="s">
        <v>7</v>
      </c>
      <c r="AQ70" t="s">
        <v>7</v>
      </c>
      <c r="AW70" t="s">
        <v>7</v>
      </c>
      <c r="BC70" t="s">
        <v>7</v>
      </c>
    </row>
    <row r="72" spans="1:56" x14ac:dyDescent="0.25">
      <c r="A72" t="s">
        <v>8</v>
      </c>
      <c r="G72" t="s">
        <v>8</v>
      </c>
      <c r="M72" t="s">
        <v>8</v>
      </c>
      <c r="S72" t="s">
        <v>8</v>
      </c>
      <c r="Y72" t="s">
        <v>8</v>
      </c>
      <c r="AE72" t="s">
        <v>8</v>
      </c>
      <c r="AK72" t="s">
        <v>8</v>
      </c>
      <c r="AQ72" t="s">
        <v>8</v>
      </c>
      <c r="AW72" t="s">
        <v>8</v>
      </c>
      <c r="BC72" t="s">
        <v>8</v>
      </c>
    </row>
    <row r="73" spans="1:56" x14ac:dyDescent="0.25">
      <c r="A73" t="s">
        <v>9</v>
      </c>
      <c r="G73" t="s">
        <v>9</v>
      </c>
      <c r="M73" t="s">
        <v>155</v>
      </c>
      <c r="S73" t="s">
        <v>177</v>
      </c>
      <c r="Y73" t="s">
        <v>177</v>
      </c>
      <c r="AE73" t="s">
        <v>222</v>
      </c>
      <c r="AK73" t="s">
        <v>222</v>
      </c>
      <c r="AQ73" t="s">
        <v>222</v>
      </c>
      <c r="AW73" t="s">
        <v>222</v>
      </c>
      <c r="BC73" t="s">
        <v>222</v>
      </c>
    </row>
    <row r="74" spans="1:56" x14ac:dyDescent="0.25">
      <c r="A74" t="s">
        <v>10</v>
      </c>
      <c r="G74" t="s">
        <v>10</v>
      </c>
      <c r="M74" t="s">
        <v>124</v>
      </c>
      <c r="S74" t="s">
        <v>124</v>
      </c>
      <c r="Y74" t="s">
        <v>124</v>
      </c>
      <c r="AE74" t="s">
        <v>10</v>
      </c>
      <c r="AK74" t="s">
        <v>246</v>
      </c>
      <c r="AQ74" t="s">
        <v>246</v>
      </c>
      <c r="AW74" t="s">
        <v>246</v>
      </c>
      <c r="BC74" t="s">
        <v>246</v>
      </c>
    </row>
    <row r="75" spans="1:56" x14ac:dyDescent="0.25">
      <c r="A75" t="s">
        <v>11</v>
      </c>
      <c r="G75" t="s">
        <v>11</v>
      </c>
      <c r="M75" t="s">
        <v>156</v>
      </c>
      <c r="S75" t="s">
        <v>178</v>
      </c>
      <c r="Y75" t="s">
        <v>178</v>
      </c>
      <c r="AE75" t="s">
        <v>95</v>
      </c>
      <c r="AK75" t="s">
        <v>95</v>
      </c>
      <c r="AQ75" t="s">
        <v>253</v>
      </c>
      <c r="AW75" t="s">
        <v>253</v>
      </c>
      <c r="BC75" t="s">
        <v>95</v>
      </c>
    </row>
    <row r="76" spans="1:56" x14ac:dyDescent="0.25">
      <c r="A76" t="s">
        <v>12</v>
      </c>
      <c r="G76" t="s">
        <v>12</v>
      </c>
      <c r="M76" t="s">
        <v>12</v>
      </c>
      <c r="S76" t="s">
        <v>12</v>
      </c>
      <c r="Y76" t="s">
        <v>12</v>
      </c>
      <c r="AE76" t="s">
        <v>96</v>
      </c>
      <c r="AK76" t="s">
        <v>96</v>
      </c>
      <c r="AQ76" t="s">
        <v>96</v>
      </c>
      <c r="AW76" t="s">
        <v>96</v>
      </c>
      <c r="BC76" t="s">
        <v>96</v>
      </c>
    </row>
    <row r="77" spans="1:56" x14ac:dyDescent="0.25">
      <c r="A77" t="s">
        <v>13</v>
      </c>
      <c r="G77" t="s">
        <v>13</v>
      </c>
      <c r="M77" t="s">
        <v>157</v>
      </c>
      <c r="S77" t="s">
        <v>157</v>
      </c>
      <c r="Y77" t="s">
        <v>157</v>
      </c>
      <c r="AE77" t="s">
        <v>13</v>
      </c>
      <c r="AK77" t="s">
        <v>13</v>
      </c>
      <c r="AQ77" t="s">
        <v>13</v>
      </c>
      <c r="AW77" t="s">
        <v>13</v>
      </c>
      <c r="BC77" t="s">
        <v>13</v>
      </c>
    </row>
    <row r="78" spans="1:56" x14ac:dyDescent="0.25">
      <c r="A78" t="s">
        <v>14</v>
      </c>
      <c r="G78" t="s">
        <v>14</v>
      </c>
      <c r="M78" t="s">
        <v>158</v>
      </c>
      <c r="S78" t="s">
        <v>179</v>
      </c>
      <c r="Y78" t="s">
        <v>179</v>
      </c>
      <c r="AE78" t="s">
        <v>97</v>
      </c>
      <c r="AK78" t="s">
        <v>97</v>
      </c>
      <c r="AQ78" t="s">
        <v>97</v>
      </c>
      <c r="AW78" t="s">
        <v>97</v>
      </c>
      <c r="BC78" t="s">
        <v>97</v>
      </c>
    </row>
    <row r="79" spans="1:56" x14ac:dyDescent="0.25">
      <c r="A79" t="s">
        <v>15</v>
      </c>
      <c r="G79" t="s">
        <v>15</v>
      </c>
      <c r="M79" t="s">
        <v>15</v>
      </c>
      <c r="S79" t="s">
        <v>15</v>
      </c>
      <c r="Y79" t="s">
        <v>15</v>
      </c>
      <c r="AE79" t="s">
        <v>15</v>
      </c>
      <c r="AK79" t="s">
        <v>15</v>
      </c>
      <c r="AQ79" t="s">
        <v>15</v>
      </c>
      <c r="AW79" t="s">
        <v>15</v>
      </c>
      <c r="BC79" t="s">
        <v>15</v>
      </c>
    </row>
    <row r="80" spans="1:56" x14ac:dyDescent="0.25">
      <c r="A80" t="s">
        <v>16</v>
      </c>
      <c r="G80" t="s">
        <v>16</v>
      </c>
      <c r="M80" t="s">
        <v>16</v>
      </c>
      <c r="S80" t="s">
        <v>16</v>
      </c>
      <c r="Y80" t="s">
        <v>16</v>
      </c>
      <c r="AE80" t="s">
        <v>16</v>
      </c>
      <c r="AK80" t="s">
        <v>16</v>
      </c>
      <c r="AQ80" t="s">
        <v>16</v>
      </c>
      <c r="AW80" t="s">
        <v>16</v>
      </c>
      <c r="BC80" t="s">
        <v>16</v>
      </c>
    </row>
    <row r="81" spans="1:55" x14ac:dyDescent="0.25">
      <c r="A81" t="s">
        <v>92</v>
      </c>
      <c r="G81" t="s">
        <v>140</v>
      </c>
      <c r="M81" t="s">
        <v>159</v>
      </c>
      <c r="S81" t="s">
        <v>180</v>
      </c>
      <c r="Y81" t="s">
        <v>197</v>
      </c>
      <c r="AE81" t="s">
        <v>223</v>
      </c>
      <c r="AK81" t="s">
        <v>247</v>
      </c>
      <c r="AQ81" t="s">
        <v>254</v>
      </c>
      <c r="AW81" t="s">
        <v>260</v>
      </c>
      <c r="BC81" t="s">
        <v>266</v>
      </c>
    </row>
    <row r="82" spans="1:55" x14ac:dyDescent="0.25">
      <c r="A82" t="s">
        <v>18</v>
      </c>
      <c r="G82" t="s">
        <v>18</v>
      </c>
      <c r="M82" t="s">
        <v>18</v>
      </c>
      <c r="S82" t="s">
        <v>18</v>
      </c>
      <c r="Y82" t="s">
        <v>18</v>
      </c>
      <c r="AE82" t="s">
        <v>18</v>
      </c>
      <c r="AK82" t="s">
        <v>18</v>
      </c>
      <c r="AQ82" t="s">
        <v>18</v>
      </c>
      <c r="AW82" t="s">
        <v>18</v>
      </c>
      <c r="BC82" t="s">
        <v>18</v>
      </c>
    </row>
    <row r="84" spans="1:55" x14ac:dyDescent="0.25">
      <c r="A84" t="s">
        <v>91</v>
      </c>
      <c r="G84" t="s">
        <v>91</v>
      </c>
      <c r="M84" t="s">
        <v>91</v>
      </c>
      <c r="S84" t="s">
        <v>91</v>
      </c>
      <c r="Y84" t="s">
        <v>91</v>
      </c>
      <c r="AE84" t="s">
        <v>91</v>
      </c>
      <c r="AK84" t="s">
        <v>91</v>
      </c>
      <c r="AQ84" t="s">
        <v>91</v>
      </c>
      <c r="AW84" t="s">
        <v>91</v>
      </c>
      <c r="BC84" t="s">
        <v>91</v>
      </c>
    </row>
    <row r="85" spans="1:55" x14ac:dyDescent="0.25">
      <c r="A85" t="s">
        <v>93</v>
      </c>
      <c r="G85" t="s">
        <v>141</v>
      </c>
      <c r="M85" t="s">
        <v>160</v>
      </c>
      <c r="S85" t="s">
        <v>181</v>
      </c>
      <c r="Y85" t="s">
        <v>198</v>
      </c>
      <c r="AE85" t="s">
        <v>224</v>
      </c>
      <c r="AK85" t="s">
        <v>248</v>
      </c>
      <c r="AQ85" t="s">
        <v>255</v>
      </c>
      <c r="AW85" t="s">
        <v>261</v>
      </c>
      <c r="BC85" t="s">
        <v>267</v>
      </c>
    </row>
    <row r="87" spans="1:55" x14ac:dyDescent="0.25">
      <c r="A87" t="s">
        <v>20</v>
      </c>
      <c r="G87" t="s">
        <v>20</v>
      </c>
      <c r="M87" t="s">
        <v>20</v>
      </c>
      <c r="S87" t="s">
        <v>20</v>
      </c>
      <c r="Y87" t="s">
        <v>20</v>
      </c>
      <c r="AE87" t="s">
        <v>20</v>
      </c>
      <c r="AK87" t="s">
        <v>20</v>
      </c>
      <c r="AQ87" t="s">
        <v>20</v>
      </c>
      <c r="AW87" t="s">
        <v>20</v>
      </c>
      <c r="BC87" t="s">
        <v>20</v>
      </c>
    </row>
    <row r="88" spans="1:55" x14ac:dyDescent="0.25">
      <c r="A88" t="s">
        <v>21</v>
      </c>
      <c r="G88" t="s">
        <v>21</v>
      </c>
      <c r="M88" t="s">
        <v>21</v>
      </c>
      <c r="S88" t="s">
        <v>21</v>
      </c>
      <c r="Y88" t="s">
        <v>21</v>
      </c>
      <c r="AE88" t="s">
        <v>21</v>
      </c>
      <c r="AK88" t="s">
        <v>21</v>
      </c>
      <c r="AQ88" t="s">
        <v>21</v>
      </c>
      <c r="AW88" t="s">
        <v>21</v>
      </c>
      <c r="BC88" t="s">
        <v>21</v>
      </c>
    </row>
    <row r="89" spans="1:55" x14ac:dyDescent="0.25">
      <c r="A89" t="s">
        <v>22</v>
      </c>
      <c r="G89" t="s">
        <v>22</v>
      </c>
      <c r="M89" t="s">
        <v>22</v>
      </c>
      <c r="S89" t="s">
        <v>22</v>
      </c>
      <c r="Y89" t="s">
        <v>22</v>
      </c>
      <c r="AE89" t="s">
        <v>22</v>
      </c>
      <c r="AK89" t="s">
        <v>22</v>
      </c>
      <c r="AQ89" t="s">
        <v>22</v>
      </c>
      <c r="AW89" t="s">
        <v>22</v>
      </c>
      <c r="BC89" t="s">
        <v>22</v>
      </c>
    </row>
    <row r="90" spans="1:55" x14ac:dyDescent="0.25">
      <c r="A90" t="s">
        <v>23</v>
      </c>
      <c r="G90" t="s">
        <v>23</v>
      </c>
      <c r="M90" t="s">
        <v>23</v>
      </c>
      <c r="S90" t="s">
        <v>23</v>
      </c>
      <c r="Y90" t="s">
        <v>23</v>
      </c>
      <c r="AE90" t="s">
        <v>23</v>
      </c>
      <c r="AK90" t="s">
        <v>23</v>
      </c>
      <c r="AQ90" t="s">
        <v>23</v>
      </c>
      <c r="AW90" t="s">
        <v>23</v>
      </c>
      <c r="BC90" t="s">
        <v>23</v>
      </c>
    </row>
    <row r="91" spans="1:55" x14ac:dyDescent="0.25">
      <c r="A91" t="s">
        <v>24</v>
      </c>
      <c r="G91" t="s">
        <v>24</v>
      </c>
      <c r="M91" t="s">
        <v>24</v>
      </c>
      <c r="S91" t="s">
        <v>24</v>
      </c>
      <c r="Y91" t="s">
        <v>24</v>
      </c>
      <c r="AE91" t="s">
        <v>24</v>
      </c>
      <c r="AK91" t="s">
        <v>24</v>
      </c>
      <c r="AQ91" t="s">
        <v>24</v>
      </c>
      <c r="AW91" t="s">
        <v>24</v>
      </c>
      <c r="BC91" t="s">
        <v>24</v>
      </c>
    </row>
    <row r="92" spans="1:55" x14ac:dyDescent="0.25">
      <c r="A92" t="s">
        <v>25</v>
      </c>
      <c r="G92" t="s">
        <v>25</v>
      </c>
      <c r="M92" t="s">
        <v>25</v>
      </c>
      <c r="S92" t="s">
        <v>25</v>
      </c>
      <c r="Y92" t="s">
        <v>25</v>
      </c>
      <c r="AE92" t="s">
        <v>25</v>
      </c>
      <c r="AK92" t="s">
        <v>25</v>
      </c>
      <c r="AQ92" t="s">
        <v>25</v>
      </c>
      <c r="AW92" t="s">
        <v>25</v>
      </c>
      <c r="BC92" t="s">
        <v>25</v>
      </c>
    </row>
    <row r="94" spans="1:55" x14ac:dyDescent="0.25">
      <c r="A94" t="s">
        <v>26</v>
      </c>
      <c r="G94" t="s">
        <v>26</v>
      </c>
      <c r="M94" t="s">
        <v>26</v>
      </c>
      <c r="S94" t="s">
        <v>26</v>
      </c>
      <c r="Y94" t="s">
        <v>26</v>
      </c>
      <c r="AE94" t="s">
        <v>26</v>
      </c>
      <c r="AK94" t="s">
        <v>26</v>
      </c>
      <c r="AQ94" t="s">
        <v>26</v>
      </c>
      <c r="AW94" t="s">
        <v>26</v>
      </c>
      <c r="BC94" t="s">
        <v>26</v>
      </c>
    </row>
    <row r="95" spans="1:55" x14ac:dyDescent="0.25">
      <c r="A95" t="s">
        <v>27</v>
      </c>
      <c r="G95" t="s">
        <v>27</v>
      </c>
      <c r="M95" t="s">
        <v>27</v>
      </c>
      <c r="S95" t="s">
        <v>27</v>
      </c>
      <c r="Y95" t="s">
        <v>27</v>
      </c>
      <c r="AE95" t="s">
        <v>27</v>
      </c>
      <c r="AK95" t="s">
        <v>27</v>
      </c>
      <c r="AQ95" t="s">
        <v>27</v>
      </c>
      <c r="AW95" t="s">
        <v>27</v>
      </c>
      <c r="BC95" t="s">
        <v>27</v>
      </c>
    </row>
    <row r="96" spans="1:55" x14ac:dyDescent="0.25">
      <c r="A96" t="s">
        <v>28</v>
      </c>
      <c r="G96" t="s">
        <v>28</v>
      </c>
      <c r="M96" t="s">
        <v>28</v>
      </c>
      <c r="S96" t="s">
        <v>28</v>
      </c>
      <c r="Y96" t="s">
        <v>28</v>
      </c>
      <c r="AE96" t="s">
        <v>28</v>
      </c>
      <c r="AK96" t="s">
        <v>28</v>
      </c>
      <c r="AQ96" t="s">
        <v>28</v>
      </c>
      <c r="AW96" t="s">
        <v>28</v>
      </c>
      <c r="BC96" t="s">
        <v>28</v>
      </c>
    </row>
    <row r="97" spans="1:55" x14ac:dyDescent="0.25">
      <c r="A97" t="s">
        <v>29</v>
      </c>
      <c r="G97" t="s">
        <v>29</v>
      </c>
      <c r="M97" t="s">
        <v>29</v>
      </c>
      <c r="S97" t="s">
        <v>29</v>
      </c>
      <c r="Y97" t="s">
        <v>29</v>
      </c>
      <c r="AE97" t="s">
        <v>29</v>
      </c>
      <c r="AK97" t="s">
        <v>29</v>
      </c>
      <c r="AQ97" t="s">
        <v>29</v>
      </c>
      <c r="AW97" t="s">
        <v>29</v>
      </c>
      <c r="BC97" t="s">
        <v>29</v>
      </c>
    </row>
    <row r="98" spans="1:55" x14ac:dyDescent="0.25">
      <c r="A98" t="s">
        <v>30</v>
      </c>
      <c r="G98" t="s">
        <v>30</v>
      </c>
      <c r="M98" t="s">
        <v>30</v>
      </c>
      <c r="S98" t="s">
        <v>30</v>
      </c>
      <c r="Y98" t="s">
        <v>30</v>
      </c>
      <c r="AE98" t="s">
        <v>30</v>
      </c>
      <c r="AK98" t="s">
        <v>30</v>
      </c>
      <c r="AQ98" t="s">
        <v>30</v>
      </c>
      <c r="AW98" t="s">
        <v>30</v>
      </c>
      <c r="BC98" t="s">
        <v>30</v>
      </c>
    </row>
    <row r="99" spans="1:55" x14ac:dyDescent="0.25">
      <c r="A99" t="s">
        <v>31</v>
      </c>
      <c r="G99" t="s">
        <v>31</v>
      </c>
      <c r="M99" t="s">
        <v>31</v>
      </c>
      <c r="S99" t="s">
        <v>31</v>
      </c>
      <c r="Y99" t="s">
        <v>31</v>
      </c>
      <c r="AE99" t="s">
        <v>31</v>
      </c>
      <c r="AK99" t="s">
        <v>31</v>
      </c>
      <c r="AQ99" t="s">
        <v>31</v>
      </c>
      <c r="AW99" t="s">
        <v>31</v>
      </c>
      <c r="BC99" t="s">
        <v>31</v>
      </c>
    </row>
    <row r="100" spans="1:55" x14ac:dyDescent="0.25">
      <c r="A100" t="s">
        <v>32</v>
      </c>
      <c r="G100" t="s">
        <v>32</v>
      </c>
      <c r="M100" t="s">
        <v>32</v>
      </c>
      <c r="S100" t="s">
        <v>32</v>
      </c>
      <c r="Y100" t="s">
        <v>32</v>
      </c>
      <c r="AE100" t="s">
        <v>32</v>
      </c>
      <c r="AK100" t="s">
        <v>32</v>
      </c>
      <c r="AQ100" t="s">
        <v>32</v>
      </c>
      <c r="AW100" t="s">
        <v>32</v>
      </c>
      <c r="BC100" t="s">
        <v>32</v>
      </c>
    </row>
    <row r="101" spans="1:55" x14ac:dyDescent="0.25">
      <c r="A101" t="s">
        <v>33</v>
      </c>
      <c r="G101" t="s">
        <v>33</v>
      </c>
      <c r="M101" t="s">
        <v>33</v>
      </c>
      <c r="S101" t="s">
        <v>33</v>
      </c>
      <c r="Y101" t="s">
        <v>33</v>
      </c>
      <c r="AE101" t="s">
        <v>33</v>
      </c>
      <c r="AK101" t="s">
        <v>33</v>
      </c>
      <c r="AQ101" t="s">
        <v>33</v>
      </c>
      <c r="AW101" t="s">
        <v>33</v>
      </c>
      <c r="BC101" t="s">
        <v>33</v>
      </c>
    </row>
    <row r="102" spans="1:55" x14ac:dyDescent="0.25">
      <c r="A102" t="s">
        <v>34</v>
      </c>
      <c r="G102" t="s">
        <v>34</v>
      </c>
      <c r="M102" t="s">
        <v>34</v>
      </c>
      <c r="S102" t="s">
        <v>34</v>
      </c>
      <c r="Y102" t="s">
        <v>34</v>
      </c>
      <c r="AE102" t="s">
        <v>34</v>
      </c>
      <c r="AK102" t="s">
        <v>34</v>
      </c>
      <c r="AQ102" t="s">
        <v>34</v>
      </c>
      <c r="AW102" t="s">
        <v>34</v>
      </c>
      <c r="BC102" t="s">
        <v>34</v>
      </c>
    </row>
    <row r="103" spans="1:55" x14ac:dyDescent="0.25">
      <c r="A103" t="s">
        <v>35</v>
      </c>
      <c r="G103" t="s">
        <v>35</v>
      </c>
      <c r="M103" t="s">
        <v>35</v>
      </c>
      <c r="S103" t="s">
        <v>35</v>
      </c>
      <c r="Y103" t="s">
        <v>35</v>
      </c>
      <c r="AE103" t="s">
        <v>35</v>
      </c>
      <c r="AK103" t="s">
        <v>35</v>
      </c>
      <c r="AQ103" t="s">
        <v>35</v>
      </c>
      <c r="AW103" t="s">
        <v>35</v>
      </c>
      <c r="BC103" t="s">
        <v>35</v>
      </c>
    </row>
    <row r="104" spans="1:55" x14ac:dyDescent="0.25">
      <c r="A104" t="s">
        <v>36</v>
      </c>
      <c r="G104" t="s">
        <v>36</v>
      </c>
      <c r="M104" t="s">
        <v>36</v>
      </c>
      <c r="S104" t="s">
        <v>36</v>
      </c>
      <c r="Y104" t="s">
        <v>36</v>
      </c>
      <c r="AE104" t="s">
        <v>36</v>
      </c>
      <c r="AK104" t="s">
        <v>36</v>
      </c>
      <c r="AQ104" t="s">
        <v>36</v>
      </c>
      <c r="AW104" t="s">
        <v>36</v>
      </c>
      <c r="BC104" t="s">
        <v>36</v>
      </c>
    </row>
    <row r="105" spans="1:55" x14ac:dyDescent="0.25">
      <c r="A105" t="s">
        <v>37</v>
      </c>
      <c r="G105" t="s">
        <v>37</v>
      </c>
      <c r="M105" t="s">
        <v>37</v>
      </c>
      <c r="S105" t="s">
        <v>37</v>
      </c>
      <c r="Y105" t="s">
        <v>37</v>
      </c>
      <c r="AE105" t="s">
        <v>37</v>
      </c>
      <c r="AK105" t="s">
        <v>37</v>
      </c>
      <c r="AQ105" t="s">
        <v>37</v>
      </c>
      <c r="AW105" t="s">
        <v>37</v>
      </c>
      <c r="BC105" t="s">
        <v>37</v>
      </c>
    </row>
    <row r="107" spans="1:55" x14ac:dyDescent="0.25">
      <c r="A107" t="s">
        <v>38</v>
      </c>
      <c r="G107" t="s">
        <v>38</v>
      </c>
      <c r="M107" t="s">
        <v>38</v>
      </c>
      <c r="S107" t="s">
        <v>38</v>
      </c>
      <c r="Y107" t="s">
        <v>38</v>
      </c>
      <c r="AE107" t="s">
        <v>38</v>
      </c>
      <c r="AK107" t="s">
        <v>38</v>
      </c>
      <c r="AQ107" t="s">
        <v>38</v>
      </c>
      <c r="AW107" t="s">
        <v>38</v>
      </c>
      <c r="BC107" t="s">
        <v>38</v>
      </c>
    </row>
    <row r="108" spans="1:55" x14ac:dyDescent="0.25">
      <c r="A108" t="s">
        <v>238</v>
      </c>
      <c r="G108" t="s">
        <v>142</v>
      </c>
      <c r="M108" t="s">
        <v>161</v>
      </c>
      <c r="S108" t="s">
        <v>182</v>
      </c>
      <c r="Y108" t="s">
        <v>199</v>
      </c>
      <c r="AE108" t="s">
        <v>225</v>
      </c>
      <c r="AK108" t="s">
        <v>249</v>
      </c>
      <c r="AQ108" t="s">
        <v>256</v>
      </c>
      <c r="AW108" t="s">
        <v>262</v>
      </c>
      <c r="BC108" t="s">
        <v>268</v>
      </c>
    </row>
    <row r="109" spans="1:55" x14ac:dyDescent="0.25">
      <c r="A109" t="s">
        <v>239</v>
      </c>
      <c r="G109" t="s">
        <v>143</v>
      </c>
      <c r="M109" t="s">
        <v>162</v>
      </c>
      <c r="S109" t="s">
        <v>183</v>
      </c>
      <c r="Y109" t="s">
        <v>200</v>
      </c>
      <c r="AE109" t="s">
        <v>226</v>
      </c>
      <c r="AK109" t="s">
        <v>250</v>
      </c>
      <c r="AQ109" t="s">
        <v>257</v>
      </c>
      <c r="AW109" t="s">
        <v>263</v>
      </c>
      <c r="BC109" t="s">
        <v>269</v>
      </c>
    </row>
    <row r="110" spans="1:55" x14ac:dyDescent="0.25">
      <c r="A110" t="s">
        <v>240</v>
      </c>
      <c r="G110" t="s">
        <v>144</v>
      </c>
      <c r="M110" t="s">
        <v>163</v>
      </c>
      <c r="S110" t="s">
        <v>184</v>
      </c>
      <c r="Y110" t="s">
        <v>201</v>
      </c>
      <c r="AE110" t="s">
        <v>227</v>
      </c>
      <c r="AK110" t="s">
        <v>251</v>
      </c>
      <c r="AQ110" t="s">
        <v>258</v>
      </c>
      <c r="AW110" t="s">
        <v>264</v>
      </c>
      <c r="BC110" t="s">
        <v>270</v>
      </c>
    </row>
    <row r="111" spans="1:55" x14ac:dyDescent="0.25">
      <c r="A111" t="s">
        <v>241</v>
      </c>
      <c r="G111" t="s">
        <v>145</v>
      </c>
      <c r="M111" t="s">
        <v>164</v>
      </c>
      <c r="S111" t="s">
        <v>185</v>
      </c>
      <c r="Y111" t="s">
        <v>202</v>
      </c>
      <c r="AE111" t="s">
        <v>228</v>
      </c>
      <c r="AK111" t="s">
        <v>252</v>
      </c>
      <c r="AQ111" t="s">
        <v>259</v>
      </c>
      <c r="AW111" t="s">
        <v>265</v>
      </c>
      <c r="BC111" t="s">
        <v>271</v>
      </c>
    </row>
    <row r="113" spans="1:59" x14ac:dyDescent="0.25">
      <c r="A113" t="s">
        <v>39</v>
      </c>
      <c r="B113" t="s">
        <v>40</v>
      </c>
      <c r="C113" t="s">
        <v>41</v>
      </c>
      <c r="D113" t="s">
        <v>42</v>
      </c>
      <c r="E113" t="s">
        <v>43</v>
      </c>
      <c r="G113" t="s">
        <v>39</v>
      </c>
      <c r="H113" t="s">
        <v>40</v>
      </c>
      <c r="I113" t="s">
        <v>41</v>
      </c>
      <c r="J113" t="s">
        <v>42</v>
      </c>
      <c r="K113" t="s">
        <v>43</v>
      </c>
      <c r="M113" t="s">
        <v>39</v>
      </c>
      <c r="N113" t="s">
        <v>40</v>
      </c>
      <c r="O113" t="s">
        <v>41</v>
      </c>
      <c r="P113" t="s">
        <v>42</v>
      </c>
      <c r="Q113" t="s">
        <v>43</v>
      </c>
      <c r="S113" t="s">
        <v>39</v>
      </c>
      <c r="T113" t="s">
        <v>40</v>
      </c>
      <c r="U113" t="s">
        <v>41</v>
      </c>
      <c r="V113" t="s">
        <v>42</v>
      </c>
      <c r="W113" t="s">
        <v>43</v>
      </c>
      <c r="Y113" t="s">
        <v>39</v>
      </c>
      <c r="Z113" t="s">
        <v>40</v>
      </c>
      <c r="AA113" t="s">
        <v>41</v>
      </c>
      <c r="AB113" t="s">
        <v>42</v>
      </c>
      <c r="AC113" t="s">
        <v>43</v>
      </c>
      <c r="AE113" t="s">
        <v>39</v>
      </c>
      <c r="AF113" t="s">
        <v>40</v>
      </c>
      <c r="AG113" t="s">
        <v>41</v>
      </c>
      <c r="AH113" t="s">
        <v>42</v>
      </c>
      <c r="AI113" t="s">
        <v>43</v>
      </c>
      <c r="AK113" t="s">
        <v>39</v>
      </c>
      <c r="AL113" t="s">
        <v>40</v>
      </c>
      <c r="AM113" t="s">
        <v>41</v>
      </c>
      <c r="AN113" t="s">
        <v>42</v>
      </c>
      <c r="AO113" t="s">
        <v>43</v>
      </c>
      <c r="AQ113" t="s">
        <v>39</v>
      </c>
      <c r="AR113" t="s">
        <v>40</v>
      </c>
      <c r="AS113" t="s">
        <v>41</v>
      </c>
      <c r="AT113" t="s">
        <v>42</v>
      </c>
      <c r="AU113" t="s">
        <v>43</v>
      </c>
      <c r="AW113" t="s">
        <v>39</v>
      </c>
      <c r="AX113" t="s">
        <v>40</v>
      </c>
      <c r="AY113" t="s">
        <v>41</v>
      </c>
      <c r="AZ113" t="s">
        <v>42</v>
      </c>
      <c r="BA113" t="s">
        <v>43</v>
      </c>
      <c r="BC113" t="s">
        <v>39</v>
      </c>
      <c r="BD113" t="s">
        <v>40</v>
      </c>
      <c r="BE113" t="s">
        <v>41</v>
      </c>
      <c r="BF113" t="s">
        <v>42</v>
      </c>
      <c r="BG113" t="s">
        <v>43</v>
      </c>
    </row>
    <row r="114" spans="1:59" x14ac:dyDescent="0.25">
      <c r="A114" t="s">
        <v>44</v>
      </c>
      <c r="B114">
        <v>1668</v>
      </c>
      <c r="C114" s="1">
        <v>0</v>
      </c>
      <c r="D114" s="1">
        <v>0</v>
      </c>
      <c r="E114" s="1">
        <v>843.196912</v>
      </c>
      <c r="G114" t="s">
        <v>44</v>
      </c>
      <c r="H114">
        <v>1668</v>
      </c>
      <c r="I114" s="1">
        <v>0</v>
      </c>
      <c r="J114" s="1">
        <v>0</v>
      </c>
      <c r="K114" s="1">
        <v>843.196912</v>
      </c>
      <c r="M114" t="s">
        <v>44</v>
      </c>
      <c r="N114">
        <v>1668</v>
      </c>
      <c r="O114" s="1">
        <v>0</v>
      </c>
      <c r="P114" s="1">
        <v>0</v>
      </c>
      <c r="Q114" s="1">
        <v>843.196912</v>
      </c>
      <c r="S114" t="s">
        <v>44</v>
      </c>
      <c r="T114">
        <v>1668</v>
      </c>
      <c r="U114" s="1">
        <v>0</v>
      </c>
      <c r="V114" s="1">
        <v>0</v>
      </c>
      <c r="W114" s="1">
        <v>843.196912</v>
      </c>
      <c r="Y114" t="s">
        <v>44</v>
      </c>
      <c r="Z114">
        <v>1668</v>
      </c>
      <c r="AA114" s="1">
        <v>0</v>
      </c>
      <c r="AB114" s="1">
        <v>0</v>
      </c>
      <c r="AC114" s="1">
        <v>843.196912</v>
      </c>
      <c r="AE114" t="s">
        <v>44</v>
      </c>
      <c r="AF114">
        <v>1668</v>
      </c>
      <c r="AG114" s="1">
        <v>0</v>
      </c>
      <c r="AH114" s="1">
        <v>0</v>
      </c>
      <c r="AI114" s="1">
        <v>843.196912</v>
      </c>
      <c r="AK114" t="s">
        <v>44</v>
      </c>
      <c r="AL114">
        <v>1668</v>
      </c>
      <c r="AM114" s="1">
        <v>0</v>
      </c>
      <c r="AN114" s="1">
        <v>0</v>
      </c>
      <c r="AO114" s="1">
        <v>843.196912</v>
      </c>
      <c r="AQ114" t="s">
        <v>44</v>
      </c>
      <c r="AR114">
        <v>1668</v>
      </c>
      <c r="AS114" s="1">
        <v>0</v>
      </c>
      <c r="AT114" s="1">
        <v>0</v>
      </c>
      <c r="AU114" s="1">
        <v>843.196912</v>
      </c>
      <c r="AW114" t="s">
        <v>44</v>
      </c>
      <c r="AX114">
        <v>1668</v>
      </c>
      <c r="AY114" s="1">
        <v>0</v>
      </c>
      <c r="AZ114" s="1">
        <v>0</v>
      </c>
      <c r="BA114" s="1">
        <v>843.196912</v>
      </c>
      <c r="BC114" t="s">
        <v>44</v>
      </c>
      <c r="BD114">
        <v>1668</v>
      </c>
      <c r="BE114" s="1">
        <v>0</v>
      </c>
      <c r="BF114" s="1">
        <v>0</v>
      </c>
      <c r="BG114" s="1">
        <v>843.196912</v>
      </c>
    </row>
    <row r="115" spans="1:59" x14ac:dyDescent="0.25">
      <c r="A115" t="s">
        <v>45</v>
      </c>
      <c r="B115">
        <v>9660</v>
      </c>
      <c r="C115" s="1">
        <v>3.1191439999999999</v>
      </c>
      <c r="D115" s="1">
        <v>4.8838189999999999</v>
      </c>
      <c r="E115" s="1">
        <v>4174.170341</v>
      </c>
      <c r="G115" t="s">
        <v>45</v>
      </c>
      <c r="H115">
        <v>9660</v>
      </c>
      <c r="I115" s="1">
        <v>3.1191439999999999</v>
      </c>
      <c r="J115" s="1">
        <v>4.8838189999999999</v>
      </c>
      <c r="K115" s="1">
        <v>4174.170341</v>
      </c>
      <c r="M115" t="s">
        <v>45</v>
      </c>
      <c r="N115">
        <v>9660</v>
      </c>
      <c r="O115" s="1">
        <v>3.1191439999999999</v>
      </c>
      <c r="P115" s="1">
        <v>4.8838189999999999</v>
      </c>
      <c r="Q115" s="1">
        <v>4174.170341</v>
      </c>
      <c r="S115" t="s">
        <v>45</v>
      </c>
      <c r="T115">
        <v>9660</v>
      </c>
      <c r="U115" s="1">
        <v>3.1191439999999999</v>
      </c>
      <c r="V115" s="1">
        <v>4.8838189999999999</v>
      </c>
      <c r="W115" s="1">
        <v>4174.170341</v>
      </c>
      <c r="Y115" t="s">
        <v>45</v>
      </c>
      <c r="Z115">
        <v>9660</v>
      </c>
      <c r="AA115" s="1">
        <v>3.1191439999999999</v>
      </c>
      <c r="AB115" s="1">
        <v>4.8838189999999999</v>
      </c>
      <c r="AC115" s="1">
        <v>4174.170341</v>
      </c>
      <c r="AE115" t="s">
        <v>45</v>
      </c>
      <c r="AF115">
        <v>9660</v>
      </c>
      <c r="AG115" s="1">
        <v>3.1191439999999999</v>
      </c>
      <c r="AH115" s="1">
        <v>4.8838189999999999</v>
      </c>
      <c r="AI115" s="1">
        <v>4174.170341</v>
      </c>
      <c r="AK115" t="s">
        <v>45</v>
      </c>
      <c r="AL115">
        <v>9660</v>
      </c>
      <c r="AM115" s="1">
        <v>3.1191439999999999</v>
      </c>
      <c r="AN115" s="1">
        <v>4.8838189999999999</v>
      </c>
      <c r="AO115" s="1">
        <v>4174.170341</v>
      </c>
      <c r="AQ115" t="s">
        <v>45</v>
      </c>
      <c r="AR115">
        <v>9660</v>
      </c>
      <c r="AS115" s="1">
        <v>3.1191439999999999</v>
      </c>
      <c r="AT115" s="1">
        <v>4.8838189999999999</v>
      </c>
      <c r="AU115" s="1">
        <v>4174.170341</v>
      </c>
      <c r="AW115" t="s">
        <v>45</v>
      </c>
      <c r="AX115">
        <v>9660</v>
      </c>
      <c r="AY115" s="1">
        <v>3.1191439999999999</v>
      </c>
      <c r="AZ115" s="1">
        <v>4.8838189999999999</v>
      </c>
      <c r="BA115" s="1">
        <v>4174.170341</v>
      </c>
      <c r="BC115" t="s">
        <v>45</v>
      </c>
      <c r="BD115">
        <v>9660</v>
      </c>
      <c r="BE115" s="1">
        <v>3.1191439999999999</v>
      </c>
      <c r="BF115" s="1">
        <v>4.8838189999999999</v>
      </c>
      <c r="BG115" s="1">
        <v>4174.170341</v>
      </c>
    </row>
    <row r="116" spans="1:59" x14ac:dyDescent="0.25">
      <c r="A116" t="s">
        <v>46</v>
      </c>
      <c r="B116">
        <v>11952</v>
      </c>
      <c r="C116" s="2">
        <v>8.8479109999999999</v>
      </c>
      <c r="D116" s="1">
        <v>21.011983000000001</v>
      </c>
      <c r="E116" s="1">
        <v>18455.979055</v>
      </c>
      <c r="G116" t="s">
        <v>46</v>
      </c>
      <c r="H116">
        <v>11952</v>
      </c>
      <c r="I116" s="2">
        <v>8.8573240000000002</v>
      </c>
      <c r="J116" s="1">
        <v>21.034210999999999</v>
      </c>
      <c r="K116" s="1">
        <v>18455.979055</v>
      </c>
      <c r="M116" t="s">
        <v>46</v>
      </c>
      <c r="N116">
        <v>11952</v>
      </c>
      <c r="O116" s="2">
        <v>9.5279399999999992</v>
      </c>
      <c r="P116" s="1">
        <v>22.618784999999999</v>
      </c>
      <c r="Q116" s="1">
        <v>18455.979055</v>
      </c>
      <c r="S116" t="s">
        <v>46</v>
      </c>
      <c r="T116">
        <v>11952</v>
      </c>
      <c r="U116" s="2">
        <v>9.5607509999999998</v>
      </c>
      <c r="V116" s="1">
        <v>22.696265</v>
      </c>
      <c r="W116" s="1">
        <v>18455.979055</v>
      </c>
      <c r="Y116" t="s">
        <v>46</v>
      </c>
      <c r="Z116">
        <v>11952</v>
      </c>
      <c r="AA116" s="2">
        <v>9.5928229999999992</v>
      </c>
      <c r="AB116" s="1">
        <v>22.772008</v>
      </c>
      <c r="AC116" s="1">
        <v>18455.979055</v>
      </c>
      <c r="AE116" t="s">
        <v>46</v>
      </c>
      <c r="AF116">
        <v>11952</v>
      </c>
      <c r="AG116" s="2">
        <v>8.6060339999999993</v>
      </c>
      <c r="AH116" s="1">
        <v>20.440149999999999</v>
      </c>
      <c r="AI116" s="1">
        <v>18455.979055</v>
      </c>
      <c r="AK116" t="s">
        <v>46</v>
      </c>
      <c r="AL116">
        <v>11952</v>
      </c>
      <c r="AM116" s="2">
        <v>8.3910260000000001</v>
      </c>
      <c r="AN116" s="1">
        <v>19.931635</v>
      </c>
      <c r="AO116" s="1">
        <v>18455.979055</v>
      </c>
      <c r="AQ116" t="s">
        <v>46</v>
      </c>
      <c r="AR116">
        <v>11952</v>
      </c>
      <c r="AS116" s="2">
        <v>8.4463460000000001</v>
      </c>
      <c r="AT116" s="1">
        <v>20.062428000000001</v>
      </c>
      <c r="AU116" s="1">
        <v>18455.979055</v>
      </c>
      <c r="AW116" t="s">
        <v>46</v>
      </c>
      <c r="AX116">
        <v>11952</v>
      </c>
      <c r="AY116" s="2">
        <v>8.5005679999999995</v>
      </c>
      <c r="AZ116" s="1">
        <v>20.190646999999998</v>
      </c>
      <c r="BA116" s="1">
        <v>18455.979055</v>
      </c>
      <c r="BC116" t="s">
        <v>46</v>
      </c>
      <c r="BD116">
        <v>11952</v>
      </c>
      <c r="BE116" s="2">
        <v>8.5537790000000005</v>
      </c>
      <c r="BF116" s="1">
        <v>20.316606</v>
      </c>
      <c r="BG116" s="1">
        <v>18455.979055</v>
      </c>
    </row>
    <row r="117" spans="1:59" x14ac:dyDescent="0.25">
      <c r="A117" t="s">
        <v>47</v>
      </c>
      <c r="B117">
        <v>11952</v>
      </c>
      <c r="C117" s="1">
        <v>2.9165709999999998</v>
      </c>
      <c r="D117" s="1">
        <v>15.023061999999999</v>
      </c>
      <c r="E117" s="1">
        <v>18455.979055</v>
      </c>
      <c r="G117" t="s">
        <v>47</v>
      </c>
      <c r="H117">
        <v>11952</v>
      </c>
      <c r="I117" s="1">
        <v>2.9165809999999999</v>
      </c>
      <c r="J117" s="1">
        <v>15.023092</v>
      </c>
      <c r="K117" s="1">
        <v>18455.979055</v>
      </c>
      <c r="M117" t="s">
        <v>47</v>
      </c>
      <c r="N117">
        <v>11952</v>
      </c>
      <c r="O117" s="1">
        <v>2.9169239999999999</v>
      </c>
      <c r="P117" s="1">
        <v>15.024699</v>
      </c>
      <c r="Q117" s="1">
        <v>18455.979055</v>
      </c>
      <c r="S117" t="s">
        <v>47</v>
      </c>
      <c r="T117">
        <v>11952</v>
      </c>
      <c r="U117" s="1">
        <v>2.9169350000000001</v>
      </c>
      <c r="V117" s="1">
        <v>15.024763999999999</v>
      </c>
      <c r="W117" s="1">
        <v>18455.979055</v>
      </c>
      <c r="Y117" t="s">
        <v>47</v>
      </c>
      <c r="Z117">
        <v>11952</v>
      </c>
      <c r="AA117" s="1">
        <v>2.9169589999999999</v>
      </c>
      <c r="AB117" s="1">
        <v>15.024817000000001</v>
      </c>
      <c r="AC117" s="1">
        <v>18455.979055</v>
      </c>
      <c r="AE117" t="s">
        <v>47</v>
      </c>
      <c r="AF117">
        <v>11952</v>
      </c>
      <c r="AG117" s="1">
        <v>2.916401</v>
      </c>
      <c r="AH117" s="1">
        <v>15.022360000000001</v>
      </c>
      <c r="AI117" s="1">
        <v>18455.979055</v>
      </c>
      <c r="AK117" t="s">
        <v>47</v>
      </c>
      <c r="AL117">
        <v>11952</v>
      </c>
      <c r="AM117" s="1">
        <v>2.9162680000000001</v>
      </c>
      <c r="AN117" s="1">
        <v>15.021767000000001</v>
      </c>
      <c r="AO117" s="1">
        <v>18455.979055</v>
      </c>
      <c r="AQ117" t="s">
        <v>47</v>
      </c>
      <c r="AR117">
        <v>11952</v>
      </c>
      <c r="AS117" s="1">
        <v>2.9163060000000001</v>
      </c>
      <c r="AT117" s="1">
        <v>15.021924</v>
      </c>
      <c r="AU117" s="1">
        <v>18455.979055</v>
      </c>
      <c r="AW117" t="s">
        <v>47</v>
      </c>
      <c r="AX117">
        <v>11952</v>
      </c>
      <c r="AY117" s="1">
        <v>2.9163480000000002</v>
      </c>
      <c r="AZ117" s="1">
        <v>15.022079</v>
      </c>
      <c r="BA117" s="1">
        <v>18455.979055</v>
      </c>
      <c r="BC117" t="s">
        <v>47</v>
      </c>
      <c r="BD117">
        <v>11952</v>
      </c>
      <c r="BE117" s="1">
        <v>2.9163760000000001</v>
      </c>
      <c r="BF117" s="1">
        <v>15.022201000000001</v>
      </c>
      <c r="BG117" s="1">
        <v>18455.979055</v>
      </c>
    </row>
    <row r="118" spans="1:59" x14ac:dyDescent="0.25">
      <c r="A118" t="s">
        <v>48</v>
      </c>
      <c r="B118">
        <v>2388</v>
      </c>
      <c r="C118" s="1">
        <v>0</v>
      </c>
      <c r="D118" s="1">
        <v>1.917392</v>
      </c>
      <c r="E118" s="1">
        <v>1048.8652219999999</v>
      </c>
      <c r="G118" t="s">
        <v>48</v>
      </c>
      <c r="H118">
        <v>2388</v>
      </c>
      <c r="I118" s="1">
        <v>0</v>
      </c>
      <c r="J118" s="1">
        <v>1.917392</v>
      </c>
      <c r="K118" s="1">
        <v>1048.8652219999999</v>
      </c>
      <c r="M118" t="s">
        <v>48</v>
      </c>
      <c r="N118">
        <v>2388</v>
      </c>
      <c r="O118" s="1">
        <v>0</v>
      </c>
      <c r="P118" s="1">
        <v>1.917392</v>
      </c>
      <c r="Q118" s="1">
        <v>1048.8652219999999</v>
      </c>
      <c r="S118" t="s">
        <v>48</v>
      </c>
      <c r="T118">
        <v>2388</v>
      </c>
      <c r="U118" s="1">
        <v>0</v>
      </c>
      <c r="V118" s="1">
        <v>1.917392</v>
      </c>
      <c r="W118" s="1">
        <v>1048.8652219999999</v>
      </c>
      <c r="Y118" t="s">
        <v>48</v>
      </c>
      <c r="Z118">
        <v>2388</v>
      </c>
      <c r="AA118" s="1">
        <v>0</v>
      </c>
      <c r="AB118" s="1">
        <v>1.917392</v>
      </c>
      <c r="AC118" s="1">
        <v>1048.8652219999999</v>
      </c>
      <c r="AE118" t="s">
        <v>48</v>
      </c>
      <c r="AF118">
        <v>2388</v>
      </c>
      <c r="AG118" s="1">
        <v>0</v>
      </c>
      <c r="AH118" s="1">
        <v>1.917392</v>
      </c>
      <c r="AI118" s="1">
        <v>1048.8652219999999</v>
      </c>
      <c r="AK118" t="s">
        <v>48</v>
      </c>
      <c r="AL118">
        <v>2388</v>
      </c>
      <c r="AM118" s="1">
        <v>0</v>
      </c>
      <c r="AN118" s="1">
        <v>1.917392</v>
      </c>
      <c r="AO118" s="1">
        <v>1048.8652219999999</v>
      </c>
      <c r="AQ118" t="s">
        <v>48</v>
      </c>
      <c r="AR118">
        <v>2388</v>
      </c>
      <c r="AS118" s="1">
        <v>0</v>
      </c>
      <c r="AT118" s="1">
        <v>1.917392</v>
      </c>
      <c r="AU118" s="1">
        <v>1048.8652219999999</v>
      </c>
      <c r="AW118" t="s">
        <v>48</v>
      </c>
      <c r="AX118">
        <v>2388</v>
      </c>
      <c r="AY118" s="1">
        <v>0</v>
      </c>
      <c r="AZ118" s="1">
        <v>1.917392</v>
      </c>
      <c r="BA118" s="1">
        <v>1048.8652219999999</v>
      </c>
      <c r="BC118" t="s">
        <v>48</v>
      </c>
      <c r="BD118">
        <v>2388</v>
      </c>
      <c r="BE118" s="1">
        <v>0</v>
      </c>
      <c r="BF118" s="1">
        <v>1.917392</v>
      </c>
      <c r="BG118" s="1">
        <v>1048.8652219999999</v>
      </c>
    </row>
    <row r="119" spans="1:59" x14ac:dyDescent="0.25">
      <c r="A119" t="s">
        <v>49</v>
      </c>
      <c r="B119">
        <v>1764</v>
      </c>
      <c r="C119" s="1">
        <v>0</v>
      </c>
      <c r="D119" s="1">
        <v>13.308609000000001</v>
      </c>
      <c r="E119" s="1">
        <v>444.18835100000001</v>
      </c>
      <c r="G119" t="s">
        <v>49</v>
      </c>
      <c r="H119">
        <v>1764</v>
      </c>
      <c r="I119" s="1">
        <v>0</v>
      </c>
      <c r="J119" s="1">
        <v>13.308609000000001</v>
      </c>
      <c r="K119" s="1">
        <v>444.18835100000001</v>
      </c>
      <c r="M119" t="s">
        <v>49</v>
      </c>
      <c r="N119">
        <v>1764</v>
      </c>
      <c r="O119" s="1">
        <v>0</v>
      </c>
      <c r="P119" s="1">
        <v>13.308609000000001</v>
      </c>
      <c r="Q119" s="1">
        <v>444.18835100000001</v>
      </c>
      <c r="S119" t="s">
        <v>49</v>
      </c>
      <c r="T119">
        <v>1764</v>
      </c>
      <c r="U119" s="1">
        <v>0</v>
      </c>
      <c r="V119" s="1">
        <v>13.308609000000001</v>
      </c>
      <c r="W119" s="1">
        <v>444.18835100000001</v>
      </c>
      <c r="Y119" t="s">
        <v>49</v>
      </c>
      <c r="Z119">
        <v>1764</v>
      </c>
      <c r="AA119" s="1">
        <v>0</v>
      </c>
      <c r="AB119" s="1">
        <v>13.308609000000001</v>
      </c>
      <c r="AC119" s="1">
        <v>444.18835100000001</v>
      </c>
      <c r="AE119" t="s">
        <v>49</v>
      </c>
      <c r="AF119">
        <v>1764</v>
      </c>
      <c r="AG119" s="1">
        <v>0</v>
      </c>
      <c r="AH119" s="1">
        <v>13.308609000000001</v>
      </c>
      <c r="AI119" s="1">
        <v>444.18835100000001</v>
      </c>
      <c r="AK119" t="s">
        <v>49</v>
      </c>
      <c r="AL119">
        <v>1764</v>
      </c>
      <c r="AM119" s="1">
        <v>0</v>
      </c>
      <c r="AN119" s="1">
        <v>13.308609000000001</v>
      </c>
      <c r="AO119" s="1">
        <v>444.18835100000001</v>
      </c>
      <c r="AQ119" t="s">
        <v>49</v>
      </c>
      <c r="AR119">
        <v>1764</v>
      </c>
      <c r="AS119" s="1">
        <v>0</v>
      </c>
      <c r="AT119" s="1">
        <v>13.308609000000001</v>
      </c>
      <c r="AU119" s="1">
        <v>444.18835100000001</v>
      </c>
      <c r="AW119" t="s">
        <v>49</v>
      </c>
      <c r="AX119">
        <v>1764</v>
      </c>
      <c r="AY119" s="1">
        <v>0</v>
      </c>
      <c r="AZ119" s="1">
        <v>13.308609000000001</v>
      </c>
      <c r="BA119" s="1">
        <v>444.18835100000001</v>
      </c>
      <c r="BC119" t="s">
        <v>49</v>
      </c>
      <c r="BD119">
        <v>1764</v>
      </c>
      <c r="BE119" s="1">
        <v>0</v>
      </c>
      <c r="BF119" s="1">
        <v>13.308609000000001</v>
      </c>
      <c r="BG119" s="1">
        <v>444.18835100000001</v>
      </c>
    </row>
    <row r="120" spans="1:59" x14ac:dyDescent="0.25">
      <c r="A120" t="s">
        <v>50</v>
      </c>
      <c r="B120">
        <v>1752</v>
      </c>
      <c r="C120" s="1">
        <v>1.645562</v>
      </c>
      <c r="D120" s="1">
        <v>3.7088459999999999</v>
      </c>
      <c r="E120" s="1">
        <v>630.56106299999999</v>
      </c>
      <c r="G120" t="s">
        <v>50</v>
      </c>
      <c r="H120">
        <v>1752</v>
      </c>
      <c r="I120" s="1">
        <v>1.645562</v>
      </c>
      <c r="J120" s="1">
        <v>3.7088459999999999</v>
      </c>
      <c r="K120" s="1">
        <v>630.56106299999999</v>
      </c>
      <c r="M120" t="s">
        <v>50</v>
      </c>
      <c r="N120">
        <v>1752</v>
      </c>
      <c r="O120" s="1">
        <v>1.645562</v>
      </c>
      <c r="P120" s="1">
        <v>3.7088459999999999</v>
      </c>
      <c r="Q120" s="1">
        <v>630.56106299999999</v>
      </c>
      <c r="S120" t="s">
        <v>50</v>
      </c>
      <c r="T120">
        <v>1752</v>
      </c>
      <c r="U120" s="1">
        <v>1.645562</v>
      </c>
      <c r="V120" s="1">
        <v>3.7088459999999999</v>
      </c>
      <c r="W120" s="1">
        <v>630.56106299999999</v>
      </c>
      <c r="Y120" t="s">
        <v>50</v>
      </c>
      <c r="Z120">
        <v>1752</v>
      </c>
      <c r="AA120" s="1">
        <v>1.645562</v>
      </c>
      <c r="AB120" s="1">
        <v>3.7088459999999999</v>
      </c>
      <c r="AC120" s="1">
        <v>630.56106299999999</v>
      </c>
      <c r="AE120" t="s">
        <v>50</v>
      </c>
      <c r="AF120">
        <v>1752</v>
      </c>
      <c r="AG120" s="1">
        <v>1.645562</v>
      </c>
      <c r="AH120" s="1">
        <v>3.7088459999999999</v>
      </c>
      <c r="AI120" s="1">
        <v>630.56106299999999</v>
      </c>
      <c r="AK120" t="s">
        <v>50</v>
      </c>
      <c r="AL120">
        <v>1752</v>
      </c>
      <c r="AM120" s="1">
        <v>1.645562</v>
      </c>
      <c r="AN120" s="1">
        <v>3.7088459999999999</v>
      </c>
      <c r="AO120" s="1">
        <v>630.56106299999999</v>
      </c>
      <c r="AQ120" t="s">
        <v>50</v>
      </c>
      <c r="AR120">
        <v>1752</v>
      </c>
      <c r="AS120" s="1">
        <v>1.645562</v>
      </c>
      <c r="AT120" s="1">
        <v>3.7088459999999999</v>
      </c>
      <c r="AU120" s="1">
        <v>630.56106299999999</v>
      </c>
      <c r="AW120" t="s">
        <v>50</v>
      </c>
      <c r="AX120">
        <v>1752</v>
      </c>
      <c r="AY120" s="1">
        <v>1.645562</v>
      </c>
      <c r="AZ120" s="1">
        <v>3.7088459999999999</v>
      </c>
      <c r="BA120" s="1">
        <v>630.56106299999999</v>
      </c>
      <c r="BC120" t="s">
        <v>50</v>
      </c>
      <c r="BD120">
        <v>1752</v>
      </c>
      <c r="BE120" s="1">
        <v>1.645562</v>
      </c>
      <c r="BF120" s="1">
        <v>3.7088459999999999</v>
      </c>
      <c r="BG120" s="1">
        <v>630.56106299999999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60"/>
  <sheetViews>
    <sheetView tabSelected="1" workbookViewId="0">
      <selection activeCell="I5" sqref="I5"/>
    </sheetView>
  </sheetViews>
  <sheetFormatPr defaultRowHeight="15" x14ac:dyDescent="0.25"/>
  <cols>
    <col min="5" max="5" width="9.140625" style="19"/>
    <col min="6" max="6" width="13.7109375" style="1" bestFit="1" customWidth="1"/>
    <col min="8" max="8" width="13.7109375" bestFit="1" customWidth="1"/>
    <col min="9" max="9" width="13.140625" customWidth="1"/>
  </cols>
  <sheetData>
    <row r="3" spans="3:9" s="14" customFormat="1" ht="30" x14ac:dyDescent="0.25">
      <c r="C3" s="16" t="s">
        <v>68</v>
      </c>
      <c r="D3" s="13" t="s">
        <v>77</v>
      </c>
      <c r="E3" s="18" t="s">
        <v>41</v>
      </c>
      <c r="F3" s="17" t="s">
        <v>70</v>
      </c>
      <c r="H3" s="14" t="s">
        <v>272</v>
      </c>
      <c r="I3" s="14" t="s">
        <v>273</v>
      </c>
    </row>
    <row r="4" spans="3:9" s="14" customFormat="1" x14ac:dyDescent="0.25">
      <c r="C4" s="15">
        <v>127</v>
      </c>
      <c r="D4" s="13">
        <v>260</v>
      </c>
      <c r="E4" s="11">
        <v>8.3910260000000001</v>
      </c>
      <c r="F4" s="5">
        <v>22087666.666666668</v>
      </c>
    </row>
    <row r="5" spans="3:9" s="14" customFormat="1" x14ac:dyDescent="0.25">
      <c r="C5" s="15">
        <v>128</v>
      </c>
      <c r="D5" s="13">
        <v>270</v>
      </c>
      <c r="E5" s="11">
        <v>8.4463460000000001</v>
      </c>
      <c r="F5" s="5">
        <v>22278416.666666668</v>
      </c>
      <c r="H5" s="25">
        <f t="shared" ref="H5:H9" si="0">E5-E4</f>
        <v>5.5320000000000036E-2</v>
      </c>
      <c r="I5" s="1">
        <f t="shared" ref="I5:I9" si="1">F5-F4</f>
        <v>190750</v>
      </c>
    </row>
    <row r="6" spans="3:9" s="14" customFormat="1" x14ac:dyDescent="0.25">
      <c r="C6" s="15">
        <v>129</v>
      </c>
      <c r="D6" s="13">
        <v>280</v>
      </c>
      <c r="E6" s="11">
        <v>8.5005679999999995</v>
      </c>
      <c r="F6" s="5">
        <v>22470166.666666668</v>
      </c>
      <c r="H6" s="25">
        <f t="shared" si="0"/>
        <v>5.4221999999999326E-2</v>
      </c>
      <c r="I6" s="1">
        <f t="shared" si="1"/>
        <v>191750</v>
      </c>
    </row>
    <row r="7" spans="3:9" s="14" customFormat="1" x14ac:dyDescent="0.25">
      <c r="C7" s="15">
        <v>130</v>
      </c>
      <c r="D7" s="13">
        <v>290</v>
      </c>
      <c r="E7" s="11">
        <v>8.5537790000000005</v>
      </c>
      <c r="F7" s="5">
        <v>22664416.666666668</v>
      </c>
      <c r="H7" s="25">
        <f t="shared" si="0"/>
        <v>5.3211000000001007E-2</v>
      </c>
      <c r="I7" s="1">
        <f t="shared" si="1"/>
        <v>194250</v>
      </c>
    </row>
    <row r="8" spans="3:9" x14ac:dyDescent="0.25">
      <c r="C8" s="15">
        <v>126</v>
      </c>
      <c r="D8" s="9">
        <v>300</v>
      </c>
      <c r="E8" s="22">
        <v>8.6060339999999993</v>
      </c>
      <c r="F8" s="5">
        <v>22858916.666666668</v>
      </c>
      <c r="H8" s="25">
        <f t="shared" si="0"/>
        <v>5.225499999999883E-2</v>
      </c>
      <c r="I8" s="1">
        <f t="shared" si="1"/>
        <v>194500</v>
      </c>
    </row>
    <row r="9" spans="3:9" x14ac:dyDescent="0.25">
      <c r="C9" s="15">
        <v>101</v>
      </c>
      <c r="D9" s="9">
        <v>310</v>
      </c>
      <c r="E9" s="22">
        <v>8.6573720000000005</v>
      </c>
      <c r="F9" s="5">
        <v>23056083.333333332</v>
      </c>
      <c r="H9" s="25">
        <f t="shared" si="0"/>
        <v>5.1338000000001216E-2</v>
      </c>
      <c r="I9" s="1">
        <f t="shared" si="1"/>
        <v>197166.66666666418</v>
      </c>
    </row>
    <row r="10" spans="3:9" x14ac:dyDescent="0.25">
      <c r="C10" s="4">
        <v>102</v>
      </c>
      <c r="D10" s="9">
        <v>320</v>
      </c>
      <c r="E10" s="22">
        <v>8.7075040000000001</v>
      </c>
      <c r="F10" s="5">
        <v>23253250</v>
      </c>
      <c r="H10" s="25">
        <f t="shared" ref="H10:H34" si="2">E10-E9</f>
        <v>5.0131999999999621E-2</v>
      </c>
      <c r="I10" s="1">
        <f t="shared" ref="I10:I34" si="3">F10-F9</f>
        <v>197166.66666666791</v>
      </c>
    </row>
    <row r="11" spans="3:9" x14ac:dyDescent="0.25">
      <c r="C11" s="4">
        <v>103</v>
      </c>
      <c r="D11" s="9">
        <v>330</v>
      </c>
      <c r="E11" s="22">
        <v>8.7568339999999996</v>
      </c>
      <c r="F11" s="3">
        <v>23451666.666666668</v>
      </c>
      <c r="H11" s="25">
        <f t="shared" si="2"/>
        <v>4.932999999999943E-2</v>
      </c>
      <c r="I11" s="1">
        <f t="shared" si="3"/>
        <v>198416.66666666791</v>
      </c>
    </row>
    <row r="12" spans="3:9" x14ac:dyDescent="0.25">
      <c r="C12" s="4">
        <v>104</v>
      </c>
      <c r="D12" s="9">
        <v>340</v>
      </c>
      <c r="E12" s="22">
        <v>8.8051739999999992</v>
      </c>
      <c r="F12" s="5">
        <v>23651666.666666668</v>
      </c>
      <c r="H12" s="25">
        <f t="shared" si="2"/>
        <v>4.8339999999999606E-2</v>
      </c>
      <c r="I12" s="1">
        <f t="shared" si="3"/>
        <v>200000</v>
      </c>
    </row>
    <row r="13" spans="3:9" x14ac:dyDescent="0.25">
      <c r="C13" s="4">
        <v>121</v>
      </c>
      <c r="D13" s="9">
        <v>349</v>
      </c>
      <c r="E13" s="22">
        <v>8.8479109999999999</v>
      </c>
      <c r="F13" s="3">
        <v>23833333.333333332</v>
      </c>
      <c r="H13" s="25">
        <f t="shared" si="2"/>
        <v>4.2737000000000691E-2</v>
      </c>
      <c r="I13" s="1">
        <f t="shared" si="3"/>
        <v>181666.66666666418</v>
      </c>
    </row>
    <row r="14" spans="3:9" x14ac:dyDescent="0.25">
      <c r="C14" s="4">
        <v>1</v>
      </c>
      <c r="D14" s="9">
        <v>350</v>
      </c>
      <c r="E14" s="22">
        <v>8.85</v>
      </c>
      <c r="F14" s="5">
        <v>23852500</v>
      </c>
      <c r="H14" s="25">
        <f t="shared" si="2"/>
        <v>2.0889999999997855E-3</v>
      </c>
      <c r="I14" s="1">
        <f t="shared" si="3"/>
        <v>19166.666666667908</v>
      </c>
    </row>
    <row r="15" spans="3:9" x14ac:dyDescent="0.25">
      <c r="C15" s="4">
        <v>122</v>
      </c>
      <c r="D15" s="9">
        <v>351</v>
      </c>
      <c r="E15" s="22">
        <v>8.8573240000000002</v>
      </c>
      <c r="F15" s="5">
        <v>23870833.333333332</v>
      </c>
      <c r="H15" s="25">
        <f t="shared" si="2"/>
        <v>7.3240000000005523E-3</v>
      </c>
      <c r="I15" s="1">
        <f t="shared" si="3"/>
        <v>18333.333333332092</v>
      </c>
    </row>
    <row r="16" spans="3:9" x14ac:dyDescent="0.25">
      <c r="C16" s="4">
        <v>105</v>
      </c>
      <c r="D16" s="9">
        <v>360</v>
      </c>
      <c r="E16" s="22">
        <v>8.899089</v>
      </c>
      <c r="F16" s="5">
        <v>24053333.333333332</v>
      </c>
      <c r="H16" s="25">
        <f t="shared" si="2"/>
        <v>4.176499999999983E-2</v>
      </c>
      <c r="I16" s="1">
        <f t="shared" si="3"/>
        <v>182500</v>
      </c>
    </row>
    <row r="17" spans="3:9" x14ac:dyDescent="0.25">
      <c r="C17" s="4">
        <v>106</v>
      </c>
      <c r="D17" s="9">
        <v>370</v>
      </c>
      <c r="E17" s="22">
        <v>8.944699</v>
      </c>
      <c r="F17" s="5">
        <v>24255833.333333332</v>
      </c>
      <c r="H17" s="25">
        <f t="shared" si="2"/>
        <v>4.5609999999999928E-2</v>
      </c>
      <c r="I17" s="1">
        <f t="shared" si="3"/>
        <v>202500</v>
      </c>
    </row>
    <row r="18" spans="3:9" x14ac:dyDescent="0.25">
      <c r="C18" s="4">
        <v>107</v>
      </c>
      <c r="D18" s="9">
        <v>380</v>
      </c>
      <c r="E18" s="22">
        <v>8.9893219999999996</v>
      </c>
      <c r="F18" s="5">
        <v>24458333.333333332</v>
      </c>
      <c r="H18" s="25">
        <f t="shared" si="2"/>
        <v>4.4622999999999635E-2</v>
      </c>
      <c r="I18" s="1">
        <f t="shared" si="3"/>
        <v>202500</v>
      </c>
    </row>
    <row r="19" spans="3:9" x14ac:dyDescent="0.25">
      <c r="C19" s="4">
        <v>108</v>
      </c>
      <c r="D19" s="9">
        <v>390</v>
      </c>
      <c r="E19" s="22">
        <v>9.0331460000000003</v>
      </c>
      <c r="F19" s="5">
        <v>24665000</v>
      </c>
      <c r="H19" s="25">
        <f t="shared" si="2"/>
        <v>4.3824000000000751E-2</v>
      </c>
      <c r="I19" s="1">
        <f t="shared" si="3"/>
        <v>206666.66666666791</v>
      </c>
    </row>
    <row r="20" spans="3:9" x14ac:dyDescent="0.25">
      <c r="C20" s="4">
        <v>109</v>
      </c>
      <c r="D20" s="9">
        <v>400</v>
      </c>
      <c r="E20" s="22">
        <v>9.0760459999999998</v>
      </c>
      <c r="F20" s="3">
        <v>24871666.666666668</v>
      </c>
      <c r="H20" s="25">
        <f t="shared" si="2"/>
        <v>4.2899999999999494E-2</v>
      </c>
      <c r="I20" s="1">
        <f t="shared" si="3"/>
        <v>206666.66666666791</v>
      </c>
    </row>
    <row r="21" spans="3:9" x14ac:dyDescent="0.25">
      <c r="C21" s="4">
        <v>110</v>
      </c>
      <c r="D21" s="9">
        <v>410</v>
      </c>
      <c r="E21" s="22">
        <v>9.118188</v>
      </c>
      <c r="F21" s="3">
        <v>25075000</v>
      </c>
      <c r="H21" s="25">
        <f t="shared" si="2"/>
        <v>4.2142000000000124E-2</v>
      </c>
      <c r="I21" s="1">
        <f t="shared" si="3"/>
        <v>203333.33333333209</v>
      </c>
    </row>
    <row r="22" spans="3:9" x14ac:dyDescent="0.25">
      <c r="C22" s="6">
        <v>111</v>
      </c>
      <c r="D22" s="9">
        <v>420</v>
      </c>
      <c r="E22" s="22">
        <v>9.1593830000000001</v>
      </c>
      <c r="F22" s="5">
        <v>25280833.333333332</v>
      </c>
      <c r="H22" s="25">
        <f t="shared" si="2"/>
        <v>4.1195000000000093E-2</v>
      </c>
      <c r="I22" s="1">
        <f t="shared" si="3"/>
        <v>205833.33333333209</v>
      </c>
    </row>
    <row r="23" spans="3:9" x14ac:dyDescent="0.25">
      <c r="C23" s="6">
        <v>112</v>
      </c>
      <c r="D23" s="9">
        <v>430</v>
      </c>
      <c r="E23" s="22">
        <v>9.1998460000000009</v>
      </c>
      <c r="F23" s="5">
        <v>25490833.333333332</v>
      </c>
      <c r="H23" s="25">
        <f t="shared" si="2"/>
        <v>4.0463000000000804E-2</v>
      </c>
      <c r="I23" s="1">
        <f t="shared" si="3"/>
        <v>210000</v>
      </c>
    </row>
    <row r="24" spans="3:9" x14ac:dyDescent="0.25">
      <c r="C24" s="4">
        <v>113</v>
      </c>
      <c r="D24" s="9">
        <v>440</v>
      </c>
      <c r="E24" s="22">
        <v>9.2393610000000006</v>
      </c>
      <c r="F24" s="5">
        <v>25698333.333333332</v>
      </c>
      <c r="H24" s="25">
        <f t="shared" si="2"/>
        <v>3.9514999999999745E-2</v>
      </c>
      <c r="I24" s="1">
        <f t="shared" si="3"/>
        <v>207500</v>
      </c>
    </row>
    <row r="25" spans="3:9" x14ac:dyDescent="0.25">
      <c r="C25" s="6">
        <v>114</v>
      </c>
      <c r="D25" s="7">
        <v>450</v>
      </c>
      <c r="E25" s="22">
        <v>9.278079</v>
      </c>
      <c r="F25" s="5">
        <v>25908333.333333332</v>
      </c>
      <c r="H25" s="25">
        <f t="shared" si="2"/>
        <v>3.8717999999999364E-2</v>
      </c>
      <c r="I25" s="1">
        <f t="shared" si="3"/>
        <v>210000</v>
      </c>
    </row>
    <row r="26" spans="3:9" x14ac:dyDescent="0.25">
      <c r="C26" s="6">
        <v>115</v>
      </c>
      <c r="D26" s="7">
        <v>460</v>
      </c>
      <c r="E26" s="26">
        <v>9.3160430000000005</v>
      </c>
      <c r="F26" s="5">
        <v>26118333.333333332</v>
      </c>
      <c r="H26" s="25">
        <f t="shared" si="2"/>
        <v>3.7964000000000553E-2</v>
      </c>
      <c r="I26" s="1">
        <f t="shared" si="3"/>
        <v>210000</v>
      </c>
    </row>
    <row r="27" spans="3:9" x14ac:dyDescent="0.25">
      <c r="C27" s="4">
        <v>116</v>
      </c>
      <c r="D27" s="8">
        <v>470</v>
      </c>
      <c r="E27" s="22">
        <v>9.3532519999999995</v>
      </c>
      <c r="F27" s="5">
        <v>26330000</v>
      </c>
      <c r="H27" s="25">
        <f t="shared" si="2"/>
        <v>3.7208999999998937E-2</v>
      </c>
      <c r="I27" s="1">
        <f t="shared" si="3"/>
        <v>211666.66666666791</v>
      </c>
    </row>
    <row r="28" spans="3:9" x14ac:dyDescent="0.25">
      <c r="C28" s="6">
        <v>117</v>
      </c>
      <c r="D28" s="7">
        <v>480</v>
      </c>
      <c r="E28" s="22">
        <v>9.3896870000000003</v>
      </c>
      <c r="F28" s="5">
        <v>26541666.666666668</v>
      </c>
      <c r="H28" s="25">
        <f t="shared" si="2"/>
        <v>3.6435000000000883E-2</v>
      </c>
      <c r="I28" s="1">
        <f t="shared" si="3"/>
        <v>211666.66666666791</v>
      </c>
    </row>
    <row r="29" spans="3:9" x14ac:dyDescent="0.25">
      <c r="C29" s="6">
        <v>118</v>
      </c>
      <c r="D29" s="7">
        <v>490</v>
      </c>
      <c r="E29" s="22">
        <v>9.4253149999999994</v>
      </c>
      <c r="F29" s="5">
        <v>26756666.666666668</v>
      </c>
      <c r="H29" s="25">
        <f t="shared" si="2"/>
        <v>3.5627999999999105E-2</v>
      </c>
      <c r="I29" s="1">
        <f t="shared" si="3"/>
        <v>215000</v>
      </c>
    </row>
    <row r="30" spans="3:9" x14ac:dyDescent="0.25">
      <c r="C30" s="4">
        <v>119</v>
      </c>
      <c r="D30" s="8">
        <v>500</v>
      </c>
      <c r="E30" s="22">
        <v>9.4602939999999993</v>
      </c>
      <c r="F30" s="5">
        <v>26971666.666666668</v>
      </c>
      <c r="H30" s="25">
        <f t="shared" si="2"/>
        <v>3.4978999999999871E-2</v>
      </c>
      <c r="I30" s="1">
        <f t="shared" si="3"/>
        <v>215000</v>
      </c>
    </row>
    <row r="31" spans="3:9" x14ac:dyDescent="0.25">
      <c r="C31" s="6">
        <v>120</v>
      </c>
      <c r="D31" s="7">
        <v>510</v>
      </c>
      <c r="E31" s="22">
        <v>9.4944489999999995</v>
      </c>
      <c r="F31" s="3">
        <v>27186666.666666668</v>
      </c>
      <c r="H31" s="25">
        <f t="shared" si="2"/>
        <v>3.4155000000000157E-2</v>
      </c>
      <c r="I31" s="1">
        <f t="shared" si="3"/>
        <v>215000</v>
      </c>
    </row>
    <row r="32" spans="3:9" x14ac:dyDescent="0.25">
      <c r="C32" s="6">
        <v>123</v>
      </c>
      <c r="D32" s="7">
        <v>520</v>
      </c>
      <c r="E32" s="22">
        <v>9.5279399999999992</v>
      </c>
      <c r="F32" s="5">
        <v>27401666.666666668</v>
      </c>
      <c r="H32" s="25">
        <f t="shared" si="2"/>
        <v>3.3490999999999715E-2</v>
      </c>
      <c r="I32" s="1">
        <f t="shared" si="3"/>
        <v>215000</v>
      </c>
    </row>
    <row r="33" spans="2:9" x14ac:dyDescent="0.25">
      <c r="C33" s="6">
        <v>124</v>
      </c>
      <c r="D33" s="7">
        <v>530</v>
      </c>
      <c r="E33" s="22">
        <v>9.5607509999999998</v>
      </c>
      <c r="F33" s="5">
        <v>27619166.666666668</v>
      </c>
      <c r="H33" s="25">
        <f t="shared" si="2"/>
        <v>3.281100000000059E-2</v>
      </c>
      <c r="I33" s="1">
        <f t="shared" si="3"/>
        <v>217500</v>
      </c>
    </row>
    <row r="34" spans="2:9" x14ac:dyDescent="0.25">
      <c r="C34" s="6">
        <v>125</v>
      </c>
      <c r="D34" s="7">
        <v>540</v>
      </c>
      <c r="E34" s="22">
        <v>9.5928229999999992</v>
      </c>
      <c r="F34" s="5">
        <v>27838333.333333332</v>
      </c>
      <c r="H34" s="25">
        <f t="shared" si="2"/>
        <v>3.2071999999999434E-2</v>
      </c>
      <c r="I34" s="1">
        <f t="shared" si="3"/>
        <v>219166.66666666418</v>
      </c>
    </row>
    <row r="37" spans="2:9" x14ac:dyDescent="0.25">
      <c r="B37" s="20" t="s">
        <v>68</v>
      </c>
      <c r="C37" s="20" t="s">
        <v>69</v>
      </c>
      <c r="D37" s="20" t="s">
        <v>70</v>
      </c>
      <c r="F37" s="23" t="s">
        <v>68</v>
      </c>
      <c r="G37" s="23" t="s">
        <v>69</v>
      </c>
      <c r="H37" s="23" t="s">
        <v>70</v>
      </c>
    </row>
    <row r="38" spans="2:9" x14ac:dyDescent="0.25">
      <c r="B38" s="21">
        <v>121</v>
      </c>
      <c r="C38" s="21">
        <v>501</v>
      </c>
      <c r="D38" s="21">
        <v>23833333.333333332</v>
      </c>
      <c r="F38" s="24">
        <v>1</v>
      </c>
      <c r="G38" s="24">
        <v>501</v>
      </c>
      <c r="H38" s="24">
        <v>23852500</v>
      </c>
    </row>
    <row r="39" spans="2:9" x14ac:dyDescent="0.25">
      <c r="B39" s="21">
        <v>122</v>
      </c>
      <c r="C39" s="21">
        <v>501</v>
      </c>
      <c r="D39" s="21">
        <v>23870833.333333332</v>
      </c>
      <c r="F39" s="24">
        <v>101</v>
      </c>
      <c r="G39" s="24">
        <v>501</v>
      </c>
      <c r="H39" s="24">
        <v>23056083.333333332</v>
      </c>
    </row>
    <row r="40" spans="2:9" x14ac:dyDescent="0.25">
      <c r="B40" s="21">
        <v>123</v>
      </c>
      <c r="C40" s="21">
        <v>501</v>
      </c>
      <c r="D40" s="21">
        <v>27401666.666666668</v>
      </c>
      <c r="F40" s="24">
        <v>102</v>
      </c>
      <c r="G40" s="24">
        <v>501</v>
      </c>
      <c r="H40" s="24">
        <v>23253250</v>
      </c>
    </row>
    <row r="41" spans="2:9" x14ac:dyDescent="0.25">
      <c r="B41" s="21">
        <v>124</v>
      </c>
      <c r="C41" s="21">
        <v>501</v>
      </c>
      <c r="D41" s="21">
        <v>27619166.666666668</v>
      </c>
      <c r="F41" s="24">
        <v>103</v>
      </c>
      <c r="G41" s="24">
        <v>501</v>
      </c>
      <c r="H41" s="24">
        <v>23451666.666666668</v>
      </c>
    </row>
    <row r="42" spans="2:9" x14ac:dyDescent="0.25">
      <c r="B42" s="21">
        <v>125</v>
      </c>
      <c r="C42" s="21">
        <v>501</v>
      </c>
      <c r="D42" s="21">
        <v>27838333.333333332</v>
      </c>
      <c r="F42" s="24">
        <v>104</v>
      </c>
      <c r="G42" s="24">
        <v>501</v>
      </c>
      <c r="H42" s="24">
        <v>23651666.666666668</v>
      </c>
    </row>
    <row r="43" spans="2:9" x14ac:dyDescent="0.25">
      <c r="B43" s="21">
        <v>126</v>
      </c>
      <c r="C43" s="21">
        <v>501</v>
      </c>
      <c r="D43" s="21">
        <v>22858916.666666668</v>
      </c>
      <c r="F43" s="24">
        <v>105</v>
      </c>
      <c r="G43" s="24">
        <v>501</v>
      </c>
      <c r="H43" s="24">
        <v>24053333.333333332</v>
      </c>
    </row>
    <row r="44" spans="2:9" x14ac:dyDescent="0.25">
      <c r="B44" s="21">
        <v>127</v>
      </c>
      <c r="C44" s="21">
        <v>501</v>
      </c>
      <c r="D44" s="21">
        <v>22087666.666666668</v>
      </c>
      <c r="F44" s="24">
        <v>106</v>
      </c>
      <c r="G44" s="24">
        <v>501</v>
      </c>
      <c r="H44" s="24">
        <v>24255833.333333332</v>
      </c>
    </row>
    <row r="45" spans="2:9" x14ac:dyDescent="0.25">
      <c r="B45" s="21">
        <v>128</v>
      </c>
      <c r="C45" s="21">
        <v>501</v>
      </c>
      <c r="D45" s="21">
        <v>22278416.666666668</v>
      </c>
      <c r="F45" s="24">
        <v>107</v>
      </c>
      <c r="G45" s="24">
        <v>501</v>
      </c>
      <c r="H45" s="24">
        <v>24458333.333333332</v>
      </c>
    </row>
    <row r="46" spans="2:9" x14ac:dyDescent="0.25">
      <c r="B46" s="21">
        <v>129</v>
      </c>
      <c r="C46" s="21">
        <v>501</v>
      </c>
      <c r="D46" s="21">
        <v>22470166.666666668</v>
      </c>
      <c r="F46" s="24">
        <v>108</v>
      </c>
      <c r="G46" s="24">
        <v>501</v>
      </c>
      <c r="H46" s="24">
        <v>24665000</v>
      </c>
    </row>
    <row r="47" spans="2:9" x14ac:dyDescent="0.25">
      <c r="B47" s="21">
        <v>130</v>
      </c>
      <c r="C47" s="21">
        <v>501</v>
      </c>
      <c r="D47" s="21">
        <v>22664416.666666668</v>
      </c>
      <c r="F47" s="24">
        <v>109</v>
      </c>
      <c r="G47" s="24">
        <v>501</v>
      </c>
      <c r="H47" s="24">
        <v>24871666.666666668</v>
      </c>
    </row>
    <row r="48" spans="2:9" x14ac:dyDescent="0.25">
      <c r="F48" s="24">
        <v>110</v>
      </c>
      <c r="G48" s="24">
        <v>501</v>
      </c>
      <c r="H48" s="24">
        <v>25075000</v>
      </c>
    </row>
    <row r="49" spans="6:10" x14ac:dyDescent="0.25">
      <c r="J49" t="s">
        <v>209</v>
      </c>
    </row>
    <row r="50" spans="6:10" x14ac:dyDescent="0.25">
      <c r="F50" s="23" t="s">
        <v>68</v>
      </c>
      <c r="G50" s="23" t="s">
        <v>69</v>
      </c>
      <c r="H50" s="23" t="s">
        <v>70</v>
      </c>
      <c r="J50" t="s">
        <v>210</v>
      </c>
    </row>
    <row r="51" spans="6:10" x14ac:dyDescent="0.25">
      <c r="F51" s="24">
        <v>111</v>
      </c>
      <c r="G51" s="24">
        <v>501</v>
      </c>
      <c r="H51" s="24">
        <v>25280833.333333332</v>
      </c>
      <c r="J51" t="s">
        <v>211</v>
      </c>
    </row>
    <row r="52" spans="6:10" x14ac:dyDescent="0.25">
      <c r="F52" s="24">
        <v>112</v>
      </c>
      <c r="G52" s="24">
        <v>501</v>
      </c>
      <c r="H52" s="24">
        <v>25490833.333333332</v>
      </c>
      <c r="J52" t="s">
        <v>212</v>
      </c>
    </row>
    <row r="53" spans="6:10" x14ac:dyDescent="0.25">
      <c r="F53" s="24">
        <v>113</v>
      </c>
      <c r="G53" s="24">
        <v>501</v>
      </c>
      <c r="H53" s="24">
        <v>25698333.333333332</v>
      </c>
    </row>
    <row r="54" spans="6:10" x14ac:dyDescent="0.25">
      <c r="F54" s="24">
        <v>114</v>
      </c>
      <c r="G54" s="24">
        <v>501</v>
      </c>
      <c r="H54" s="24">
        <v>25908333.333333332</v>
      </c>
    </row>
    <row r="55" spans="6:10" x14ac:dyDescent="0.25">
      <c r="F55" s="24">
        <v>115</v>
      </c>
      <c r="G55" s="24">
        <v>501</v>
      </c>
      <c r="H55" s="24">
        <v>26118333.333333332</v>
      </c>
    </row>
    <row r="56" spans="6:10" x14ac:dyDescent="0.25">
      <c r="F56" s="24">
        <v>116</v>
      </c>
      <c r="G56" s="24">
        <v>501</v>
      </c>
      <c r="H56" s="24">
        <v>26330000</v>
      </c>
    </row>
    <row r="57" spans="6:10" x14ac:dyDescent="0.25">
      <c r="F57" s="24">
        <v>117</v>
      </c>
      <c r="G57" s="24">
        <v>501</v>
      </c>
      <c r="H57" s="24">
        <v>26541666.666666668</v>
      </c>
    </row>
    <row r="58" spans="6:10" x14ac:dyDescent="0.25">
      <c r="F58" s="24">
        <v>118</v>
      </c>
      <c r="G58" s="24">
        <v>501</v>
      </c>
      <c r="H58" s="24">
        <v>26756666.666666668</v>
      </c>
    </row>
    <row r="59" spans="6:10" x14ac:dyDescent="0.25">
      <c r="F59" s="24">
        <v>119</v>
      </c>
      <c r="G59" s="24">
        <v>501</v>
      </c>
      <c r="H59" s="24">
        <v>26971666.666666668</v>
      </c>
    </row>
    <row r="60" spans="6:10" x14ac:dyDescent="0.25">
      <c r="F60" s="24">
        <v>120</v>
      </c>
      <c r="G60" s="24">
        <v>501</v>
      </c>
      <c r="H60" s="24">
        <v>27186666.666666668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 Logs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Campbell, Todd D [CARD]</dc:creator>
  <cp:lastModifiedBy>Campbell, Todd D [CARD]</cp:lastModifiedBy>
  <dcterms:created xsi:type="dcterms:W3CDTF">2019-08-26T18:56:00Z</dcterms:created>
  <dcterms:modified xsi:type="dcterms:W3CDTF">2019-08-27T19:33:58Z</dcterms:modified>
</cp:coreProperties>
</file>