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<sst xmlns="http://schemas.openxmlformats.org/spreadsheetml/2006/main" count="102" uniqueCount="61">
  <si>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</si>
  <si>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</si>
  <si>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</si>
  <si>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</si>
  <si>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</si>
  <si>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</si>
  <si>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</si>
  <si>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</si>
  <si>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</si>
  <si>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</si>
  <si>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</si>
  <si>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</si>
  <si>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</si>
  <si>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</si>
  <si>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</si>
  <si>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</si>
  <si>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</si>
  <si>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</si>
  <si>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</si>
  <si>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</si>
  <si>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</si>
  <si>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</si>
  <si>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</si>
  <si>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</si>
  <si>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</si>
  <si>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</si>
  <si>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</si>
  <si>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</si>
  <si>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</si>
  <si>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</si>
  <si>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</si>
  <si>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</si>
  <si>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</si>
  <si>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</si>
  <si>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</si>
  <si>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</si>
  <si>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</si>
  <si>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</si>
  <si>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</si>
  <si>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</si>
  <si>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</si>
  <si>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</si>
  <si>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</si>
  <si>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</si>
  <si>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</si>
  <si>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</si>
  <si>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</si>
  <si>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</si>
  <si>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</si>
  <si>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</si>
  <si>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</si>
  <si>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</si>
  <si>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</si>
  <si>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</si>
  <si>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</si>
  <si>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</si>
  <si>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</si>
  <si>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</si>
  <si>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</si>
  <si>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101年10月中華民國國民出國人次－按停留夜數分
Table 2-5 Outbound Departures of Nationals of the Republic of
China by Length of Stay, October,2012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</si>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</sst>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5993.0</v>
      </c>
      <c r="D3" s="12" t="n">
        <v>21043.0</v>
      </c>
      <c r="E3" s="12" t="n">
        <v>19186.0</v>
      </c>
      <c r="F3" s="12" t="n">
        <v>15965.0</v>
      </c>
      <c r="G3" s="12" t="n">
        <v>25191.0</v>
      </c>
      <c r="H3" s="12" t="n">
        <v>30609.0</v>
      </c>
      <c r="I3" s="12" t="n">
        <v>10763.0</v>
      </c>
      <c r="J3" s="12" t="n">
        <v>8022.0</v>
      </c>
      <c r="K3" s="12" t="n">
        <v>1238891.0</v>
      </c>
      <c r="L3" s="12" t="n">
        <v>136772.0</v>
      </c>
      <c r="M3" s="14" t="n">
        <f>IF(L3=0,"-",K3/L3)</f>
        <v>9.058074752142252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1345.0</v>
      </c>
      <c r="D4" s="12" t="n">
        <v>11148.0</v>
      </c>
      <c r="E4" s="12" t="n">
        <v>7206.0</v>
      </c>
      <c r="F4" s="12" t="n">
        <v>5063.0</v>
      </c>
      <c r="G4" s="12" t="n">
        <v>9039.0</v>
      </c>
      <c r="H4" s="12" t="n">
        <v>3770.0</v>
      </c>
      <c r="I4" s="12" t="n">
        <v>1712.0</v>
      </c>
      <c r="J4" s="12" t="n">
        <v>1161.0</v>
      </c>
      <c r="K4" s="12" t="n">
        <v>251220.0</v>
      </c>
      <c r="L4" s="12" t="n">
        <v>40444.0</v>
      </c>
      <c r="M4" s="14" t="n">
        <f ref="M4:M43" si="0" t="shared">IF(L4=0,"-",K4/L4)</f>
        <v>6.211551775294234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7430.0</v>
      </c>
      <c r="D5" s="12" t="n">
        <v>14549.0</v>
      </c>
      <c r="E5" s="12" t="n">
        <v>20096.0</v>
      </c>
      <c r="F5" s="12" t="n">
        <v>23842.0</v>
      </c>
      <c r="G5" s="12" t="n">
        <v>42229.0</v>
      </c>
      <c r="H5" s="12" t="n">
        <v>25344.0</v>
      </c>
      <c r="I5" s="12" t="n">
        <v>14094.0</v>
      </c>
      <c r="J5" s="12" t="n">
        <v>12861.0</v>
      </c>
      <c r="K5" s="12" t="n">
        <v>1619974.0</v>
      </c>
      <c r="L5" s="12" t="n">
        <v>160445.0</v>
      </c>
      <c r="M5" s="14" t="n">
        <f si="0" t="shared"/>
        <v>10.096755897659634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4347.0</v>
      </c>
      <c r="D6" s="12" t="n">
        <v>12129.0</v>
      </c>
      <c r="E6" s="12" t="n">
        <v>17547.0</v>
      </c>
      <c r="F6" s="12" t="n">
        <v>65380.0</v>
      </c>
      <c r="G6" s="12" t="n">
        <v>22205.0</v>
      </c>
      <c r="H6" s="12" t="n">
        <v>7113.0</v>
      </c>
      <c r="I6" s="12" t="n">
        <v>2036.0</v>
      </c>
      <c r="J6" s="12" t="n">
        <v>1354.0</v>
      </c>
      <c r="K6" s="12" t="n">
        <v>644820.0</v>
      </c>
      <c r="L6" s="12" t="n">
        <v>132111.0</v>
      </c>
      <c r="M6" s="14" t="n">
        <f si="0" t="shared"/>
        <v>4.880895610509344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1134.0</v>
      </c>
      <c r="D7" s="12" t="n">
        <v>3341.0</v>
      </c>
      <c r="E7" s="12" t="n">
        <v>8907.0</v>
      </c>
      <c r="F7" s="12" t="n">
        <v>22968.0</v>
      </c>
      <c r="G7" s="12" t="n">
        <v>6726.0</v>
      </c>
      <c r="H7" s="12" t="n">
        <v>1954.0</v>
      </c>
      <c r="I7" s="12" t="n">
        <v>367.0</v>
      </c>
      <c r="J7" s="12" t="n">
        <v>216.0</v>
      </c>
      <c r="K7" s="12" t="n">
        <v>199531.0</v>
      </c>
      <c r="L7" s="12" t="n">
        <v>45613.0</v>
      </c>
      <c r="M7" s="14" t="n">
        <f si="0" t="shared"/>
        <v>4.374432727511894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224.0</v>
      </c>
      <c r="D8" s="12" t="n">
        <v>939.0</v>
      </c>
      <c r="E8" s="12" t="n">
        <v>3526.0</v>
      </c>
      <c r="F8" s="12" t="n">
        <v>2464.0</v>
      </c>
      <c r="G8" s="12" t="n">
        <v>2788.0</v>
      </c>
      <c r="H8" s="12" t="n">
        <v>4257.0</v>
      </c>
      <c r="I8" s="12" t="n">
        <v>834.0</v>
      </c>
      <c r="J8" s="12" t="n">
        <v>537.0</v>
      </c>
      <c r="K8" s="12" t="n">
        <v>123202.0</v>
      </c>
      <c r="L8" s="12" t="n">
        <v>15569.0</v>
      </c>
      <c r="M8" s="14" t="n">
        <f si="0" t="shared"/>
        <v>7.913289228595286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85.0</v>
      </c>
      <c r="D9" s="12" t="n">
        <v>497.0</v>
      </c>
      <c r="E9" s="12" t="n">
        <v>1320.0</v>
      </c>
      <c r="F9" s="12" t="n">
        <v>6146.0</v>
      </c>
      <c r="G9" s="12" t="n">
        <v>2561.0</v>
      </c>
      <c r="H9" s="12" t="n">
        <v>1561.0</v>
      </c>
      <c r="I9" s="12" t="n">
        <v>416.0</v>
      </c>
      <c r="J9" s="12" t="n">
        <v>407.0</v>
      </c>
      <c r="K9" s="12" t="n">
        <v>88450.0</v>
      </c>
      <c r="L9" s="12" t="n">
        <v>12993.0</v>
      </c>
      <c r="M9" s="14" t="n">
        <f si="0" t="shared"/>
        <v>6.807511737089202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179.0</v>
      </c>
      <c r="D10" s="12" t="n">
        <v>810.0</v>
      </c>
      <c r="E10" s="12" t="n">
        <v>1702.0</v>
      </c>
      <c r="F10" s="12" t="n">
        <v>10881.0</v>
      </c>
      <c r="G10" s="12" t="n">
        <v>7599.0</v>
      </c>
      <c r="H10" s="12" t="n">
        <v>4603.0</v>
      </c>
      <c r="I10" s="12" t="n">
        <v>1232.0</v>
      </c>
      <c r="J10" s="12" t="n">
        <v>666.0</v>
      </c>
      <c r="K10" s="12" t="n">
        <v>196109.0</v>
      </c>
      <c r="L10" s="12" t="n">
        <v>27672.0</v>
      </c>
      <c r="M10" s="14" t="n">
        <f si="0" t="shared"/>
        <v>7.086910956923966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134.0</v>
      </c>
      <c r="D11" s="12" t="n">
        <v>493.0</v>
      </c>
      <c r="E11" s="12" t="n">
        <v>1629.0</v>
      </c>
      <c r="F11" s="12" t="n">
        <v>7394.0</v>
      </c>
      <c r="G11" s="12" t="n">
        <v>4176.0</v>
      </c>
      <c r="H11" s="12" t="n">
        <v>1048.0</v>
      </c>
      <c r="I11" s="12" t="n">
        <v>511.0</v>
      </c>
      <c r="J11" s="12" t="n">
        <v>569.0</v>
      </c>
      <c r="K11" s="12" t="n">
        <v>107129.0</v>
      </c>
      <c r="L11" s="12" t="n">
        <v>15954.0</v>
      </c>
      <c r="M11" s="14" t="n">
        <f si="0" t="shared"/>
        <v>6.714867744766202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146.0</v>
      </c>
      <c r="D12" s="12" t="n">
        <v>691.0</v>
      </c>
      <c r="E12" s="12" t="n">
        <v>1136.0</v>
      </c>
      <c r="F12" s="12" t="n">
        <v>7019.0</v>
      </c>
      <c r="G12" s="12" t="n">
        <v>3525.0</v>
      </c>
      <c r="H12" s="12" t="n">
        <v>1814.0</v>
      </c>
      <c r="I12" s="12" t="n">
        <v>963.0</v>
      </c>
      <c r="J12" s="12" t="n">
        <v>763.0</v>
      </c>
      <c r="K12" s="12" t="n">
        <v>130079.0</v>
      </c>
      <c r="L12" s="12" t="n">
        <v>16057.0</v>
      </c>
      <c r="M12" s="14" t="n">
        <f si="0" t="shared"/>
        <v>8.101077411720745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3.0</v>
      </c>
      <c r="H13" s="12" t="n">
        <v>0.0</v>
      </c>
      <c r="I13" s="12" t="n">
        <v>0.0</v>
      </c>
      <c r="J13" s="12" t="n">
        <v>0.0</v>
      </c>
      <c r="K13" s="12" t="n">
        <v>21.0</v>
      </c>
      <c r="L13" s="12" t="n">
        <v>3.0</v>
      </c>
      <c r="M13" s="14" t="n">
        <f si="0" t="shared"/>
        <v>7.0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249.0</v>
      </c>
      <c r="D14" s="12" t="n">
        <v>799.0</v>
      </c>
      <c r="E14" s="12" t="n">
        <v>1540.0</v>
      </c>
      <c r="F14" s="12" t="n">
        <v>9239.0</v>
      </c>
      <c r="G14" s="12" t="n">
        <v>4288.0</v>
      </c>
      <c r="H14" s="12" t="n">
        <v>3856.0</v>
      </c>
      <c r="I14" s="12" t="n">
        <v>2282.0</v>
      </c>
      <c r="J14" s="12" t="n">
        <v>1635.0</v>
      </c>
      <c r="K14" s="12" t="n">
        <v>238582.0</v>
      </c>
      <c r="L14" s="12" t="n">
        <v>23888.0</v>
      </c>
      <c r="M14" s="14" t="n">
        <f si="0" t="shared"/>
        <v>9.987525117213664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7.0</v>
      </c>
      <c r="D15" s="12" t="n">
        <v>32.0</v>
      </c>
      <c r="E15" s="12" t="n">
        <v>90.0</v>
      </c>
      <c r="F15" s="12" t="n">
        <v>532.0</v>
      </c>
      <c r="G15" s="12" t="n">
        <v>358.0</v>
      </c>
      <c r="H15" s="12" t="n">
        <v>198.0</v>
      </c>
      <c r="I15" s="12" t="n">
        <v>124.0</v>
      </c>
      <c r="J15" s="12" t="n">
        <v>82.0</v>
      </c>
      <c r="K15" s="12" t="n">
        <v>13292.0</v>
      </c>
      <c r="L15" s="12" t="n">
        <v>1423.0</v>
      </c>
      <c r="M15" s="14" t="n">
        <f si="0" t="shared"/>
        <v>9.340829234012649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32.0</v>
      </c>
      <c r="D16" s="12" t="n">
        <v>108.0</v>
      </c>
      <c r="E16" s="12" t="n">
        <v>97.0</v>
      </c>
      <c r="F16" s="12" t="n">
        <v>2554.0</v>
      </c>
      <c r="G16" s="12" t="n">
        <v>2182.0</v>
      </c>
      <c r="H16" s="12" t="n">
        <v>204.0</v>
      </c>
      <c r="I16" s="12" t="n">
        <v>128.0</v>
      </c>
      <c r="J16" s="12" t="n">
        <v>169.0</v>
      </c>
      <c r="K16" s="12" t="n">
        <v>36184.0</v>
      </c>
      <c r="L16" s="12" t="n">
        <v>5474.0</v>
      </c>
      <c r="M16" s="14" t="n">
        <f si="0" t="shared"/>
        <v>6.61015710632079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1.0</v>
      </c>
      <c r="E19" s="12" t="n">
        <f si="1" t="shared"/>
        <v>0.0</v>
      </c>
      <c r="F19" s="12" t="n">
        <f si="1" t="shared"/>
        <v>5.0</v>
      </c>
      <c r="G19" s="12" t="n">
        <f si="1" t="shared"/>
        <v>1.0</v>
      </c>
      <c r="H19" s="12" t="n">
        <f si="1" t="shared"/>
        <v>10.0</v>
      </c>
      <c r="I19" s="12" t="n">
        <f si="1" t="shared"/>
        <v>2.0</v>
      </c>
      <c r="J19" s="12" t="n">
        <f si="1" t="shared"/>
        <v>0.0</v>
      </c>
      <c r="K19" s="12" t="n">
        <f si="1" t="shared"/>
        <v>176.0</v>
      </c>
      <c r="L19" s="12" t="n">
        <f si="1" t="shared"/>
        <v>19.0</v>
      </c>
      <c r="M19" s="14" t="n">
        <f si="0" t="shared"/>
        <v>9.263157894736842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21305.0</v>
      </c>
      <c r="D20" s="12" t="n">
        <v>66580.0</v>
      </c>
      <c r="E20" s="12" t="n">
        <v>83982.0</v>
      </c>
      <c r="F20" s="12" t="n">
        <v>179452.0</v>
      </c>
      <c r="G20" s="12" t="n">
        <v>132871.0</v>
      </c>
      <c r="H20" s="12" t="n">
        <v>86341.0</v>
      </c>
      <c r="I20" s="12" t="n">
        <v>35464.0</v>
      </c>
      <c r="J20" s="12" t="n">
        <v>28442.0</v>
      </c>
      <c r="K20" s="12" t="n">
        <v>4887660.0</v>
      </c>
      <c r="L20" s="12" t="n">
        <v>634437.0</v>
      </c>
      <c r="M20" s="14" t="n">
        <f si="0" t="shared"/>
        <v>7.703932778195471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38.0</v>
      </c>
      <c r="D21" s="12" t="n">
        <v>199.0</v>
      </c>
      <c r="E21" s="12" t="n">
        <v>593.0</v>
      </c>
      <c r="F21" s="12" t="n">
        <v>4179.0</v>
      </c>
      <c r="G21" s="12" t="n">
        <v>5680.0</v>
      </c>
      <c r="H21" s="12" t="n">
        <v>7764.0</v>
      </c>
      <c r="I21" s="12" t="n">
        <v>3324.0</v>
      </c>
      <c r="J21" s="12" t="n">
        <v>2227.0</v>
      </c>
      <c r="K21" s="12" t="n">
        <v>303289.0</v>
      </c>
      <c r="L21" s="12" t="n">
        <v>24004.0</v>
      </c>
      <c r="M21" s="14" t="n">
        <f si="0" t="shared"/>
        <v>12.634935844025996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2.0</v>
      </c>
      <c r="E22" s="12" t="n">
        <v>2.0</v>
      </c>
      <c r="F22" s="12" t="n">
        <v>34.0</v>
      </c>
      <c r="G22" s="12" t="n">
        <v>193.0</v>
      </c>
      <c r="H22" s="12" t="n">
        <v>2845.0</v>
      </c>
      <c r="I22" s="12" t="n">
        <v>752.0</v>
      </c>
      <c r="J22" s="12" t="n">
        <v>348.0</v>
      </c>
      <c r="K22" s="12" t="n">
        <v>60592.0</v>
      </c>
      <c r="L22" s="12" t="n">
        <v>4176.0</v>
      </c>
      <c r="M22" s="14" t="n">
        <f si="0" t="shared"/>
        <v>14.509578544061302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1.0</v>
      </c>
      <c r="I23" s="12" t="n">
        <f si="2" t="shared"/>
        <v>0.0</v>
      </c>
      <c r="J23" s="12" t="n">
        <f si="2" t="shared"/>
        <v>0.0</v>
      </c>
      <c r="K23" s="12" t="n">
        <f si="2" t="shared"/>
        <v>15.0</v>
      </c>
      <c r="L23" s="12" t="n">
        <f si="2" t="shared"/>
        <v>1.0</v>
      </c>
      <c r="M23" s="14" t="n">
        <f si="0" t="shared"/>
        <v>15.0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38.0</v>
      </c>
      <c r="D24" s="12" t="n">
        <v>201.0</v>
      </c>
      <c r="E24" s="12" t="n">
        <v>595.0</v>
      </c>
      <c r="F24" s="12" t="n">
        <v>4213.0</v>
      </c>
      <c r="G24" s="12" t="n">
        <v>5873.0</v>
      </c>
      <c r="H24" s="12" t="n">
        <v>10610.0</v>
      </c>
      <c r="I24" s="12" t="n">
        <v>4076.0</v>
      </c>
      <c r="J24" s="12" t="n">
        <v>2575.0</v>
      </c>
      <c r="K24" s="12" t="n">
        <v>363896.0</v>
      </c>
      <c r="L24" s="12" t="n">
        <v>28181.0</v>
      </c>
      <c r="M24" s="14" t="n">
        <f si="0" t="shared"/>
        <v>12.91281359781413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1.0</v>
      </c>
      <c r="D25" s="12" t="n">
        <v>1.0</v>
      </c>
      <c r="E25" s="12" t="n">
        <v>11.0</v>
      </c>
      <c r="F25" s="12" t="n">
        <v>21.0</v>
      </c>
      <c r="G25" s="12" t="n">
        <v>427.0</v>
      </c>
      <c r="H25" s="12" t="n">
        <v>1799.0</v>
      </c>
      <c r="I25" s="12" t="n">
        <v>256.0</v>
      </c>
      <c r="J25" s="12" t="n">
        <v>56.0</v>
      </c>
      <c r="K25" s="12" t="n">
        <v>27688.0</v>
      </c>
      <c r="L25" s="12" t="n">
        <v>2572.0</v>
      </c>
      <c r="M25" s="14" t="n">
        <f si="0" t="shared"/>
        <v>10.7651632970451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3.0</v>
      </c>
      <c r="F26" s="12" t="n">
        <v>28.0</v>
      </c>
      <c r="G26" s="12" t="n">
        <v>288.0</v>
      </c>
      <c r="H26" s="12" t="n">
        <v>2328.0</v>
      </c>
      <c r="I26" s="12" t="n">
        <v>163.0</v>
      </c>
      <c r="J26" s="12" t="n">
        <v>72.0</v>
      </c>
      <c r="K26" s="12" t="n">
        <v>30602.0</v>
      </c>
      <c r="L26" s="12" t="n">
        <v>2882.0</v>
      </c>
      <c r="M26" s="14" t="n">
        <f si="0" t="shared"/>
        <v>10.618320610687023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1.0</v>
      </c>
      <c r="E27" s="12" t="n">
        <v>1.0</v>
      </c>
      <c r="F27" s="12" t="n">
        <v>19.0</v>
      </c>
      <c r="G27" s="12" t="n">
        <v>131.0</v>
      </c>
      <c r="H27" s="12" t="n">
        <v>1720.0</v>
      </c>
      <c r="I27" s="12" t="n">
        <v>71.0</v>
      </c>
      <c r="J27" s="12" t="n">
        <v>12.0</v>
      </c>
      <c r="K27" s="12" t="n">
        <v>20131.0</v>
      </c>
      <c r="L27" s="12" t="n">
        <v>1955.0</v>
      </c>
      <c r="M27" s="14" t="n">
        <f si="0" t="shared"/>
        <v>10.297186700767263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12.0</v>
      </c>
      <c r="D28" s="12" t="n">
        <v>50.0</v>
      </c>
      <c r="E28" s="12" t="n">
        <v>111.0</v>
      </c>
      <c r="F28" s="12" t="n">
        <v>659.0</v>
      </c>
      <c r="G28" s="12" t="n">
        <v>2577.0</v>
      </c>
      <c r="H28" s="12" t="n">
        <v>2345.0</v>
      </c>
      <c r="I28" s="12" t="n">
        <v>598.0</v>
      </c>
      <c r="J28" s="12" t="n">
        <v>254.0</v>
      </c>
      <c r="K28" s="12" t="n">
        <v>63961.0</v>
      </c>
      <c r="L28" s="12" t="n">
        <v>6606.0</v>
      </c>
      <c r="M28" s="14" t="n">
        <f si="0" t="shared"/>
        <v>9.68225855283076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15.0</v>
      </c>
      <c r="D30" s="12" t="n">
        <v>65.0</v>
      </c>
      <c r="E30" s="12" t="n">
        <v>126.0</v>
      </c>
      <c r="F30" s="12" t="n">
        <v>986.0</v>
      </c>
      <c r="G30" s="12" t="n">
        <v>473.0</v>
      </c>
      <c r="H30" s="12" t="n">
        <v>785.0</v>
      </c>
      <c r="I30" s="12" t="n">
        <v>125.0</v>
      </c>
      <c r="J30" s="12" t="n">
        <v>60.0</v>
      </c>
      <c r="K30" s="12" t="n">
        <v>19825.0</v>
      </c>
      <c r="L30" s="12" t="n">
        <v>2635.0</v>
      </c>
      <c r="M30" s="14" t="n">
        <f si="0" t="shared"/>
        <v>7.523719165085389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1.0</v>
      </c>
      <c r="D31" s="12" t="n">
        <v>5.0</v>
      </c>
      <c r="E31" s="12" t="n">
        <v>24.0</v>
      </c>
      <c r="F31" s="12" t="n">
        <v>105.0</v>
      </c>
      <c r="G31" s="12" t="n">
        <v>481.0</v>
      </c>
      <c r="H31" s="12" t="n">
        <v>4061.0</v>
      </c>
      <c r="I31" s="12" t="n">
        <v>119.0</v>
      </c>
      <c r="J31" s="12" t="n">
        <v>34.0</v>
      </c>
      <c r="K31" s="12" t="n">
        <v>46560.0</v>
      </c>
      <c r="L31" s="12" t="n">
        <v>4830.0</v>
      </c>
      <c r="M31" s="14" t="n">
        <f si="0" t="shared"/>
        <v>9.639751552795031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1.0</v>
      </c>
      <c r="J32" s="12" t="n">
        <f si="3" t="shared"/>
        <v>0.0</v>
      </c>
      <c r="K32" s="12" t="n">
        <f si="3" t="shared"/>
        <v>20.0</v>
      </c>
      <c r="L32" s="12" t="n">
        <f si="3" t="shared"/>
        <v>1.0</v>
      </c>
      <c r="M32" s="14" t="n">
        <f si="0" t="shared"/>
        <v>20.0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29.0</v>
      </c>
      <c r="D33" s="12" t="n">
        <v>122.0</v>
      </c>
      <c r="E33" s="12" t="n">
        <v>276.0</v>
      </c>
      <c r="F33" s="12" t="n">
        <v>1818.0</v>
      </c>
      <c r="G33" s="12" t="n">
        <v>4377.0</v>
      </c>
      <c r="H33" s="12" t="n">
        <v>13038.0</v>
      </c>
      <c r="I33" s="12" t="n">
        <v>1333.0</v>
      </c>
      <c r="J33" s="12" t="n">
        <v>488.0</v>
      </c>
      <c r="K33" s="12" t="n">
        <v>208787.0</v>
      </c>
      <c r="L33" s="12" t="n">
        <v>21481.0</v>
      </c>
      <c r="M33" s="14" t="n">
        <f si="0" t="shared"/>
        <v>9.719612680973883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12.0</v>
      </c>
      <c r="E34" s="12" t="n">
        <v>5.0</v>
      </c>
      <c r="F34" s="12" t="n">
        <v>217.0</v>
      </c>
      <c r="G34" s="12" t="n">
        <v>1380.0</v>
      </c>
      <c r="H34" s="12" t="n">
        <v>785.0</v>
      </c>
      <c r="I34" s="12" t="n">
        <v>236.0</v>
      </c>
      <c r="J34" s="12" t="n">
        <v>161.0</v>
      </c>
      <c r="K34" s="12" t="n">
        <v>29240.0</v>
      </c>
      <c r="L34" s="12" t="n">
        <v>2796.0</v>
      </c>
      <c r="M34" s="14" t="n">
        <f si="0" t="shared"/>
        <v>10.457796852646638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4.0</v>
      </c>
      <c r="H35" s="12" t="n">
        <v>5.0</v>
      </c>
      <c r="I35" s="12" t="n">
        <v>1.0</v>
      </c>
      <c r="J35" s="12" t="n">
        <v>0.0</v>
      </c>
      <c r="K35" s="12" t="n">
        <v>92.0</v>
      </c>
      <c r="L35" s="12" t="n">
        <v>10.0</v>
      </c>
      <c r="M35" s="14" t="n">
        <f si="0" t="shared"/>
        <v>9.2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15.0</v>
      </c>
      <c r="D36" s="12" t="n">
        <v>22.0</v>
      </c>
      <c r="E36" s="12" t="n">
        <v>500.0</v>
      </c>
      <c r="F36" s="12" t="n">
        <v>2035.0</v>
      </c>
      <c r="G36" s="12" t="n">
        <v>9.0</v>
      </c>
      <c r="H36" s="12" t="n">
        <v>14.0</v>
      </c>
      <c r="I36" s="12" t="n">
        <v>14.0</v>
      </c>
      <c r="J36" s="12" t="n">
        <v>10.0</v>
      </c>
      <c r="K36" s="12" t="n">
        <v>10574.0</v>
      </c>
      <c r="L36" s="12" t="n">
        <v>2619.0</v>
      </c>
      <c r="M36" s="14" t="n">
        <f si="0" t="shared"/>
        <v>4.03741886216113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1.0</v>
      </c>
      <c r="J37" s="12" t="n">
        <f si="4" t="shared"/>
        <v>1.0</v>
      </c>
      <c r="K37" s="12" t="n">
        <f si="4" t="shared"/>
        <v>65.0</v>
      </c>
      <c r="L37" s="12" t="n">
        <f si="4" t="shared"/>
        <v>2.0</v>
      </c>
      <c r="M37" s="14" t="n">
        <f si="0" t="shared"/>
        <v>32.5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15.0</v>
      </c>
      <c r="D38" s="12" t="n">
        <v>34.0</v>
      </c>
      <c r="E38" s="12" t="n">
        <v>505.0</v>
      </c>
      <c r="F38" s="12" t="n">
        <v>2252.0</v>
      </c>
      <c r="G38" s="12" t="n">
        <v>1393.0</v>
      </c>
      <c r="H38" s="12" t="n">
        <v>804.0</v>
      </c>
      <c r="I38" s="12" t="n">
        <v>252.0</v>
      </c>
      <c r="J38" s="12" t="n">
        <v>172.0</v>
      </c>
      <c r="K38" s="12" t="n">
        <v>39971.0</v>
      </c>
      <c r="L38" s="12" t="n">
        <v>5427.0</v>
      </c>
      <c r="M38" s="14" t="n">
        <f si="0" t="shared"/>
        <v>7.365210982126405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604.0</v>
      </c>
      <c r="D42" s="12" t="n">
        <v>2290.0</v>
      </c>
      <c r="E42" s="12" t="n">
        <v>4444.0</v>
      </c>
      <c r="F42" s="12" t="n">
        <v>9498.0</v>
      </c>
      <c r="G42" s="12" t="n">
        <v>25407.0</v>
      </c>
      <c r="H42" s="12" t="n">
        <v>8375.0</v>
      </c>
      <c r="I42" s="12" t="n">
        <v>3866.0</v>
      </c>
      <c r="J42" s="12" t="n">
        <v>3201.0</v>
      </c>
      <c r="K42" s="12" t="n">
        <v>539265.0</v>
      </c>
      <c r="L42" s="12" t="n">
        <v>57685.0</v>
      </c>
      <c r="M42" s="14" t="n">
        <f si="0" t="shared"/>
        <v>9.348444136257259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21991.0</v>
      </c>
      <c r="D43" s="12" t="n">
        <f ref="D43:L43" si="6" t="shared">D20+D24+D33+D38+D41+D42</f>
        <v>69227.0</v>
      </c>
      <c r="E43" s="12" t="n">
        <f si="6" t="shared"/>
        <v>89802.0</v>
      </c>
      <c r="F43" s="12" t="n">
        <f si="6" t="shared"/>
        <v>197233.0</v>
      </c>
      <c r="G43" s="12" t="n">
        <f si="6" t="shared"/>
        <v>169921.0</v>
      </c>
      <c r="H43" s="12" t="n">
        <f si="6" t="shared"/>
        <v>119168.0</v>
      </c>
      <c r="I43" s="12" t="n">
        <f si="6" t="shared"/>
        <v>44991.0</v>
      </c>
      <c r="J43" s="12" t="n">
        <f si="6" t="shared"/>
        <v>34878.0</v>
      </c>
      <c r="K43" s="12" t="n">
        <f si="6" t="shared"/>
        <v>6039579.0</v>
      </c>
      <c r="L43" s="12" t="n">
        <f si="6" t="shared"/>
        <v>747211.0</v>
      </c>
      <c r="M43" s="14" t="n">
        <f si="0" t="shared"/>
        <v>8.08282934806902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2.9430776581179883</v>
      </c>
      <c r="D44" s="15" t="n">
        <f si="7" t="shared"/>
        <v>9.264719068643261</v>
      </c>
      <c r="E44" s="15" t="n">
        <f si="7" t="shared"/>
        <v>12.018292021932226</v>
      </c>
      <c r="F44" s="15" t="n">
        <f si="7" t="shared"/>
        <v>26.395890852784554</v>
      </c>
      <c r="G44" s="15" t="n">
        <f si="7" t="shared"/>
        <v>22.740698410489138</v>
      </c>
      <c r="H44" s="15" t="n">
        <f si="7" t="shared"/>
        <v>15.948373351034714</v>
      </c>
      <c r="I44" s="15" t="n">
        <f si="7" t="shared"/>
        <v>6.021190801527279</v>
      </c>
      <c r="J44" s="15" t="n">
        <f si="7" t="shared"/>
        <v>4.667757835470838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