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<sst xmlns="http://schemas.openxmlformats.org/spreadsheetml/2006/main" count="102" uniqueCount="61">
  <si>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</si>
  <si>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</si>
  <si>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</si>
  <si>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</si>
  <si>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</si>
  <si>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</si>
  <si>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</si>
  <si>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</si>
  <si>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</si>
  <si>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</si>
  <si>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</si>
  <si>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</si>
  <si>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</si>
  <si>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</si>
  <si>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</si>
  <si>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</si>
  <si>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</si>
  <si>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</si>
  <si>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</si>
  <si>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</si>
  <si>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</si>
  <si>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</si>
  <si>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</si>
  <si>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</si>
  <si>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</si>
  <si>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</si>
  <si>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</si>
  <si>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</si>
  <si>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</si>
  <si>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</si>
  <si>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</si>
  <si>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</si>
  <si>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</si>
  <si>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</si>
  <si>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</si>
  <si>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</si>
  <si>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</si>
  <si>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</si>
  <si>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</si>
  <si>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</si>
  <si>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</si>
  <si>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</si>
  <si>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</si>
  <si>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</si>
  <si>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</si>
  <si>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</si>
  <si>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</si>
  <si>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</si>
  <si>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</si>
  <si>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</si>
  <si>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</si>
  <si>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</si>
  <si>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</si>
  <si>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</si>
  <si>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</si>
  <si>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</si>
  <si>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</si>
  <si>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</si>
  <si>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</si>
  <si>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102年4月中華民國國民出國人次－按停留夜數分
Table 2-5 Outbound Departures of Nationals of the Republic of
China by Length of Stay, April,2013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</si>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</sst>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5696.0</v>
      </c>
      <c r="D3" s="12" t="n">
        <v>29086.0</v>
      </c>
      <c r="E3" s="12" t="n">
        <v>27940.0</v>
      </c>
      <c r="F3" s="12" t="n">
        <v>19000.0</v>
      </c>
      <c r="G3" s="12" t="n">
        <v>25480.0</v>
      </c>
      <c r="H3" s="12" t="n">
        <v>26883.0</v>
      </c>
      <c r="I3" s="12" t="n">
        <v>11045.0</v>
      </c>
      <c r="J3" s="12" t="n">
        <v>16109.0</v>
      </c>
      <c r="K3" s="12" t="n">
        <v>1633451.0</v>
      </c>
      <c r="L3" s="12" t="n">
        <v>161239.0</v>
      </c>
      <c r="M3" s="14" t="n">
        <f>IF(L3=0,"-",K3/L3)</f>
        <v>10.130619763208653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1335.0</v>
      </c>
      <c r="D4" s="12" t="n">
        <v>10760.0</v>
      </c>
      <c r="E4" s="12" t="n">
        <v>6864.0</v>
      </c>
      <c r="F4" s="12" t="n">
        <v>4387.0</v>
      </c>
      <c r="G4" s="12" t="n">
        <v>8159.0</v>
      </c>
      <c r="H4" s="12" t="n">
        <v>3965.0</v>
      </c>
      <c r="I4" s="12" t="n">
        <v>1868.0</v>
      </c>
      <c r="J4" s="12" t="n">
        <v>2710.0</v>
      </c>
      <c r="K4" s="12" t="n">
        <v>317109.0</v>
      </c>
      <c r="L4" s="12" t="n">
        <v>40048.0</v>
      </c>
      <c r="M4" s="14" t="n">
        <f ref="M4:M43" si="0" t="shared">IF(L4=0,"-",K4/L4)</f>
        <v>7.918223132241311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6805.0</v>
      </c>
      <c r="D5" s="12" t="n">
        <v>13672.0</v>
      </c>
      <c r="E5" s="12" t="n">
        <v>23114.0</v>
      </c>
      <c r="F5" s="12" t="n">
        <v>23486.0</v>
      </c>
      <c r="G5" s="12" t="n">
        <v>38157.0</v>
      </c>
      <c r="H5" s="12" t="n">
        <v>24607.0</v>
      </c>
      <c r="I5" s="12" t="n">
        <v>15985.0</v>
      </c>
      <c r="J5" s="12" t="n">
        <v>24101.0</v>
      </c>
      <c r="K5" s="12" t="n">
        <v>2156163.0</v>
      </c>
      <c r="L5" s="12" t="n">
        <v>169927.0</v>
      </c>
      <c r="M5" s="14" t="n">
        <f si="0" t="shared"/>
        <v>12.68876046773026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1773.0</v>
      </c>
      <c r="D6" s="12" t="n">
        <v>7080.0</v>
      </c>
      <c r="E6" s="12" t="n">
        <v>19395.0</v>
      </c>
      <c r="F6" s="12" t="n">
        <v>103532.0</v>
      </c>
      <c r="G6" s="12" t="n">
        <v>51007.0</v>
      </c>
      <c r="H6" s="12" t="n">
        <v>12840.0</v>
      </c>
      <c r="I6" s="12" t="n">
        <v>3011.0</v>
      </c>
      <c r="J6" s="12" t="n">
        <v>2264.0</v>
      </c>
      <c r="K6" s="12" t="n">
        <v>1064485.0</v>
      </c>
      <c r="L6" s="12" t="n">
        <v>200902.0</v>
      </c>
      <c r="M6" s="14" t="n">
        <f si="0" t="shared"/>
        <v>5.298528635852306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1150.0</v>
      </c>
      <c r="D7" s="12" t="n">
        <v>2700.0</v>
      </c>
      <c r="E7" s="12" t="n">
        <v>6910.0</v>
      </c>
      <c r="F7" s="12" t="n">
        <v>16147.0</v>
      </c>
      <c r="G7" s="12" t="n">
        <v>6349.0</v>
      </c>
      <c r="H7" s="12" t="n">
        <v>1671.0</v>
      </c>
      <c r="I7" s="12" t="n">
        <v>417.0</v>
      </c>
      <c r="J7" s="12" t="n">
        <v>291.0</v>
      </c>
      <c r="K7" s="12" t="n">
        <v>165708.0</v>
      </c>
      <c r="L7" s="12" t="n">
        <v>35635.0</v>
      </c>
      <c r="M7" s="14" t="n">
        <f si="0" t="shared"/>
        <v>4.650147327066087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201.0</v>
      </c>
      <c r="D8" s="12" t="n">
        <v>1185.0</v>
      </c>
      <c r="E8" s="12" t="n">
        <v>4453.0</v>
      </c>
      <c r="F8" s="12" t="n">
        <v>3852.0</v>
      </c>
      <c r="G8" s="12" t="n">
        <v>3588.0</v>
      </c>
      <c r="H8" s="12" t="n">
        <v>3563.0</v>
      </c>
      <c r="I8" s="12" t="n">
        <v>961.0</v>
      </c>
      <c r="J8" s="12" t="n">
        <v>870.0</v>
      </c>
      <c r="K8" s="12" t="n">
        <v>148644.0</v>
      </c>
      <c r="L8" s="12" t="n">
        <v>18673.0</v>
      </c>
      <c r="M8" s="14" t="n">
        <f si="0" t="shared"/>
        <v>7.9603705885503135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126.0</v>
      </c>
      <c r="D9" s="12" t="n">
        <v>527.0</v>
      </c>
      <c r="E9" s="12" t="n">
        <v>1469.0</v>
      </c>
      <c r="F9" s="12" t="n">
        <v>6997.0</v>
      </c>
      <c r="G9" s="12" t="n">
        <v>2154.0</v>
      </c>
      <c r="H9" s="12" t="n">
        <v>1506.0</v>
      </c>
      <c r="I9" s="12" t="n">
        <v>389.0</v>
      </c>
      <c r="J9" s="12" t="n">
        <v>437.0</v>
      </c>
      <c r="K9" s="12" t="n">
        <v>89857.0</v>
      </c>
      <c r="L9" s="12" t="n">
        <v>13605.0</v>
      </c>
      <c r="M9" s="14" t="n">
        <f si="0" t="shared"/>
        <v>6.604704152884969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192.0</v>
      </c>
      <c r="D10" s="12" t="n">
        <v>779.0</v>
      </c>
      <c r="E10" s="12" t="n">
        <v>2168.0</v>
      </c>
      <c r="F10" s="12" t="n">
        <v>12856.0</v>
      </c>
      <c r="G10" s="12" t="n">
        <v>15183.0</v>
      </c>
      <c r="H10" s="12" t="n">
        <v>6468.0</v>
      </c>
      <c r="I10" s="12" t="n">
        <v>1320.0</v>
      </c>
      <c r="J10" s="12" t="n">
        <v>1404.0</v>
      </c>
      <c r="K10" s="12" t="n">
        <v>301103.0</v>
      </c>
      <c r="L10" s="12" t="n">
        <v>40370.0</v>
      </c>
      <c r="M10" s="14" t="n">
        <f si="0" t="shared"/>
        <v>7.45858310626703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145.0</v>
      </c>
      <c r="D11" s="12" t="n">
        <v>580.0</v>
      </c>
      <c r="E11" s="12" t="n">
        <v>1684.0</v>
      </c>
      <c r="F11" s="12" t="n">
        <v>6287.0</v>
      </c>
      <c r="G11" s="12" t="n">
        <v>2133.0</v>
      </c>
      <c r="H11" s="12" t="n">
        <v>1047.0</v>
      </c>
      <c r="I11" s="12" t="n">
        <v>588.0</v>
      </c>
      <c r="J11" s="12" t="n">
        <v>739.0</v>
      </c>
      <c r="K11" s="12" t="n">
        <v>101580.0</v>
      </c>
      <c r="L11" s="12" t="n">
        <v>13203.0</v>
      </c>
      <c r="M11" s="14" t="n">
        <f si="0" t="shared"/>
        <v>7.693705975914565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58.0</v>
      </c>
      <c r="D12" s="12" t="n">
        <v>318.0</v>
      </c>
      <c r="E12" s="12" t="n">
        <v>870.0</v>
      </c>
      <c r="F12" s="12" t="n">
        <v>7255.0</v>
      </c>
      <c r="G12" s="12" t="n">
        <v>2374.0</v>
      </c>
      <c r="H12" s="12" t="n">
        <v>1084.0</v>
      </c>
      <c r="I12" s="12" t="n">
        <v>731.0</v>
      </c>
      <c r="J12" s="12" t="n">
        <v>446.0</v>
      </c>
      <c r="K12" s="12" t="n">
        <v>95321.0</v>
      </c>
      <c r="L12" s="12" t="n">
        <v>13136.0</v>
      </c>
      <c r="M12" s="14" t="n">
        <f si="0" t="shared"/>
        <v>7.256470767356882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207.0</v>
      </c>
      <c r="D14" s="12" t="n">
        <v>894.0</v>
      </c>
      <c r="E14" s="12" t="n">
        <v>1536.0</v>
      </c>
      <c r="F14" s="12" t="n">
        <v>8896.0</v>
      </c>
      <c r="G14" s="12" t="n">
        <v>4367.0</v>
      </c>
      <c r="H14" s="12" t="n">
        <v>4413.0</v>
      </c>
      <c r="I14" s="12" t="n">
        <v>2288.0</v>
      </c>
      <c r="J14" s="12" t="n">
        <v>3213.0</v>
      </c>
      <c r="K14" s="12" t="n">
        <v>317401.0</v>
      </c>
      <c r="L14" s="12" t="n">
        <v>25814.0</v>
      </c>
      <c r="M14" s="14" t="n">
        <f si="0" t="shared"/>
        <v>12.295692260013945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4.0</v>
      </c>
      <c r="D15" s="12" t="n">
        <v>44.0</v>
      </c>
      <c r="E15" s="12" t="n">
        <v>130.0</v>
      </c>
      <c r="F15" s="12" t="n">
        <v>346.0</v>
      </c>
      <c r="G15" s="12" t="n">
        <v>381.0</v>
      </c>
      <c r="H15" s="12" t="n">
        <v>346.0</v>
      </c>
      <c r="I15" s="12" t="n">
        <v>273.0</v>
      </c>
      <c r="J15" s="12" t="n">
        <v>160.0</v>
      </c>
      <c r="K15" s="12" t="n">
        <v>21458.0</v>
      </c>
      <c r="L15" s="12" t="n">
        <v>1684.0</v>
      </c>
      <c r="M15" s="14" t="n">
        <f si="0" t="shared"/>
        <v>12.74228028503563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21.0</v>
      </c>
      <c r="D16" s="12" t="n">
        <v>96.0</v>
      </c>
      <c r="E16" s="12" t="n">
        <v>110.0</v>
      </c>
      <c r="F16" s="12" t="n">
        <v>2762.0</v>
      </c>
      <c r="G16" s="12" t="n">
        <v>763.0</v>
      </c>
      <c r="H16" s="12" t="n">
        <v>403.0</v>
      </c>
      <c r="I16" s="12" t="n">
        <v>285.0</v>
      </c>
      <c r="J16" s="12" t="n">
        <v>445.0</v>
      </c>
      <c r="K16" s="12" t="n">
        <v>47036.0</v>
      </c>
      <c r="L16" s="12" t="n">
        <v>4885.0</v>
      </c>
      <c r="M16" s="14" t="n">
        <f si="0" t="shared"/>
        <v>9.628659160696008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1.0</v>
      </c>
      <c r="I17" s="12" t="n">
        <v>1.0</v>
      </c>
      <c r="J17" s="12" t="n">
        <v>0.0</v>
      </c>
      <c r="K17" s="12" t="n">
        <v>40.0</v>
      </c>
      <c r="L17" s="12" t="n">
        <v>2.0</v>
      </c>
      <c r="M17" s="14" t="n">
        <f si="0" t="shared"/>
        <v>20.0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3.0</v>
      </c>
      <c r="E19" s="12" t="n">
        <f si="1" t="shared"/>
        <v>2.0</v>
      </c>
      <c r="F19" s="12" t="n">
        <f si="1" t="shared"/>
        <v>12.0</v>
      </c>
      <c r="G19" s="12" t="n">
        <f si="1" t="shared"/>
        <v>74.0</v>
      </c>
      <c r="H19" s="12" t="n">
        <f si="1" t="shared"/>
        <v>1273.0</v>
      </c>
      <c r="I19" s="12" t="n">
        <f si="1" t="shared"/>
        <v>63.0</v>
      </c>
      <c r="J19" s="12" t="n">
        <f si="1" t="shared"/>
        <v>11.0</v>
      </c>
      <c r="K19" s="12" t="n">
        <f si="1" t="shared"/>
        <v>14707.0</v>
      </c>
      <c r="L19" s="12" t="n">
        <f si="1" t="shared"/>
        <v>1438.0</v>
      </c>
      <c r="M19" s="14" t="n">
        <f si="0" t="shared"/>
        <v>10.22739916550765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17713.0</v>
      </c>
      <c r="D20" s="12" t="n">
        <v>67724.0</v>
      </c>
      <c r="E20" s="12" t="n">
        <v>96645.0</v>
      </c>
      <c r="F20" s="12" t="n">
        <v>215815.0</v>
      </c>
      <c r="G20" s="12" t="n">
        <v>160169.0</v>
      </c>
      <c r="H20" s="12" t="n">
        <v>90070.0</v>
      </c>
      <c r="I20" s="12" t="n">
        <v>39225.0</v>
      </c>
      <c r="J20" s="12" t="n">
        <v>53200.0</v>
      </c>
      <c r="K20" s="12" t="n">
        <v>6474063.0</v>
      </c>
      <c r="L20" s="12" t="n">
        <v>740561.0</v>
      </c>
      <c r="M20" s="14" t="n">
        <f si="0" t="shared"/>
        <v>8.742106322099056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10.0</v>
      </c>
      <c r="D21" s="12" t="n">
        <v>49.0</v>
      </c>
      <c r="E21" s="12" t="n">
        <v>198.0</v>
      </c>
      <c r="F21" s="12" t="n">
        <v>2131.0</v>
      </c>
      <c r="G21" s="12" t="n">
        <v>4202.0</v>
      </c>
      <c r="H21" s="12" t="n">
        <v>6085.0</v>
      </c>
      <c r="I21" s="12" t="n">
        <v>2294.0</v>
      </c>
      <c r="J21" s="12" t="n">
        <v>1630.0</v>
      </c>
      <c r="K21" s="12" t="n">
        <v>215369.0</v>
      </c>
      <c r="L21" s="12" t="n">
        <v>16599.0</v>
      </c>
      <c r="M21" s="14" t="n">
        <f si="0" t="shared"/>
        <v>12.974817760106031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15.0</v>
      </c>
      <c r="E22" s="12" t="n">
        <v>5.0</v>
      </c>
      <c r="F22" s="12" t="n">
        <v>28.0</v>
      </c>
      <c r="G22" s="12" t="n">
        <v>152.0</v>
      </c>
      <c r="H22" s="12" t="n">
        <v>901.0</v>
      </c>
      <c r="I22" s="12" t="n">
        <v>443.0</v>
      </c>
      <c r="J22" s="12" t="n">
        <v>325.0</v>
      </c>
      <c r="K22" s="12" t="n">
        <v>34032.0</v>
      </c>
      <c r="L22" s="12" t="n">
        <v>1869.0</v>
      </c>
      <c r="M22" s="14" t="n">
        <f si="0" t="shared"/>
        <v>18.208667736757626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10.0</v>
      </c>
      <c r="D24" s="12" t="n">
        <v>64.0</v>
      </c>
      <c r="E24" s="12" t="n">
        <v>203.0</v>
      </c>
      <c r="F24" s="12" t="n">
        <v>2159.0</v>
      </c>
      <c r="G24" s="12" t="n">
        <v>4354.0</v>
      </c>
      <c r="H24" s="12" t="n">
        <v>6986.0</v>
      </c>
      <c r="I24" s="12" t="n">
        <v>2737.0</v>
      </c>
      <c r="J24" s="12" t="n">
        <v>1955.0</v>
      </c>
      <c r="K24" s="12" t="n">
        <v>249401.0</v>
      </c>
      <c r="L24" s="12" t="n">
        <v>18468.0</v>
      </c>
      <c r="M24" s="14" t="n">
        <f si="0" t="shared"/>
        <v>13.504494260342213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2.0</v>
      </c>
      <c r="F25" s="12" t="n">
        <v>21.0</v>
      </c>
      <c r="G25" s="12" t="n">
        <v>406.0</v>
      </c>
      <c r="H25" s="12" t="n">
        <v>1147.0</v>
      </c>
      <c r="I25" s="12" t="n">
        <v>115.0</v>
      </c>
      <c r="J25" s="12" t="n">
        <v>24.0</v>
      </c>
      <c r="K25" s="12" t="n">
        <v>17101.0</v>
      </c>
      <c r="L25" s="12" t="n">
        <v>1715.0</v>
      </c>
      <c r="M25" s="14" t="n">
        <f si="0" t="shared"/>
        <v>9.971428571428572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6.0</v>
      </c>
      <c r="F26" s="12" t="n">
        <v>35.0</v>
      </c>
      <c r="G26" s="12" t="n">
        <v>321.0</v>
      </c>
      <c r="H26" s="12" t="n">
        <v>2507.0</v>
      </c>
      <c r="I26" s="12" t="n">
        <v>142.0</v>
      </c>
      <c r="J26" s="12" t="n">
        <v>51.0</v>
      </c>
      <c r="K26" s="12" t="n">
        <v>31406.0</v>
      </c>
      <c r="L26" s="12" t="n">
        <v>3062.0</v>
      </c>
      <c r="M26" s="14" t="n">
        <f si="0" t="shared"/>
        <v>10.256694970607446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2.0</v>
      </c>
      <c r="F28" s="12" t="n">
        <v>24.0</v>
      </c>
      <c r="G28" s="12" t="n">
        <v>299.0</v>
      </c>
      <c r="H28" s="12" t="n">
        <v>723.0</v>
      </c>
      <c r="I28" s="12" t="n">
        <v>173.0</v>
      </c>
      <c r="J28" s="12" t="n">
        <v>42.0</v>
      </c>
      <c r="K28" s="12" t="n">
        <v>14958.0</v>
      </c>
      <c r="L28" s="12" t="n">
        <v>1264.0</v>
      </c>
      <c r="M28" s="14" t="n">
        <f si="0" t="shared"/>
        <v>11.833860759493671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2.0</v>
      </c>
      <c r="E31" s="12" t="n">
        <v>0.0</v>
      </c>
      <c r="F31" s="12" t="n">
        <v>9.0</v>
      </c>
      <c r="G31" s="12" t="n">
        <v>82.0</v>
      </c>
      <c r="H31" s="12" t="n">
        <v>1341.0</v>
      </c>
      <c r="I31" s="12" t="n">
        <v>57.0</v>
      </c>
      <c r="J31" s="12" t="n">
        <v>11.0</v>
      </c>
      <c r="K31" s="12" t="n">
        <v>14924.0</v>
      </c>
      <c r="L31" s="12" t="n">
        <v>1502.0</v>
      </c>
      <c r="M31" s="14" t="n">
        <f si="0" t="shared"/>
        <v>9.936085219707056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10.0</v>
      </c>
      <c r="F33" s="12" t="n">
        <v>89.0</v>
      </c>
      <c r="G33" s="12" t="n">
        <v>1108.0</v>
      </c>
      <c r="H33" s="12" t="n">
        <v>5718.0</v>
      </c>
      <c r="I33" s="12" t="n">
        <v>487.0</v>
      </c>
      <c r="J33" s="12" t="n">
        <v>128.0</v>
      </c>
      <c r="K33" s="12" t="n">
        <v>78389.0</v>
      </c>
      <c r="L33" s="12" t="n">
        <v>7543.0</v>
      </c>
      <c r="M33" s="14" t="n">
        <f si="0" t="shared"/>
        <v>10.392284237040965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3.0</v>
      </c>
      <c r="F34" s="12" t="n">
        <v>52.0</v>
      </c>
      <c r="G34" s="12" t="n">
        <v>1381.0</v>
      </c>
      <c r="H34" s="12" t="n">
        <v>1422.0</v>
      </c>
      <c r="I34" s="12" t="n">
        <v>307.0</v>
      </c>
      <c r="J34" s="12" t="n">
        <v>232.0</v>
      </c>
      <c r="K34" s="12" t="n">
        <v>38965.0</v>
      </c>
      <c r="L34" s="12" t="n">
        <v>3403.0</v>
      </c>
      <c r="M34" s="14" t="n">
        <f si="0" t="shared"/>
        <v>11.450191007934176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397.0</v>
      </c>
      <c r="F36" s="12" t="n">
        <v>1060.0</v>
      </c>
      <c r="G36" s="12" t="n">
        <v>12.0</v>
      </c>
      <c r="H36" s="12" t="n">
        <v>10.0</v>
      </c>
      <c r="I36" s="12" t="n">
        <v>4.0</v>
      </c>
      <c r="J36" s="12" t="n">
        <v>10.0</v>
      </c>
      <c r="K36" s="12" t="n">
        <v>6144.0</v>
      </c>
      <c r="L36" s="12" t="n">
        <v>1493.0</v>
      </c>
      <c r="M36" s="14" t="n">
        <f si="0" t="shared"/>
        <v>4.115204286671132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6.0</v>
      </c>
      <c r="E38" s="12" t="n">
        <v>400.0</v>
      </c>
      <c r="F38" s="12" t="n">
        <v>1112.0</v>
      </c>
      <c r="G38" s="12" t="n">
        <v>1393.0</v>
      </c>
      <c r="H38" s="12" t="n">
        <v>1432.0</v>
      </c>
      <c r="I38" s="12" t="n">
        <v>311.0</v>
      </c>
      <c r="J38" s="12" t="n">
        <v>242.0</v>
      </c>
      <c r="K38" s="12" t="n">
        <v>45109.0</v>
      </c>
      <c r="L38" s="12" t="n">
        <v>4896.0</v>
      </c>
      <c r="M38" s="14" t="n">
        <f si="0" t="shared"/>
        <v>9.21343954248366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2.0</v>
      </c>
      <c r="K39" s="12" t="n">
        <v>66.0</v>
      </c>
      <c r="L39" s="12" t="n">
        <v>2.0</v>
      </c>
      <c r="M39" s="14" t="n">
        <f si="0" t="shared"/>
        <v>33.0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2.0</v>
      </c>
      <c r="K41" s="12" t="n">
        <v>66.0</v>
      </c>
      <c r="L41" s="12" t="n">
        <v>2.0</v>
      </c>
      <c r="M41" s="14" t="n">
        <f si="0" t="shared"/>
        <v>33.0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675.0</v>
      </c>
      <c r="D42" s="12" t="n">
        <v>2068.0</v>
      </c>
      <c r="E42" s="12" t="n">
        <v>5037.0</v>
      </c>
      <c r="F42" s="12" t="n">
        <v>8758.0</v>
      </c>
      <c r="G42" s="12" t="n">
        <v>21758.0</v>
      </c>
      <c r="H42" s="12" t="n">
        <v>7913.0</v>
      </c>
      <c r="I42" s="12" t="n">
        <v>3936.0</v>
      </c>
      <c r="J42" s="12" t="n">
        <v>5410.0</v>
      </c>
      <c r="K42" s="12" t="n">
        <v>612911.0</v>
      </c>
      <c r="L42" s="12" t="n">
        <v>55555.0</v>
      </c>
      <c r="M42" s="14" t="n">
        <f si="0" t="shared"/>
        <v>11.032508325083251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18398.0</v>
      </c>
      <c r="D43" s="12" t="n">
        <f ref="D43:L43" si="6" t="shared">D20+D24+D33+D38+D41+D42</f>
        <v>69865.0</v>
      </c>
      <c r="E43" s="12" t="n">
        <f si="6" t="shared"/>
        <v>102295.0</v>
      </c>
      <c r="F43" s="12" t="n">
        <f si="6" t="shared"/>
        <v>227933.0</v>
      </c>
      <c r="G43" s="12" t="n">
        <f si="6" t="shared"/>
        <v>188782.0</v>
      </c>
      <c r="H43" s="12" t="n">
        <f si="6" t="shared"/>
        <v>112119.0</v>
      </c>
      <c r="I43" s="12" t="n">
        <f si="6" t="shared"/>
        <v>46696.0</v>
      </c>
      <c r="J43" s="12" t="n">
        <f si="6" t="shared"/>
        <v>60937.0</v>
      </c>
      <c r="K43" s="12" t="n">
        <f si="6" t="shared"/>
        <v>7459939.0</v>
      </c>
      <c r="L43" s="12" t="n">
        <f si="6" t="shared"/>
        <v>827025.0</v>
      </c>
      <c r="M43" s="14" t="n">
        <f si="0" t="shared"/>
        <v>9.020209788095887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2.2246002236933586</v>
      </c>
      <c r="D44" s="15" t="n">
        <f si="7" t="shared"/>
        <v>8.447749463438226</v>
      </c>
      <c r="E44" s="15" t="n">
        <f si="7" t="shared"/>
        <v>12.36903358423264</v>
      </c>
      <c r="F44" s="15" t="n">
        <f si="7" t="shared"/>
        <v>27.560593694265588</v>
      </c>
      <c r="G44" s="15" t="n">
        <f si="7" t="shared"/>
        <v>22.826637646987695</v>
      </c>
      <c r="H44" s="15" t="n">
        <f si="7" t="shared"/>
        <v>13.556905776729844</v>
      </c>
      <c r="I44" s="15" t="n">
        <f si="7" t="shared"/>
        <v>5.646262204891025</v>
      </c>
      <c r="J44" s="15" t="n">
        <f si="7" t="shared"/>
        <v>7.368217405761615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