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<sst xmlns="http://schemas.openxmlformats.org/spreadsheetml/2006/main" count="102" uniqueCount="61">
  <si>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</si>
  <si>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</si>
  <si>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</si>
  <si>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</si>
  <si>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</si>
  <si>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</si>
  <si>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</si>
  <si>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</si>
  <si>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</si>
  <si>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</si>
  <si>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</si>
  <si>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</si>
  <si>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</si>
  <si>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</si>
  <si>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</si>
  <si>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</si>
  <si>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</si>
  <si>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</si>
  <si>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</si>
  <si>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</si>
  <si>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</si>
  <si>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</si>
  <si>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</si>
  <si>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</si>
  <si>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</si>
  <si>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</si>
  <si>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</si>
  <si>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</si>
  <si>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</si>
  <si>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</si>
  <si>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</si>
  <si>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</si>
  <si>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</si>
  <si>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</si>
  <si>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</si>
  <si>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</si>
  <si>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</si>
  <si>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</si>
  <si>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</si>
  <si>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</si>
  <si>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</si>
  <si>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</si>
  <si>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</si>
  <si>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</si>
  <si>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</si>
  <si>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</si>
  <si>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</si>
  <si>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</si>
  <si>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</si>
  <si>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</si>
  <si>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</si>
  <si>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</si>
  <si>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</si>
  <si>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</si>
  <si>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</si>
  <si>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</si>
  <si>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</si>
  <si>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</si>
  <si>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</si>
  <si>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104年9月中華民國國民出國人次－按停留夜數分
Table 2-5 Outbound Departures of Nationals of the Republic of
China by Length of Stay, September,2015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</si>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</sst>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6919.0</v>
      </c>
      <c r="D3" s="12" t="n">
        <v>26016.0</v>
      </c>
      <c r="E3" s="12" t="n">
        <v>24274.0</v>
      </c>
      <c r="F3" s="12" t="n">
        <v>15895.0</v>
      </c>
      <c r="G3" s="12" t="n">
        <v>23266.0</v>
      </c>
      <c r="H3" s="12" t="n">
        <v>28740.0</v>
      </c>
      <c r="I3" s="12" t="n">
        <v>14863.0</v>
      </c>
      <c r="J3" s="12" t="n">
        <v>13564.0</v>
      </c>
      <c r="K3" s="12" t="n">
        <v>1567032.0</v>
      </c>
      <c r="L3" s="12" t="n">
        <v>153537.0</v>
      </c>
      <c r="M3" s="14" t="n">
        <f>IF(L3=0,"-",K3/L3)</f>
        <v>10.206217393852947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1718.0</v>
      </c>
      <c r="D4" s="12" t="n">
        <v>12510.0</v>
      </c>
      <c r="E4" s="12" t="n">
        <v>9816.0</v>
      </c>
      <c r="F4" s="12" t="n">
        <v>4940.0</v>
      </c>
      <c r="G4" s="12" t="n">
        <v>6317.0</v>
      </c>
      <c r="H4" s="12" t="n">
        <v>3317.0</v>
      </c>
      <c r="I4" s="12" t="n">
        <v>1900.0</v>
      </c>
      <c r="J4" s="12" t="n">
        <v>2127.0</v>
      </c>
      <c r="K4" s="12" t="n">
        <v>283971.0</v>
      </c>
      <c r="L4" s="12" t="n">
        <v>42645.0</v>
      </c>
      <c r="M4" s="14" t="n">
        <f ref="M4:M43" si="0" t="shared">IF(L4=0,"-",K4/L4)</f>
        <v>6.6589518114667605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10563.0</v>
      </c>
      <c r="D5" s="12" t="n">
        <v>20883.0</v>
      </c>
      <c r="E5" s="12" t="n">
        <v>29040.0</v>
      </c>
      <c r="F5" s="12" t="n">
        <v>34375.0</v>
      </c>
      <c r="G5" s="12" t="n">
        <v>72415.0</v>
      </c>
      <c r="H5" s="12" t="n">
        <v>44096.0</v>
      </c>
      <c r="I5" s="12" t="n">
        <v>24520.0</v>
      </c>
      <c r="J5" s="12" t="n">
        <v>25398.0</v>
      </c>
      <c r="K5" s="12" t="n">
        <v>2857696.0</v>
      </c>
      <c r="L5" s="12" t="n">
        <v>261290.0</v>
      </c>
      <c r="M5" s="14" t="n">
        <f si="0" t="shared"/>
        <v>10.936874736882391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2931.0</v>
      </c>
      <c r="D6" s="12" t="n">
        <v>20413.0</v>
      </c>
      <c r="E6" s="12" t="n">
        <v>42702.0</v>
      </c>
      <c r="F6" s="12" t="n">
        <v>133720.0</v>
      </c>
      <c r="G6" s="12" t="n">
        <v>77769.0</v>
      </c>
      <c r="H6" s="12" t="n">
        <v>16720.0</v>
      </c>
      <c r="I6" s="12" t="n">
        <v>3293.0</v>
      </c>
      <c r="J6" s="12" t="n">
        <v>2839.0</v>
      </c>
      <c r="K6" s="12" t="n">
        <v>1499977.0</v>
      </c>
      <c r="L6" s="12" t="n">
        <v>300387.0</v>
      </c>
      <c r="M6" s="14" t="n">
        <f si="0" t="shared"/>
        <v>4.9934817418863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998.0</v>
      </c>
      <c r="D7" s="12" t="n">
        <v>3324.0</v>
      </c>
      <c r="E7" s="12" t="n">
        <v>7232.0</v>
      </c>
      <c r="F7" s="12" t="n">
        <v>21625.0</v>
      </c>
      <c r="G7" s="12" t="n">
        <v>6514.0</v>
      </c>
      <c r="H7" s="12" t="n">
        <v>1967.0</v>
      </c>
      <c r="I7" s="12" t="n">
        <v>588.0</v>
      </c>
      <c r="J7" s="12" t="n">
        <v>420.0</v>
      </c>
      <c r="K7" s="12" t="n">
        <v>203281.0</v>
      </c>
      <c r="L7" s="12" t="n">
        <v>42668.0</v>
      </c>
      <c r="M7" s="14" t="n">
        <f si="0" t="shared"/>
        <v>4.764249554701416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360.0</v>
      </c>
      <c r="D8" s="12" t="n">
        <v>1450.0</v>
      </c>
      <c r="E8" s="12" t="n">
        <v>4889.0</v>
      </c>
      <c r="F8" s="12" t="n">
        <v>6126.0</v>
      </c>
      <c r="G8" s="12" t="n">
        <v>4669.0</v>
      </c>
      <c r="H8" s="12" t="n">
        <v>3888.0</v>
      </c>
      <c r="I8" s="12" t="n">
        <v>1325.0</v>
      </c>
      <c r="J8" s="12" t="n">
        <v>1026.0</v>
      </c>
      <c r="K8" s="12" t="n">
        <v>184260.0</v>
      </c>
      <c r="L8" s="12" t="n">
        <v>23733.0</v>
      </c>
      <c r="M8" s="14" t="n">
        <f si="0" t="shared"/>
        <v>7.76387308810517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111.0</v>
      </c>
      <c r="D9" s="12" t="n">
        <v>538.0</v>
      </c>
      <c r="E9" s="12" t="n">
        <v>1220.0</v>
      </c>
      <c r="F9" s="12" t="n">
        <v>6922.0</v>
      </c>
      <c r="G9" s="12" t="n">
        <v>2891.0</v>
      </c>
      <c r="H9" s="12" t="n">
        <v>1597.0</v>
      </c>
      <c r="I9" s="12" t="n">
        <v>487.0</v>
      </c>
      <c r="J9" s="12" t="n">
        <v>590.0</v>
      </c>
      <c r="K9" s="12" t="n">
        <v>104528.0</v>
      </c>
      <c r="L9" s="12" t="n">
        <v>14356.0</v>
      </c>
      <c r="M9" s="14" t="n">
        <f si="0" t="shared"/>
        <v>7.281136806910003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225.0</v>
      </c>
      <c r="D10" s="12" t="n">
        <v>915.0</v>
      </c>
      <c r="E10" s="12" t="n">
        <v>2142.0</v>
      </c>
      <c r="F10" s="12" t="n">
        <v>8642.0</v>
      </c>
      <c r="G10" s="12" t="n">
        <v>12308.0</v>
      </c>
      <c r="H10" s="12" t="n">
        <v>11246.0</v>
      </c>
      <c r="I10" s="12" t="n">
        <v>2029.0</v>
      </c>
      <c r="J10" s="12" t="n">
        <v>1337.0</v>
      </c>
      <c r="K10" s="12" t="n">
        <v>330579.0</v>
      </c>
      <c r="L10" s="12" t="n">
        <v>38844.0</v>
      </c>
      <c r="M10" s="14" t="n">
        <f si="0" t="shared"/>
        <v>8.510426320667284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161.0</v>
      </c>
      <c r="D11" s="12" t="n">
        <v>588.0</v>
      </c>
      <c r="E11" s="12" t="n">
        <v>1963.0</v>
      </c>
      <c r="F11" s="12" t="n">
        <v>4516.0</v>
      </c>
      <c r="G11" s="12" t="n">
        <v>3387.0</v>
      </c>
      <c r="H11" s="12" t="n">
        <v>982.0</v>
      </c>
      <c r="I11" s="12" t="n">
        <v>636.0</v>
      </c>
      <c r="J11" s="12" t="n">
        <v>902.0</v>
      </c>
      <c r="K11" s="12" t="n">
        <v>112562.0</v>
      </c>
      <c r="L11" s="12" t="n">
        <v>13135.0</v>
      </c>
      <c r="M11" s="14" t="n">
        <f si="0" t="shared"/>
        <v>8.569623144271032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344.0</v>
      </c>
      <c r="E12" s="12" t="n">
        <v>808.0</v>
      </c>
      <c r="F12" s="12" t="n">
        <v>6916.0</v>
      </c>
      <c r="G12" s="12" t="n">
        <v>3422.0</v>
      </c>
      <c r="H12" s="12" t="n">
        <v>1816.0</v>
      </c>
      <c r="I12" s="12" t="n">
        <v>700.0</v>
      </c>
      <c r="J12" s="12" t="n">
        <v>523.0</v>
      </c>
      <c r="K12" s="12" t="n">
        <v>109692.0</v>
      </c>
      <c r="L12" s="12" t="n">
        <v>14593.0</v>
      </c>
      <c r="M12" s="14" t="n">
        <f si="0" t="shared"/>
        <v>7.516754608373878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285.0</v>
      </c>
      <c r="D14" s="12" t="n">
        <v>1102.0</v>
      </c>
      <c r="E14" s="12" t="n">
        <v>2000.0</v>
      </c>
      <c r="F14" s="12" t="n">
        <v>9136.0</v>
      </c>
      <c r="G14" s="12" t="n">
        <v>4756.0</v>
      </c>
      <c r="H14" s="12" t="n">
        <v>4317.0</v>
      </c>
      <c r="I14" s="12" t="n">
        <v>2615.0</v>
      </c>
      <c r="J14" s="12" t="n">
        <v>2671.0</v>
      </c>
      <c r="K14" s="12" t="n">
        <v>297820.0</v>
      </c>
      <c r="L14" s="12" t="n">
        <v>26882.0</v>
      </c>
      <c r="M14" s="14" t="n">
        <f si="0" t="shared"/>
        <v>11.078788780596682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65.0</v>
      </c>
      <c r="E15" s="12" t="n">
        <v>123.0</v>
      </c>
      <c r="F15" s="12" t="n">
        <v>140.0</v>
      </c>
      <c r="G15" s="12" t="n">
        <v>260.0</v>
      </c>
      <c r="H15" s="12" t="n">
        <v>208.0</v>
      </c>
      <c r="I15" s="12" t="n">
        <v>122.0</v>
      </c>
      <c r="J15" s="12" t="n">
        <v>103.0</v>
      </c>
      <c r="K15" s="12" t="n">
        <v>12360.0</v>
      </c>
      <c r="L15" s="12" t="n">
        <v>1032.0</v>
      </c>
      <c r="M15" s="14" t="n">
        <f si="0" t="shared"/>
        <v>11.976744186046512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37.0</v>
      </c>
      <c r="D16" s="12" t="n">
        <v>431.0</v>
      </c>
      <c r="E16" s="12" t="n">
        <v>417.0</v>
      </c>
      <c r="F16" s="12" t="n">
        <v>1989.0</v>
      </c>
      <c r="G16" s="12" t="n">
        <v>998.0</v>
      </c>
      <c r="H16" s="12" t="n">
        <v>415.0</v>
      </c>
      <c r="I16" s="12" t="n">
        <v>187.0</v>
      </c>
      <c r="J16" s="12" t="n">
        <v>246.0</v>
      </c>
      <c r="K16" s="12" t="n">
        <v>35451.0</v>
      </c>
      <c r="L16" s="12" t="n">
        <v>4720.0</v>
      </c>
      <c r="M16" s="14" t="n">
        <f si="0" t="shared"/>
        <v>7.510805084745763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12.0</v>
      </c>
      <c r="F17" s="12" t="n">
        <v>55.0</v>
      </c>
      <c r="G17" s="12" t="n">
        <v>525.0</v>
      </c>
      <c r="H17" s="12" t="n">
        <v>3493.0</v>
      </c>
      <c r="I17" s="12" t="n">
        <v>657.0</v>
      </c>
      <c r="J17" s="12" t="n">
        <v>292.0</v>
      </c>
      <c r="K17" s="12" t="n">
        <v>68728.0</v>
      </c>
      <c r="L17" s="12" t="n">
        <v>5038.0</v>
      </c>
      <c r="M17" s="14" t="n">
        <f si="0" t="shared"/>
        <v>13.641921397379912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10.0</v>
      </c>
      <c r="F18" s="12" t="n">
        <v>52.0</v>
      </c>
      <c r="G18" s="12" t="n">
        <v>250.0</v>
      </c>
      <c r="H18" s="12" t="n">
        <v>3992.0</v>
      </c>
      <c r="I18" s="12" t="n">
        <v>304.0</v>
      </c>
      <c r="J18" s="12" t="n">
        <v>134.0</v>
      </c>
      <c r="K18" s="12" t="n">
        <v>55856.0</v>
      </c>
      <c r="L18" s="12" t="n">
        <v>4744.0</v>
      </c>
      <c r="M18" s="14" t="n">
        <f si="0" t="shared"/>
        <v>11.774030354131535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9.0</v>
      </c>
      <c r="G19" s="12" t="n">
        <f si="1" t="shared"/>
        <v>32.0</v>
      </c>
      <c r="H19" s="12" t="n">
        <f si="1" t="shared"/>
        <v>1711.0</v>
      </c>
      <c r="I19" s="12" t="n">
        <f si="1" t="shared"/>
        <v>39.0</v>
      </c>
      <c r="J19" s="12" t="n">
        <f si="1" t="shared"/>
        <v>17.0</v>
      </c>
      <c r="K19" s="12" t="n">
        <f si="1" t="shared"/>
        <v>19439.0</v>
      </c>
      <c r="L19" s="12" t="n">
        <f si="1" t="shared"/>
        <v>1811.0</v>
      </c>
      <c r="M19" s="14" t="n">
        <f si="0" t="shared"/>
        <v>10.73384870237438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24386.0</v>
      </c>
      <c r="D20" s="12" t="n">
        <v>88585.0</v>
      </c>
      <c r="E20" s="12" t="n">
        <v>126648.0</v>
      </c>
      <c r="F20" s="12" t="n">
        <v>255058.0</v>
      </c>
      <c r="G20" s="12" t="n">
        <v>219779.0</v>
      </c>
      <c r="H20" s="12" t="n">
        <v>128505.0</v>
      </c>
      <c r="I20" s="12" t="n">
        <v>54265.0</v>
      </c>
      <c r="J20" s="12" t="n">
        <v>52189.0</v>
      </c>
      <c r="K20" s="12" t="n">
        <v>7743232.0</v>
      </c>
      <c r="L20" s="12" t="n">
        <v>949415.0</v>
      </c>
      <c r="M20" s="14" t="n">
        <f si="0" t="shared"/>
        <v>8.15579277765782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63.0</v>
      </c>
      <c r="E21" s="12" t="n">
        <v>181.0</v>
      </c>
      <c r="F21" s="12" t="n">
        <v>1699.0</v>
      </c>
      <c r="G21" s="12" t="n">
        <v>5613.0</v>
      </c>
      <c r="H21" s="12" t="n">
        <v>9326.0</v>
      </c>
      <c r="I21" s="12" t="n">
        <v>4165.0</v>
      </c>
      <c r="J21" s="12" t="n">
        <v>2966.0</v>
      </c>
      <c r="K21" s="12" t="n">
        <v>359255.0</v>
      </c>
      <c r="L21" s="12" t="n">
        <v>24020.0</v>
      </c>
      <c r="M21" s="14" t="n">
        <f si="0" t="shared"/>
        <v>14.956494587843464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6.0</v>
      </c>
      <c r="F22" s="12" t="n">
        <v>30.0</v>
      </c>
      <c r="G22" s="12" t="n">
        <v>237.0</v>
      </c>
      <c r="H22" s="12" t="n">
        <v>1755.0</v>
      </c>
      <c r="I22" s="12" t="n">
        <v>847.0</v>
      </c>
      <c r="J22" s="12" t="n">
        <v>590.0</v>
      </c>
      <c r="K22" s="12" t="n">
        <v>64512.0</v>
      </c>
      <c r="L22" s="12" t="n">
        <v>3467.0</v>
      </c>
      <c r="M22" s="14" t="n">
        <f si="0" t="shared"/>
        <v>18.6074415921546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65.0</v>
      </c>
      <c r="E24" s="12" t="n">
        <v>187.0</v>
      </c>
      <c r="F24" s="12" t="n">
        <v>1729.0</v>
      </c>
      <c r="G24" s="12" t="n">
        <v>5850.0</v>
      </c>
      <c r="H24" s="12" t="n">
        <v>11081.0</v>
      </c>
      <c r="I24" s="12" t="n">
        <v>5012.0</v>
      </c>
      <c r="J24" s="12" t="n">
        <v>3556.0</v>
      </c>
      <c r="K24" s="12" t="n">
        <v>423767.0</v>
      </c>
      <c r="L24" s="12" t="n">
        <v>27487.0</v>
      </c>
      <c r="M24" s="14" t="n">
        <f si="0" t="shared"/>
        <v>15.416997125914069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18.0</v>
      </c>
      <c r="G25" s="12" t="n">
        <v>379.0</v>
      </c>
      <c r="H25" s="12" t="n">
        <v>2169.0</v>
      </c>
      <c r="I25" s="12" t="n">
        <v>463.0</v>
      </c>
      <c r="J25" s="12" t="n">
        <v>104.0</v>
      </c>
      <c r="K25" s="12" t="n">
        <v>37672.0</v>
      </c>
      <c r="L25" s="12" t="n">
        <v>3135.0</v>
      </c>
      <c r="M25" s="14" t="n">
        <f si="0" t="shared"/>
        <v>12.01658692185008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41.0</v>
      </c>
      <c r="G26" s="12" t="n">
        <v>509.0</v>
      </c>
      <c r="H26" s="12" t="n">
        <v>3414.0</v>
      </c>
      <c r="I26" s="12" t="n">
        <v>353.0</v>
      </c>
      <c r="J26" s="12" t="n">
        <v>124.0</v>
      </c>
      <c r="K26" s="12" t="n">
        <v>51120.0</v>
      </c>
      <c r="L26" s="12" t="n">
        <v>4444.0</v>
      </c>
      <c r="M26" s="14" t="n">
        <f si="0" t="shared"/>
        <v>11.503150315031503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4.0</v>
      </c>
      <c r="F28" s="12" t="n">
        <v>68.0</v>
      </c>
      <c r="G28" s="12" t="n">
        <v>491.0</v>
      </c>
      <c r="H28" s="12" t="n">
        <v>1616.0</v>
      </c>
      <c r="I28" s="12" t="n">
        <v>510.0</v>
      </c>
      <c r="J28" s="12" t="n">
        <v>275.0</v>
      </c>
      <c r="K28" s="12" t="n">
        <v>43454.0</v>
      </c>
      <c r="L28" s="12" t="n">
        <v>2967.0</v>
      </c>
      <c r="M28" s="14" t="n">
        <f si="0" t="shared"/>
        <v>14.645770138186721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17.0</v>
      </c>
      <c r="G31" s="12" t="n">
        <v>98.0</v>
      </c>
      <c r="H31" s="12" t="n">
        <v>2967.0</v>
      </c>
      <c r="I31" s="12" t="n">
        <v>169.0</v>
      </c>
      <c r="J31" s="12" t="n">
        <v>23.0</v>
      </c>
      <c r="K31" s="12" t="n">
        <v>34600.0</v>
      </c>
      <c r="L31" s="12" t="n">
        <v>3274.0</v>
      </c>
      <c r="M31" s="14" t="n">
        <f si="0" t="shared"/>
        <v>10.568112400733048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731.0</v>
      </c>
      <c r="H32" s="12" t="n">
        <f si="3" t="shared"/>
        <v>12.0</v>
      </c>
      <c r="I32" s="12" t="n">
        <f si="3" t="shared"/>
        <v>5.0</v>
      </c>
      <c r="J32" s="12" t="n">
        <f si="3" t="shared"/>
        <v>12.0</v>
      </c>
      <c r="K32" s="12" t="n">
        <f si="3" t="shared"/>
        <v>5918.0</v>
      </c>
      <c r="L32" s="12" t="n">
        <f si="3" t="shared"/>
        <v>760.0</v>
      </c>
      <c r="M32" s="14" t="n">
        <f si="0" t="shared"/>
        <v>7.786842105263158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9.0</v>
      </c>
      <c r="F33" s="12" t="n">
        <v>144.0</v>
      </c>
      <c r="G33" s="12" t="n">
        <v>2208.0</v>
      </c>
      <c r="H33" s="12" t="n">
        <v>10178.0</v>
      </c>
      <c r="I33" s="12" t="n">
        <v>1500.0</v>
      </c>
      <c r="J33" s="12" t="n">
        <v>538.0</v>
      </c>
      <c r="K33" s="12" t="n">
        <v>172764.0</v>
      </c>
      <c r="L33" s="12" t="n">
        <v>14580.0</v>
      </c>
      <c r="M33" s="14" t="n">
        <f si="0" t="shared"/>
        <v>11.849382716049382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17.0</v>
      </c>
      <c r="F34" s="12" t="n">
        <v>62.0</v>
      </c>
      <c r="G34" s="12" t="n">
        <v>3478.0</v>
      </c>
      <c r="H34" s="12" t="n">
        <v>1642.0</v>
      </c>
      <c r="I34" s="12" t="n">
        <v>356.0</v>
      </c>
      <c r="J34" s="12" t="n">
        <v>272.0</v>
      </c>
      <c r="K34" s="12" t="n">
        <v>55350.0</v>
      </c>
      <c r="L34" s="12" t="n">
        <v>5834.0</v>
      </c>
      <c r="M34" s="14" t="n">
        <f si="0" t="shared"/>
        <v>9.487487144326362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366.0</v>
      </c>
      <c r="F36" s="12" t="n">
        <v>475.0</v>
      </c>
      <c r="G36" s="12" t="n">
        <v>13.0</v>
      </c>
      <c r="H36" s="12" t="n">
        <v>13.0</v>
      </c>
      <c r="I36" s="12" t="n">
        <v>24.0</v>
      </c>
      <c r="J36" s="12" t="n">
        <v>6.0</v>
      </c>
      <c r="K36" s="12" t="n">
        <v>4021.0</v>
      </c>
      <c r="L36" s="12" t="n">
        <v>897.0</v>
      </c>
      <c r="M36" s="14" t="n">
        <f si="0" t="shared"/>
        <v>4.482720178372352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383.0</v>
      </c>
      <c r="F38" s="12" t="n">
        <v>537.0</v>
      </c>
      <c r="G38" s="12" t="n">
        <v>3491.0</v>
      </c>
      <c r="H38" s="12" t="n">
        <v>1655.0</v>
      </c>
      <c r="I38" s="12" t="n">
        <v>380.0</v>
      </c>
      <c r="J38" s="12" t="n">
        <v>278.0</v>
      </c>
      <c r="K38" s="12" t="n">
        <v>59371.0</v>
      </c>
      <c r="L38" s="12" t="n">
        <v>6731.0</v>
      </c>
      <c r="M38" s="14" t="n">
        <f si="0" t="shared"/>
        <v>8.82053186747883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95.0</v>
      </c>
      <c r="D42" s="12" t="n">
        <v>39.0</v>
      </c>
      <c r="E42" s="12" t="n">
        <v>3.0</v>
      </c>
      <c r="F42" s="12" t="n">
        <v>15.0</v>
      </c>
      <c r="G42" s="12" t="n">
        <v>6.0</v>
      </c>
      <c r="H42" s="12" t="n">
        <v>8.0</v>
      </c>
      <c r="I42" s="12" t="n">
        <v>8.0</v>
      </c>
      <c r="J42" s="12" t="n">
        <v>14.0</v>
      </c>
      <c r="K42" s="12" t="n">
        <v>1134.0</v>
      </c>
      <c r="L42" s="12" t="n">
        <v>188.0</v>
      </c>
      <c r="M42" s="14" t="n">
        <f si="0" t="shared"/>
        <v>6.031914893617022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24488.0</v>
      </c>
      <c r="D43" s="12" t="n">
        <f ref="D43:L43" si="6" t="shared">D20+D24+D33+D38+D41+D42</f>
        <v>88699.0</v>
      </c>
      <c r="E43" s="12" t="n">
        <f si="6" t="shared"/>
        <v>127230.0</v>
      </c>
      <c r="F43" s="12" t="n">
        <f si="6" t="shared"/>
        <v>257483.0</v>
      </c>
      <c r="G43" s="12" t="n">
        <f si="6" t="shared"/>
        <v>231334.0</v>
      </c>
      <c r="H43" s="12" t="n">
        <f si="6" t="shared"/>
        <v>151427.0</v>
      </c>
      <c r="I43" s="12" t="n">
        <f si="6" t="shared"/>
        <v>61165.0</v>
      </c>
      <c r="J43" s="12" t="n">
        <f si="6" t="shared"/>
        <v>56575.0</v>
      </c>
      <c r="K43" s="12" t="n">
        <f si="6" t="shared"/>
        <v>8400268.0</v>
      </c>
      <c r="L43" s="12" t="n">
        <f si="6" t="shared"/>
        <v>998401.0</v>
      </c>
      <c r="M43" s="14" t="n">
        <f si="0" t="shared"/>
        <v>8.41372154074365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2.4527219023218123</v>
      </c>
      <c r="D44" s="15" t="n">
        <f si="7" t="shared"/>
        <v>8.884105684990299</v>
      </c>
      <c r="E44" s="15" t="n">
        <f si="7" t="shared"/>
        <v>12.743376659278185</v>
      </c>
      <c r="F44" s="15" t="n">
        <f si="7" t="shared"/>
        <v>25.78953747041519</v>
      </c>
      <c r="G44" s="15" t="n">
        <f si="7" t="shared"/>
        <v>23.170449548828575</v>
      </c>
      <c r="H44" s="15" t="n">
        <f si="7" t="shared"/>
        <v>15.166951956177929</v>
      </c>
      <c r="I44" s="15" t="n">
        <f si="7" t="shared"/>
        <v>6.126295947219605</v>
      </c>
      <c r="J44" s="15" t="n">
        <f si="7" t="shared"/>
        <v>5.666560830768399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