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<sst xmlns="http://schemas.openxmlformats.org/spreadsheetml/2006/main" count="102" uniqueCount="61">
  <si>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</si>
  <si>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</si>
  <si>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</si>
  <si>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</si>
  <si>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</si>
  <si>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</si>
  <si>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</si>
  <si>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</si>
  <si>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</si>
  <si>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</si>
  <si>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</si>
  <si>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</si>
  <si>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</si>
  <si>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</si>
  <si>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</si>
  <si>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</si>
  <si>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</si>
  <si>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</si>
  <si>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</si>
  <si>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</si>
  <si>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</si>
  <si>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</si>
  <si>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</si>
  <si>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</si>
  <si>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</si>
  <si>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</si>
  <si>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</si>
  <si>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</si>
  <si>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</si>
  <si>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</si>
  <si>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</si>
  <si>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</si>
  <si>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</si>
  <si>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</si>
  <si>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</si>
  <si>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</si>
  <si>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</si>
  <si>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</si>
  <si>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</si>
  <si>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</si>
  <si>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</si>
  <si>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</si>
  <si>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</si>
  <si>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</si>
  <si>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</si>
  <si>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</si>
  <si>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</si>
  <si>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</si>
  <si>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</si>
  <si>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</si>
  <si>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</si>
  <si>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</si>
  <si>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</si>
  <si>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</si>
  <si>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</si>
  <si>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</si>
  <si>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</si>
  <si>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</si>
  <si>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</si>
  <si>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109年11月中華民國國民出國人次－按停留夜數分
Table 2-5 Outbound Departures of Nationals of the Republic of
China by Length of Stay, November,2020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</si>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</sst>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1.0</v>
      </c>
      <c r="E3" s="12" t="n">
        <v>0.0</v>
      </c>
      <c r="F3" s="12" t="n">
        <v>0.0</v>
      </c>
      <c r="G3" s="12" t="n">
        <v>0.0</v>
      </c>
      <c r="H3" s="12" t="n">
        <v>26.0</v>
      </c>
      <c r="I3" s="12" t="n">
        <v>331.0</v>
      </c>
      <c r="J3" s="12" t="n">
        <v>262.0</v>
      </c>
      <c r="K3" s="12" t="n">
        <v>19512.0</v>
      </c>
      <c r="L3" s="12" t="n">
        <v>620.0</v>
      </c>
      <c r="M3" s="14" t="n">
        <f>IF(L3=0,"-",K3/L3)</f>
        <v>31.470967741935485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1.0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88.0</v>
      </c>
      <c r="J4" s="12" t="n">
        <v>143.0</v>
      </c>
      <c r="K4" s="12" t="n">
        <v>8746.0</v>
      </c>
      <c r="L4" s="12" t="n">
        <v>232.0</v>
      </c>
      <c r="M4" s="14" t="n">
        <f ref="M4:M43" si="0" t="shared">IF(L4=0,"-",K4/L4)</f>
        <v>37.69827586206897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1.0</v>
      </c>
      <c r="F5" s="12" t="n">
        <v>1.0</v>
      </c>
      <c r="G5" s="12" t="n">
        <v>2.0</v>
      </c>
      <c r="H5" s="12" t="n">
        <v>14.0</v>
      </c>
      <c r="I5" s="12" t="n">
        <v>503.0</v>
      </c>
      <c r="J5" s="12" t="n">
        <v>1591.0</v>
      </c>
      <c r="K5" s="12" t="n">
        <v>83490.0</v>
      </c>
      <c r="L5" s="12" t="n">
        <v>2112.0</v>
      </c>
      <c r="M5" s="14" t="n">
        <f si="0" t="shared"/>
        <v>39.53125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8.0</v>
      </c>
      <c r="D6" s="12" t="n">
        <v>7.0</v>
      </c>
      <c r="E6" s="12" t="n">
        <v>4.0</v>
      </c>
      <c r="F6" s="12" t="n">
        <v>5.0</v>
      </c>
      <c r="G6" s="12" t="n">
        <v>11.0</v>
      </c>
      <c r="H6" s="12" t="n">
        <v>24.0</v>
      </c>
      <c r="I6" s="12" t="n">
        <v>130.0</v>
      </c>
      <c r="J6" s="12" t="n">
        <v>140.0</v>
      </c>
      <c r="K6" s="12" t="n">
        <v>9347.0</v>
      </c>
      <c r="L6" s="12" t="n">
        <v>329.0</v>
      </c>
      <c r="M6" s="14" t="n">
        <f si="0" t="shared"/>
        <v>28.41033434650456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2.0</v>
      </c>
      <c r="D7" s="12" t="n">
        <v>0.0</v>
      </c>
      <c r="E7" s="12" t="n">
        <v>0.0</v>
      </c>
      <c r="F7" s="12" t="n">
        <v>1.0</v>
      </c>
      <c r="G7" s="12" t="n">
        <v>8.0</v>
      </c>
      <c r="H7" s="12" t="n">
        <v>5.0</v>
      </c>
      <c r="I7" s="12" t="n">
        <v>21.0</v>
      </c>
      <c r="J7" s="12" t="n">
        <v>37.0</v>
      </c>
      <c r="K7" s="12" t="n">
        <v>2344.0</v>
      </c>
      <c r="L7" s="12" t="n">
        <v>74.0</v>
      </c>
      <c r="M7" s="14" t="n">
        <f si="0" t="shared"/>
        <v>31.675675675675677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3.0</v>
      </c>
      <c r="E8" s="12" t="n">
        <v>0.0</v>
      </c>
      <c r="F8" s="12" t="n">
        <v>0.0</v>
      </c>
      <c r="G8" s="12" t="n">
        <v>0.0</v>
      </c>
      <c r="H8" s="12" t="n">
        <v>16.0</v>
      </c>
      <c r="I8" s="12" t="n">
        <v>29.0</v>
      </c>
      <c r="J8" s="12" t="n">
        <v>49.0</v>
      </c>
      <c r="K8" s="12" t="n">
        <v>3068.0</v>
      </c>
      <c r="L8" s="12" t="n">
        <v>97.0</v>
      </c>
      <c r="M8" s="14" t="n">
        <f si="0" t="shared"/>
        <v>31.628865979381445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1.0</v>
      </c>
      <c r="I9" s="12" t="n">
        <v>5.0</v>
      </c>
      <c r="J9" s="12" t="n">
        <v>7.0</v>
      </c>
      <c r="K9" s="12" t="n">
        <v>442.0</v>
      </c>
      <c r="L9" s="12" t="n">
        <v>13.0</v>
      </c>
      <c r="M9" s="14" t="n">
        <f si="0" t="shared"/>
        <v>34.0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12.0</v>
      </c>
      <c r="J10" s="12" t="n">
        <v>45.0</v>
      </c>
      <c r="K10" s="12" t="n">
        <v>2369.0</v>
      </c>
      <c r="L10" s="12" t="n">
        <v>57.0</v>
      </c>
      <c r="M10" s="14" t="n">
        <f si="0" t="shared"/>
        <v>41.56140350877193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1.0</v>
      </c>
      <c r="H11" s="12" t="n">
        <v>2.0</v>
      </c>
      <c r="I11" s="12" t="n">
        <v>6.0</v>
      </c>
      <c r="J11" s="12" t="n">
        <v>6.0</v>
      </c>
      <c r="K11" s="12" t="n">
        <v>466.0</v>
      </c>
      <c r="L11" s="12" t="n">
        <v>15.0</v>
      </c>
      <c r="M11" s="14" t="n">
        <f si="0" t="shared"/>
        <v>31.066666666666666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2.0</v>
      </c>
      <c r="D12" s="12" t="n">
        <v>0.0</v>
      </c>
      <c r="E12" s="12" t="n">
        <v>0.0</v>
      </c>
      <c r="F12" s="12" t="n">
        <v>3.0</v>
      </c>
      <c r="G12" s="12" t="n">
        <v>8.0</v>
      </c>
      <c r="H12" s="12" t="n">
        <v>6.0</v>
      </c>
      <c r="I12" s="12" t="n">
        <v>20.0</v>
      </c>
      <c r="J12" s="12" t="n">
        <v>29.0</v>
      </c>
      <c r="K12" s="12" t="n">
        <v>1960.0</v>
      </c>
      <c r="L12" s="12" t="n">
        <v>68.0</v>
      </c>
      <c r="M12" s="14" t="n">
        <f si="0" t="shared"/>
        <v>28.823529411764707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1.0</v>
      </c>
      <c r="I14" s="12" t="n">
        <v>10.0</v>
      </c>
      <c r="J14" s="12" t="n">
        <v>83.0</v>
      </c>
      <c r="K14" s="12" t="n">
        <v>4129.0</v>
      </c>
      <c r="L14" s="12" t="n">
        <v>94.0</v>
      </c>
      <c r="M14" s="14" t="n">
        <f si="0" t="shared"/>
        <v>43.92553191489362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6.0</v>
      </c>
      <c r="K15" s="12" t="n">
        <v>302.0</v>
      </c>
      <c r="L15" s="12" t="n">
        <v>6.0</v>
      </c>
      <c r="M15" s="14" t="n">
        <f si="0" t="shared"/>
        <v>50.333333333333336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5.0</v>
      </c>
      <c r="H16" s="12" t="n">
        <v>2.0</v>
      </c>
      <c r="I16" s="12" t="n">
        <v>23.0</v>
      </c>
      <c r="J16" s="12" t="n">
        <v>30.0</v>
      </c>
      <c r="K16" s="12" t="n">
        <v>1948.0</v>
      </c>
      <c r="L16" s="12" t="n">
        <v>60.0</v>
      </c>
      <c r="M16" s="14" t="n">
        <f si="0" t="shared"/>
        <v>32.46666666666667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4.0</v>
      </c>
      <c r="H17" s="12" t="n">
        <v>11.0</v>
      </c>
      <c r="I17" s="12" t="n">
        <v>24.0</v>
      </c>
      <c r="J17" s="12" t="n">
        <v>145.0</v>
      </c>
      <c r="K17" s="12" t="n">
        <v>6780.0</v>
      </c>
      <c r="L17" s="12" t="n">
        <v>184.0</v>
      </c>
      <c r="M17" s="14" t="n">
        <f si="0" t="shared"/>
        <v>36.84782608695652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1.0</v>
      </c>
      <c r="F18" s="12" t="n">
        <v>0.0</v>
      </c>
      <c r="G18" s="12" t="n">
        <v>2.0</v>
      </c>
      <c r="H18" s="12" t="n">
        <v>13.0</v>
      </c>
      <c r="I18" s="12" t="n">
        <v>17.0</v>
      </c>
      <c r="J18" s="12" t="n">
        <v>33.0</v>
      </c>
      <c r="K18" s="12" t="n">
        <v>2121.0</v>
      </c>
      <c r="L18" s="12" t="n">
        <v>66.0</v>
      </c>
      <c r="M18" s="14" t="n">
        <f si="0" t="shared"/>
        <v>32.13636363636363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2.0</v>
      </c>
      <c r="I19" s="12" t="n">
        <f si="1" t="shared"/>
        <v>7.0</v>
      </c>
      <c r="J19" s="12" t="n">
        <f si="1" t="shared"/>
        <v>7.0</v>
      </c>
      <c r="K19" s="12" t="n">
        <f si="1" t="shared"/>
        <v>550.0</v>
      </c>
      <c r="L19" s="12" t="n">
        <f si="1" t="shared"/>
        <v>16.0</v>
      </c>
      <c r="M19" s="14" t="n">
        <f si="0" t="shared"/>
        <v>34.375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12.0</v>
      </c>
      <c r="D20" s="12" t="n">
        <v>12.0</v>
      </c>
      <c r="E20" s="12" t="n">
        <v>6.0</v>
      </c>
      <c r="F20" s="12" t="n">
        <v>10.0</v>
      </c>
      <c r="G20" s="12" t="n">
        <v>41.0</v>
      </c>
      <c r="H20" s="12" t="n">
        <v>123.0</v>
      </c>
      <c r="I20" s="12" t="n">
        <v>1226.0</v>
      </c>
      <c r="J20" s="12" t="n">
        <v>2613.0</v>
      </c>
      <c r="K20" s="12" t="n">
        <v>147574.0</v>
      </c>
      <c r="L20" s="12" t="n">
        <v>4043.0</v>
      </c>
      <c r="M20" s="14" t="n">
        <f si="0" t="shared"/>
        <v>36.50111303487509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26.0</v>
      </c>
      <c r="E21" s="12" t="n">
        <v>9.0</v>
      </c>
      <c r="F21" s="12" t="n">
        <v>29.0</v>
      </c>
      <c r="G21" s="12" t="n">
        <v>71.0</v>
      </c>
      <c r="H21" s="12" t="n">
        <v>206.0</v>
      </c>
      <c r="I21" s="12" t="n">
        <v>266.0</v>
      </c>
      <c r="J21" s="12" t="n">
        <v>487.0</v>
      </c>
      <c r="K21" s="12" t="n">
        <v>30943.0</v>
      </c>
      <c r="L21" s="12" t="n">
        <v>1094.0</v>
      </c>
      <c r="M21" s="14" t="n">
        <f si="0" t="shared"/>
        <v>28.284277879341865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2.0</v>
      </c>
      <c r="I22" s="12" t="n">
        <v>27.0</v>
      </c>
      <c r="J22" s="12" t="n">
        <v>81.0</v>
      </c>
      <c r="K22" s="12" t="n">
        <v>4343.0</v>
      </c>
      <c r="L22" s="12" t="n">
        <v>110.0</v>
      </c>
      <c r="M22" s="14" t="n">
        <f si="0" t="shared"/>
        <v>39.481818181818184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2.0</v>
      </c>
      <c r="I23" s="12" t="n">
        <f si="2" t="shared"/>
        <v>9.0</v>
      </c>
      <c r="J23" s="12" t="n">
        <f si="2" t="shared"/>
        <v>10.0</v>
      </c>
      <c r="K23" s="12" t="n">
        <f si="2" t="shared"/>
        <v>657.0</v>
      </c>
      <c r="L23" s="12" t="n">
        <f si="2" t="shared"/>
        <v>21.0</v>
      </c>
      <c r="M23" s="14" t="n">
        <f si="0" t="shared"/>
        <v>31.285714285714285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26.0</v>
      </c>
      <c r="E24" s="12" t="n">
        <v>9.0</v>
      </c>
      <c r="F24" s="12" t="n">
        <v>29.0</v>
      </c>
      <c r="G24" s="12" t="n">
        <v>71.0</v>
      </c>
      <c r="H24" s="12" t="n">
        <v>210.0</v>
      </c>
      <c r="I24" s="12" t="n">
        <v>302.0</v>
      </c>
      <c r="J24" s="12" t="n">
        <v>578.0</v>
      </c>
      <c r="K24" s="12" t="n">
        <v>35943.0</v>
      </c>
      <c r="L24" s="12" t="n">
        <v>1225.0</v>
      </c>
      <c r="M24" s="14" t="n">
        <f si="0" t="shared"/>
        <v>29.34122448979592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8.0</v>
      </c>
      <c r="I25" s="12" t="n">
        <v>13.0</v>
      </c>
      <c r="J25" s="12" t="n">
        <v>28.0</v>
      </c>
      <c r="K25" s="12" t="n">
        <v>1697.0</v>
      </c>
      <c r="L25" s="12" t="n">
        <v>49.0</v>
      </c>
      <c r="M25" s="14" t="n">
        <f si="0" t="shared"/>
        <v>34.63265306122449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1.0</v>
      </c>
      <c r="I26" s="12" t="n">
        <v>13.0</v>
      </c>
      <c r="J26" s="12" t="n">
        <v>40.0</v>
      </c>
      <c r="K26" s="12" t="n">
        <v>2091.0</v>
      </c>
      <c r="L26" s="12" t="n">
        <v>54.0</v>
      </c>
      <c r="M26" s="14" t="n">
        <f si="0" t="shared"/>
        <v>38.72222222222222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3.0</v>
      </c>
      <c r="K27" s="12" t="n">
        <v>161.0</v>
      </c>
      <c r="L27" s="12" t="n">
        <v>3.0</v>
      </c>
      <c r="M27" s="14" t="n">
        <f si="0" t="shared"/>
        <v>53.666666666666664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3.0</v>
      </c>
      <c r="F28" s="12" t="n">
        <v>0.0</v>
      </c>
      <c r="G28" s="12" t="n">
        <v>0.0</v>
      </c>
      <c r="H28" s="12" t="n">
        <v>2.0</v>
      </c>
      <c r="I28" s="12" t="n">
        <v>6.0</v>
      </c>
      <c r="J28" s="12" t="n">
        <v>11.0</v>
      </c>
      <c r="K28" s="12" t="n">
        <v>636.0</v>
      </c>
      <c r="L28" s="12" t="n">
        <v>22.0</v>
      </c>
      <c r="M28" s="14" t="n">
        <f si="0" t="shared"/>
        <v>28.90909090909091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1.0</v>
      </c>
      <c r="I29" s="12" t="n">
        <v>6.0</v>
      </c>
      <c r="J29" s="12" t="n">
        <v>18.0</v>
      </c>
      <c r="K29" s="12" t="n">
        <v>965.0</v>
      </c>
      <c r="L29" s="12" t="n">
        <v>25.0</v>
      </c>
      <c r="M29" s="14" t="n">
        <f si="0" t="shared"/>
        <v>38.6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5.0</v>
      </c>
      <c r="E30" s="12" t="n">
        <v>7.0</v>
      </c>
      <c r="F30" s="12" t="n">
        <v>0.0</v>
      </c>
      <c r="G30" s="12" t="n">
        <v>0.0</v>
      </c>
      <c r="H30" s="12" t="n">
        <v>6.0</v>
      </c>
      <c r="I30" s="12" t="n">
        <v>33.0</v>
      </c>
      <c r="J30" s="12" t="n">
        <v>71.0</v>
      </c>
      <c r="K30" s="12" t="n">
        <v>4375.0</v>
      </c>
      <c r="L30" s="12" t="n">
        <v>122.0</v>
      </c>
      <c r="M30" s="14" t="n">
        <f si="0" t="shared"/>
        <v>35.86065573770492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2.0</v>
      </c>
      <c r="J31" s="12" t="n">
        <v>5.0</v>
      </c>
      <c r="K31" s="12" t="n">
        <v>280.0</v>
      </c>
      <c r="L31" s="12" t="n">
        <v>7.0</v>
      </c>
      <c r="M31" s="14" t="n">
        <f si="0" t="shared"/>
        <v>40.0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2.0</v>
      </c>
      <c r="E32" s="12" t="n">
        <f si="3" t="shared"/>
        <v>1.0</v>
      </c>
      <c r="F32" s="12" t="n">
        <f si="3" t="shared"/>
        <v>0.0</v>
      </c>
      <c r="G32" s="12" t="n">
        <f si="3" t="shared"/>
        <v>5.0</v>
      </c>
      <c r="H32" s="12" t="n">
        <f si="3" t="shared"/>
        <v>5.0</v>
      </c>
      <c r="I32" s="12" t="n">
        <f si="3" t="shared"/>
        <v>6.0</v>
      </c>
      <c r="J32" s="12" t="n">
        <f si="3" t="shared"/>
        <v>55.0</v>
      </c>
      <c r="K32" s="12" t="n">
        <f si="3" t="shared"/>
        <v>2927.0</v>
      </c>
      <c r="L32" s="12" t="n">
        <f si="3" t="shared"/>
        <v>74.0</v>
      </c>
      <c r="M32" s="14" t="n">
        <f si="0" t="shared"/>
        <v>39.554054054054056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7.0</v>
      </c>
      <c r="E33" s="12" t="n">
        <v>11.0</v>
      </c>
      <c r="F33" s="12" t="n">
        <v>0.0</v>
      </c>
      <c r="G33" s="12" t="n">
        <v>5.0</v>
      </c>
      <c r="H33" s="12" t="n">
        <v>23.0</v>
      </c>
      <c r="I33" s="12" t="n">
        <v>79.0</v>
      </c>
      <c r="J33" s="12" t="n">
        <v>231.0</v>
      </c>
      <c r="K33" s="12" t="n">
        <v>13132.0</v>
      </c>
      <c r="L33" s="12" t="n">
        <v>356.0</v>
      </c>
      <c r="M33" s="14" t="n">
        <f si="0" t="shared"/>
        <v>36.8876404494382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5.0</v>
      </c>
      <c r="J34" s="12" t="n">
        <v>3.0</v>
      </c>
      <c r="K34" s="12" t="n">
        <v>238.0</v>
      </c>
      <c r="L34" s="12" t="n">
        <v>8.0</v>
      </c>
      <c r="M34" s="14" t="n">
        <f si="0" t="shared"/>
        <v>29.75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2.0</v>
      </c>
      <c r="K35" s="12" t="n">
        <v>87.0</v>
      </c>
      <c r="L35" s="12" t="n">
        <v>2.0</v>
      </c>
      <c r="M35" s="14" t="n">
        <f si="0" t="shared"/>
        <v>43.5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6.0</v>
      </c>
      <c r="K36" s="12" t="n">
        <v>279.0</v>
      </c>
      <c r="L36" s="12" t="n">
        <v>6.0</v>
      </c>
      <c r="M36" s="14" t="n">
        <f si="0" t="shared"/>
        <v>46.5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5.0</v>
      </c>
      <c r="J38" s="12" t="n">
        <v>11.0</v>
      </c>
      <c r="K38" s="12" t="n">
        <v>604.0</v>
      </c>
      <c r="L38" s="12" t="n">
        <v>16.0</v>
      </c>
      <c r="M38" s="14" t="n">
        <f si="0" t="shared"/>
        <v>37.75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3.0</v>
      </c>
      <c r="I39" s="12" t="n">
        <v>11.0</v>
      </c>
      <c r="J39" s="12" t="n">
        <v>0.0</v>
      </c>
      <c r="K39" s="12" t="n">
        <v>308.0</v>
      </c>
      <c r="L39" s="12" t="n">
        <v>14.0</v>
      </c>
      <c r="M39" s="14" t="n">
        <f si="0" t="shared"/>
        <v>22.0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1.0</v>
      </c>
      <c r="I40" s="12" t="n">
        <f si="5" t="shared"/>
        <v>8.0</v>
      </c>
      <c r="J40" s="12" t="n">
        <f si="5" t="shared"/>
        <v>6.0</v>
      </c>
      <c r="K40" s="12" t="n">
        <f si="5" t="shared"/>
        <v>487.0</v>
      </c>
      <c r="L40" s="12" t="n">
        <f si="5" t="shared"/>
        <v>15.0</v>
      </c>
      <c r="M40" s="14" t="n">
        <f si="0" t="shared"/>
        <v>32.46666666666667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4.0</v>
      </c>
      <c r="I41" s="12" t="n">
        <v>19.0</v>
      </c>
      <c r="J41" s="12" t="n">
        <v>6.0</v>
      </c>
      <c r="K41" s="12" t="n">
        <v>795.0</v>
      </c>
      <c r="L41" s="12" t="n">
        <v>29.0</v>
      </c>
      <c r="M41" s="14" t="n">
        <f si="0" t="shared"/>
        <v>27.413793103448278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4.0</v>
      </c>
      <c r="K42" s="12" t="n">
        <v>177.0</v>
      </c>
      <c r="L42" s="12" t="n">
        <v>4.0</v>
      </c>
      <c r="M42" s="14" t="n">
        <f si="0" t="shared"/>
        <v>44.25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12.0</v>
      </c>
      <c r="D43" s="12" t="n">
        <f ref="D43:L43" si="6" t="shared">D20+D24+D33+D38+D41+D42</f>
        <v>45.0</v>
      </c>
      <c r="E43" s="12" t="n">
        <f si="6" t="shared"/>
        <v>26.0</v>
      </c>
      <c r="F43" s="12" t="n">
        <f si="6" t="shared"/>
        <v>39.0</v>
      </c>
      <c r="G43" s="12" t="n">
        <f si="6" t="shared"/>
        <v>117.0</v>
      </c>
      <c r="H43" s="12" t="n">
        <f si="6" t="shared"/>
        <v>360.0</v>
      </c>
      <c r="I43" s="12" t="n">
        <f si="6" t="shared"/>
        <v>1631.0</v>
      </c>
      <c r="J43" s="12" t="n">
        <f si="6" t="shared"/>
        <v>3443.0</v>
      </c>
      <c r="K43" s="12" t="n">
        <f si="6" t="shared"/>
        <v>198225.0</v>
      </c>
      <c r="L43" s="12" t="n">
        <f si="6" t="shared"/>
        <v>5673.0</v>
      </c>
      <c r="M43" s="14" t="n">
        <f si="0" t="shared"/>
        <v>34.941829719725014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0.21152829190904282</v>
      </c>
      <c r="D44" s="15" t="n">
        <f si="7" t="shared"/>
        <v>0.7932310946589107</v>
      </c>
      <c r="E44" s="15" t="n">
        <f si="7" t="shared"/>
        <v>0.45831129913625945</v>
      </c>
      <c r="F44" s="15" t="n">
        <f si="7" t="shared"/>
        <v>0.6874669487043892</v>
      </c>
      <c r="G44" s="15" t="n">
        <f si="7" t="shared"/>
        <v>2.0624008461131678</v>
      </c>
      <c r="H44" s="15" t="n">
        <f si="7" t="shared"/>
        <v>6.345848757271286</v>
      </c>
      <c r="I44" s="15" t="n">
        <f si="7" t="shared"/>
        <v>28.75022034197074</v>
      </c>
      <c r="J44" s="15" t="n">
        <f si="7" t="shared"/>
        <v>60.69099242023621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