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<sst xmlns="http://schemas.openxmlformats.org/spreadsheetml/2006/main" count="102" uniqueCount="61">
  <si>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</si>
  <si>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</si>
  <si>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</si>
  <si>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</si>
  <si>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</si>
  <si>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</si>
  <si>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</si>
  <si>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</si>
  <si>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</si>
  <si>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</si>
  <si>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</si>
  <si>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</si>
  <si>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</si>
  <si>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</si>
  <si>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</si>
  <si>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</si>
  <si>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</si>
  <si>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</si>
  <si>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</si>
  <si>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</si>
  <si>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</si>
  <si>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</si>
  <si>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</si>
  <si>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</si>
  <si>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</si>
  <si>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</si>
  <si>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</si>
  <si>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</si>
  <si>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</si>
  <si>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</si>
  <si>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</si>
  <si>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</si>
  <si>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</si>
  <si>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</si>
  <si>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</si>
  <si>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</si>
  <si>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</si>
  <si>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</si>
  <si>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</si>
  <si>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</si>
  <si>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</si>
  <si>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</si>
  <si>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</si>
  <si>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</si>
  <si>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</si>
  <si>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</si>
  <si>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</si>
  <si>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</si>
  <si>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</si>
  <si>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</si>
  <si>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</si>
  <si>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</si>
  <si>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</si>
  <si>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</si>
  <si>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</si>
  <si>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</si>
  <si>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</si>
  <si>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</si>
  <si>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</si>
  <si>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109年12月中華民國國民出國人次－按停留夜數分
Table 2-5 Outbound Departures of Nationals of the Republic of
China by Length of Stay, December,2020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</si>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</sst>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9.0</v>
      </c>
      <c r="I3" s="12" t="n">
        <v>174.0</v>
      </c>
      <c r="J3" s="12" t="n">
        <v>233.0</v>
      </c>
      <c r="K3" s="12" t="n">
        <v>14859.0</v>
      </c>
      <c r="L3" s="12" t="n">
        <v>416.0</v>
      </c>
      <c r="M3" s="14" t="n">
        <f>IF(L3=0,"-",K3/L3)</f>
        <v>35.71875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128.0</v>
      </c>
      <c r="J4" s="12" t="n">
        <v>209.0</v>
      </c>
      <c r="K4" s="12" t="n">
        <v>12892.0</v>
      </c>
      <c r="L4" s="12" t="n">
        <v>339.0</v>
      </c>
      <c r="M4" s="14" t="n">
        <f ref="M4:M43" si="0" t="shared">IF(L4=0,"-",K4/L4)</f>
        <v>38.02949852507375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2.0</v>
      </c>
      <c r="E5" s="12" t="n">
        <v>0.0</v>
      </c>
      <c r="F5" s="12" t="n">
        <v>0.0</v>
      </c>
      <c r="G5" s="12" t="n">
        <v>1.0</v>
      </c>
      <c r="H5" s="12" t="n">
        <v>9.0</v>
      </c>
      <c r="I5" s="12" t="n">
        <v>496.0</v>
      </c>
      <c r="J5" s="12" t="n">
        <v>1503.0</v>
      </c>
      <c r="K5" s="12" t="n">
        <v>79950.0</v>
      </c>
      <c r="L5" s="12" t="n">
        <v>2011.0</v>
      </c>
      <c r="M5" s="14" t="n">
        <f si="0" t="shared"/>
        <v>39.75634012928891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2.0</v>
      </c>
      <c r="D6" s="12" t="n">
        <v>9.0</v>
      </c>
      <c r="E6" s="12" t="n">
        <v>3.0</v>
      </c>
      <c r="F6" s="12" t="n">
        <v>0.0</v>
      </c>
      <c r="G6" s="12" t="n">
        <v>8.0</v>
      </c>
      <c r="H6" s="12" t="n">
        <v>15.0</v>
      </c>
      <c r="I6" s="12" t="n">
        <v>161.0</v>
      </c>
      <c r="J6" s="12" t="n">
        <v>160.0</v>
      </c>
      <c r="K6" s="12" t="n">
        <v>11081.0</v>
      </c>
      <c r="L6" s="12" t="n">
        <v>358.0</v>
      </c>
      <c r="M6" s="14" t="n">
        <f si="0" t="shared"/>
        <v>30.952513966480446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1.0</v>
      </c>
      <c r="D7" s="12" t="n">
        <v>1.0</v>
      </c>
      <c r="E7" s="12" t="n">
        <v>0.0</v>
      </c>
      <c r="F7" s="12" t="n">
        <v>0.0</v>
      </c>
      <c r="G7" s="12" t="n">
        <v>2.0</v>
      </c>
      <c r="H7" s="12" t="n">
        <v>5.0</v>
      </c>
      <c r="I7" s="12" t="n">
        <v>28.0</v>
      </c>
      <c r="J7" s="12" t="n">
        <v>31.0</v>
      </c>
      <c r="K7" s="12" t="n">
        <v>2110.0</v>
      </c>
      <c r="L7" s="12" t="n">
        <v>68.0</v>
      </c>
      <c r="M7" s="14" t="n">
        <f si="0" t="shared"/>
        <v>31.029411764705884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1.0</v>
      </c>
      <c r="E8" s="12" t="n">
        <v>4.0</v>
      </c>
      <c r="F8" s="12" t="n">
        <v>1.0</v>
      </c>
      <c r="G8" s="12" t="n">
        <v>10.0</v>
      </c>
      <c r="H8" s="12" t="n">
        <v>26.0</v>
      </c>
      <c r="I8" s="12" t="n">
        <v>34.0</v>
      </c>
      <c r="J8" s="12" t="n">
        <v>27.0</v>
      </c>
      <c r="K8" s="12" t="n">
        <v>2277.0</v>
      </c>
      <c r="L8" s="12" t="n">
        <v>103.0</v>
      </c>
      <c r="M8" s="14" t="n">
        <f si="0" t="shared"/>
        <v>22.106796116504853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1.0</v>
      </c>
      <c r="I9" s="12" t="n">
        <v>8.0</v>
      </c>
      <c r="J9" s="12" t="n">
        <v>26.0</v>
      </c>
      <c r="K9" s="12" t="n">
        <v>1478.0</v>
      </c>
      <c r="L9" s="12" t="n">
        <v>35.0</v>
      </c>
      <c r="M9" s="14" t="n">
        <f si="0" t="shared"/>
        <v>42.22857142857143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1.0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14.0</v>
      </c>
      <c r="J10" s="12" t="n">
        <v>41.0</v>
      </c>
      <c r="K10" s="12" t="n">
        <v>2165.0</v>
      </c>
      <c r="L10" s="12" t="n">
        <v>56.0</v>
      </c>
      <c r="M10" s="14" t="n">
        <f si="0" t="shared"/>
        <v>38.660714285714285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3.0</v>
      </c>
      <c r="H11" s="12" t="n">
        <v>2.0</v>
      </c>
      <c r="I11" s="12" t="n">
        <v>4.0</v>
      </c>
      <c r="J11" s="12" t="n">
        <v>4.0</v>
      </c>
      <c r="K11" s="12" t="n">
        <v>342.0</v>
      </c>
      <c r="L11" s="12" t="n">
        <v>13.0</v>
      </c>
      <c r="M11" s="14" t="n">
        <f si="0" t="shared"/>
        <v>26.307692307692307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1.0</v>
      </c>
      <c r="F12" s="12" t="n">
        <v>2.0</v>
      </c>
      <c r="G12" s="12" t="n">
        <v>6.0</v>
      </c>
      <c r="H12" s="12" t="n">
        <v>10.0</v>
      </c>
      <c r="I12" s="12" t="n">
        <v>30.0</v>
      </c>
      <c r="J12" s="12" t="n">
        <v>54.0</v>
      </c>
      <c r="K12" s="12" t="n">
        <v>3170.0</v>
      </c>
      <c r="L12" s="12" t="n">
        <v>103.0</v>
      </c>
      <c r="M12" s="14" t="n">
        <f si="0" t="shared"/>
        <v>30.776699029126213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1.0</v>
      </c>
      <c r="I14" s="12" t="n">
        <v>16.0</v>
      </c>
      <c r="J14" s="12" t="n">
        <v>29.0</v>
      </c>
      <c r="K14" s="12" t="n">
        <v>1795.0</v>
      </c>
      <c r="L14" s="12" t="n">
        <v>46.0</v>
      </c>
      <c r="M14" s="14" t="n">
        <f si="0" t="shared"/>
        <v>39.02173913043478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2.0</v>
      </c>
      <c r="K15" s="12" t="n">
        <v>84.0</v>
      </c>
      <c r="L15" s="12" t="n">
        <v>2.0</v>
      </c>
      <c r="M15" s="14" t="n">
        <f si="0" t="shared"/>
        <v>42.0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2.0</v>
      </c>
      <c r="D16" s="12" t="n">
        <v>11.0</v>
      </c>
      <c r="E16" s="12" t="n">
        <v>0.0</v>
      </c>
      <c r="F16" s="12" t="n">
        <v>0.0</v>
      </c>
      <c r="G16" s="12" t="n">
        <v>3.0</v>
      </c>
      <c r="H16" s="12" t="n">
        <v>7.0</v>
      </c>
      <c r="I16" s="12" t="n">
        <v>17.0</v>
      </c>
      <c r="J16" s="12" t="n">
        <v>26.0</v>
      </c>
      <c r="K16" s="12" t="n">
        <v>1631.0</v>
      </c>
      <c r="L16" s="12" t="n">
        <v>66.0</v>
      </c>
      <c r="M16" s="14" t="n">
        <f si="0" t="shared"/>
        <v>24.71212121212121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4.0</v>
      </c>
      <c r="G17" s="12" t="n">
        <v>8.0</v>
      </c>
      <c r="H17" s="12" t="n">
        <v>7.0</v>
      </c>
      <c r="I17" s="12" t="n">
        <v>13.0</v>
      </c>
      <c r="J17" s="12" t="n">
        <v>8.0</v>
      </c>
      <c r="K17" s="12" t="n">
        <v>822.0</v>
      </c>
      <c r="L17" s="12" t="n">
        <v>40.0</v>
      </c>
      <c r="M17" s="14" t="n">
        <f si="0" t="shared"/>
        <v>20.55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1.0</v>
      </c>
      <c r="G18" s="12" t="n">
        <v>0.0</v>
      </c>
      <c r="H18" s="12" t="n">
        <v>6.0</v>
      </c>
      <c r="I18" s="12" t="n">
        <v>6.0</v>
      </c>
      <c r="J18" s="12" t="n">
        <v>6.0</v>
      </c>
      <c r="K18" s="12" t="n">
        <v>519.0</v>
      </c>
      <c r="L18" s="12" t="n">
        <v>19.0</v>
      </c>
      <c r="M18" s="14" t="n">
        <f si="0" t="shared"/>
        <v>27.31578947368421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1.0</v>
      </c>
      <c r="H19" s="12" t="n">
        <f si="1" t="shared"/>
        <v>4.0</v>
      </c>
      <c r="I19" s="12" t="n">
        <f si="1" t="shared"/>
        <v>3.0</v>
      </c>
      <c r="J19" s="12" t="n">
        <f si="1" t="shared"/>
        <v>13.0</v>
      </c>
      <c r="K19" s="12" t="n">
        <f si="1" t="shared"/>
        <v>667.0</v>
      </c>
      <c r="L19" s="12" t="n">
        <f si="1" t="shared"/>
        <v>21.0</v>
      </c>
      <c r="M19" s="14" t="n">
        <f si="0" t="shared"/>
        <v>31.761904761904763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7.0</v>
      </c>
      <c r="D20" s="12" t="n">
        <v>25.0</v>
      </c>
      <c r="E20" s="12" t="n">
        <v>8.0</v>
      </c>
      <c r="F20" s="12" t="n">
        <v>8.0</v>
      </c>
      <c r="G20" s="12" t="n">
        <v>42.0</v>
      </c>
      <c r="H20" s="12" t="n">
        <v>102.0</v>
      </c>
      <c r="I20" s="12" t="n">
        <v>1132.0</v>
      </c>
      <c r="J20" s="12" t="n">
        <v>2372.0</v>
      </c>
      <c r="K20" s="12" t="n">
        <v>135842.0</v>
      </c>
      <c r="L20" s="12" t="n">
        <v>3696.0</v>
      </c>
      <c r="M20" s="14" t="n">
        <f si="0" t="shared"/>
        <v>36.753787878787875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1.0</v>
      </c>
      <c r="D21" s="12" t="n">
        <v>18.0</v>
      </c>
      <c r="E21" s="12" t="n">
        <v>6.0</v>
      </c>
      <c r="F21" s="12" t="n">
        <v>13.0</v>
      </c>
      <c r="G21" s="12" t="n">
        <v>36.0</v>
      </c>
      <c r="H21" s="12" t="n">
        <v>104.0</v>
      </c>
      <c r="I21" s="12" t="n">
        <v>199.0</v>
      </c>
      <c r="J21" s="12" t="n">
        <v>288.0</v>
      </c>
      <c r="K21" s="12" t="n">
        <v>19068.0</v>
      </c>
      <c r="L21" s="12" t="n">
        <v>665.0</v>
      </c>
      <c r="M21" s="14" t="n">
        <f si="0" t="shared"/>
        <v>28.673684210526314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2.0</v>
      </c>
      <c r="I22" s="12" t="n">
        <v>22.0</v>
      </c>
      <c r="J22" s="12" t="n">
        <v>25.0</v>
      </c>
      <c r="K22" s="12" t="n">
        <v>1727.0</v>
      </c>
      <c r="L22" s="12" t="n">
        <v>49.0</v>
      </c>
      <c r="M22" s="14" t="n">
        <f si="0" t="shared"/>
        <v>35.244897959183675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1.0</v>
      </c>
      <c r="G23" s="12" t="n">
        <f si="2" t="shared"/>
        <v>0.0</v>
      </c>
      <c r="H23" s="12" t="n">
        <f si="2" t="shared"/>
        <v>0.0</v>
      </c>
      <c r="I23" s="12" t="n">
        <f si="2" t="shared"/>
        <v>2.0</v>
      </c>
      <c r="J23" s="12" t="n">
        <f si="2" t="shared"/>
        <v>12.0</v>
      </c>
      <c r="K23" s="12" t="n">
        <f si="2" t="shared"/>
        <v>545.0</v>
      </c>
      <c r="L23" s="12" t="n">
        <f si="2" t="shared"/>
        <v>15.0</v>
      </c>
      <c r="M23" s="14" t="n">
        <f si="0" t="shared"/>
        <v>36.333333333333336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1.0</v>
      </c>
      <c r="D24" s="12" t="n">
        <v>18.0</v>
      </c>
      <c r="E24" s="12" t="n">
        <v>6.0</v>
      </c>
      <c r="F24" s="12" t="n">
        <v>14.0</v>
      </c>
      <c r="G24" s="12" t="n">
        <v>36.0</v>
      </c>
      <c r="H24" s="12" t="n">
        <v>106.0</v>
      </c>
      <c r="I24" s="12" t="n">
        <v>223.0</v>
      </c>
      <c r="J24" s="12" t="n">
        <v>325.0</v>
      </c>
      <c r="K24" s="12" t="n">
        <v>21340.0</v>
      </c>
      <c r="L24" s="12" t="n">
        <v>729.0</v>
      </c>
      <c r="M24" s="14" t="n">
        <f si="0" t="shared"/>
        <v>29.272976680384087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8.0</v>
      </c>
      <c r="H25" s="12" t="n">
        <v>9.0</v>
      </c>
      <c r="I25" s="12" t="n">
        <v>2.0</v>
      </c>
      <c r="J25" s="12" t="n">
        <v>6.0</v>
      </c>
      <c r="K25" s="12" t="n">
        <v>496.0</v>
      </c>
      <c r="L25" s="12" t="n">
        <v>25.0</v>
      </c>
      <c r="M25" s="14" t="n">
        <f si="0" t="shared"/>
        <v>19.84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5.0</v>
      </c>
      <c r="I26" s="12" t="n">
        <v>5.0</v>
      </c>
      <c r="J26" s="12" t="n">
        <v>26.0</v>
      </c>
      <c r="K26" s="12" t="n">
        <v>1272.0</v>
      </c>
      <c r="L26" s="12" t="n">
        <v>36.0</v>
      </c>
      <c r="M26" s="14" t="n">
        <f si="0" t="shared"/>
        <v>35.333333333333336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1.0</v>
      </c>
      <c r="J27" s="12" t="n">
        <v>7.0</v>
      </c>
      <c r="K27" s="12" t="n">
        <v>374.0</v>
      </c>
      <c r="L27" s="12" t="n">
        <v>8.0</v>
      </c>
      <c r="M27" s="14" t="n">
        <f si="0" t="shared"/>
        <v>46.75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0.0</v>
      </c>
      <c r="I28" s="12" t="n">
        <v>1.0</v>
      </c>
      <c r="J28" s="12" t="n">
        <v>2.0</v>
      </c>
      <c r="K28" s="12" t="n">
        <v>118.0</v>
      </c>
      <c r="L28" s="12" t="n">
        <v>3.0</v>
      </c>
      <c r="M28" s="14" t="n">
        <f si="0" t="shared"/>
        <v>39.333333333333336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1.0</v>
      </c>
      <c r="K29" s="12" t="n">
        <v>58.0</v>
      </c>
      <c r="L29" s="12" t="n">
        <v>1.0</v>
      </c>
      <c r="M29" s="14" t="n">
        <f si="0" t="shared"/>
        <v>58.0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1.0</v>
      </c>
      <c r="G30" s="12" t="n">
        <v>1.0</v>
      </c>
      <c r="H30" s="12" t="n">
        <v>4.0</v>
      </c>
      <c r="I30" s="12" t="n">
        <v>16.0</v>
      </c>
      <c r="J30" s="12" t="n">
        <v>31.0</v>
      </c>
      <c r="K30" s="12" t="n">
        <v>1875.0</v>
      </c>
      <c r="L30" s="12" t="n">
        <v>53.0</v>
      </c>
      <c r="M30" s="14" t="n">
        <f si="0" t="shared"/>
        <v>35.37735849056604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3.0</v>
      </c>
      <c r="I31" s="12" t="n">
        <v>4.0</v>
      </c>
      <c r="J31" s="12" t="n">
        <v>1.0</v>
      </c>
      <c r="K31" s="12" t="n">
        <v>175.0</v>
      </c>
      <c r="L31" s="12" t="n">
        <v>8.0</v>
      </c>
      <c r="M31" s="14" t="n">
        <f si="0" t="shared"/>
        <v>21.875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3.0</v>
      </c>
      <c r="I32" s="12" t="n">
        <f si="3" t="shared"/>
        <v>8.0</v>
      </c>
      <c r="J32" s="12" t="n">
        <f si="3" t="shared"/>
        <v>21.0</v>
      </c>
      <c r="K32" s="12" t="n">
        <f si="3" t="shared"/>
        <v>1175.0</v>
      </c>
      <c r="L32" s="12" t="n">
        <f si="3" t="shared"/>
        <v>33.0</v>
      </c>
      <c r="M32" s="14" t="n">
        <f si="0" t="shared"/>
        <v>35.60606060606061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0.0</v>
      </c>
      <c r="F33" s="12" t="n">
        <v>1.0</v>
      </c>
      <c r="G33" s="12" t="n">
        <v>9.0</v>
      </c>
      <c r="H33" s="12" t="n">
        <v>24.0</v>
      </c>
      <c r="I33" s="12" t="n">
        <v>37.0</v>
      </c>
      <c r="J33" s="12" t="n">
        <v>95.0</v>
      </c>
      <c r="K33" s="12" t="n">
        <v>5543.0</v>
      </c>
      <c r="L33" s="12" t="n">
        <v>167.0</v>
      </c>
      <c r="M33" s="14" t="n">
        <f si="0" t="shared"/>
        <v>33.191616766467064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1.0</v>
      </c>
      <c r="J34" s="12" t="n">
        <v>5.0</v>
      </c>
      <c r="K34" s="12" t="n">
        <v>266.0</v>
      </c>
      <c r="L34" s="12" t="n">
        <v>6.0</v>
      </c>
      <c r="M34" s="14" t="n">
        <f si="0" t="shared"/>
        <v>44.333333333333336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4.0</v>
      </c>
      <c r="K35" s="12" t="n">
        <v>164.0</v>
      </c>
      <c r="L35" s="12" t="n">
        <v>4.0</v>
      </c>
      <c r="M35" s="14" t="n">
        <f si="0" t="shared"/>
        <v>41.0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9.0</v>
      </c>
      <c r="K36" s="12" t="n">
        <v>288.0</v>
      </c>
      <c r="L36" s="12" t="n">
        <v>9.0</v>
      </c>
      <c r="M36" s="14" t="n">
        <f si="0" t="shared"/>
        <v>32.0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1.0</v>
      </c>
      <c r="J38" s="12" t="n">
        <v>18.0</v>
      </c>
      <c r="K38" s="12" t="n">
        <v>718.0</v>
      </c>
      <c r="L38" s="12" t="n">
        <v>19.0</v>
      </c>
      <c r="M38" s="14" t="n">
        <f si="0" t="shared"/>
        <v>37.78947368421053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1.0</v>
      </c>
      <c r="J39" s="12" t="n">
        <v>4.0</v>
      </c>
      <c r="K39" s="12" t="n">
        <v>177.0</v>
      </c>
      <c r="L39" s="12" t="n">
        <v>5.0</v>
      </c>
      <c r="M39" s="14" t="n">
        <f si="0" t="shared"/>
        <v>35.4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2.0</v>
      </c>
      <c r="H40" s="12" t="n">
        <f si="5" t="shared"/>
        <v>6.0</v>
      </c>
      <c r="I40" s="12" t="n">
        <f si="5" t="shared"/>
        <v>10.0</v>
      </c>
      <c r="J40" s="12" t="n">
        <f si="5" t="shared"/>
        <v>7.0</v>
      </c>
      <c r="K40" s="12" t="n">
        <f si="5" t="shared"/>
        <v>664.0</v>
      </c>
      <c r="L40" s="12" t="n">
        <f si="5" t="shared"/>
        <v>25.0</v>
      </c>
      <c r="M40" s="14" t="n">
        <f si="0" t="shared"/>
        <v>26.56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2.0</v>
      </c>
      <c r="H41" s="12" t="n">
        <v>6.0</v>
      </c>
      <c r="I41" s="12" t="n">
        <v>11.0</v>
      </c>
      <c r="J41" s="12" t="n">
        <v>11.0</v>
      </c>
      <c r="K41" s="12" t="n">
        <v>841.0</v>
      </c>
      <c r="L41" s="12" t="n">
        <v>30.0</v>
      </c>
      <c r="M41" s="14" t="n">
        <f si="0" t="shared"/>
        <v>28.033333333333335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1.0</v>
      </c>
      <c r="J42" s="12" t="n">
        <v>5.0</v>
      </c>
      <c r="K42" s="12" t="n">
        <v>233.0</v>
      </c>
      <c r="L42" s="12" t="n">
        <v>6.0</v>
      </c>
      <c r="M42" s="14" t="n">
        <f si="0" t="shared"/>
        <v>38.833333333333336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8.0</v>
      </c>
      <c r="D43" s="12" t="n">
        <f ref="D43:L43" si="6" t="shared">D20+D24+D33+D38+D41+D42</f>
        <v>44.0</v>
      </c>
      <c r="E43" s="12" t="n">
        <f si="6" t="shared"/>
        <v>14.0</v>
      </c>
      <c r="F43" s="12" t="n">
        <f si="6" t="shared"/>
        <v>23.0</v>
      </c>
      <c r="G43" s="12" t="n">
        <f si="6" t="shared"/>
        <v>89.0</v>
      </c>
      <c r="H43" s="12" t="n">
        <f si="6" t="shared"/>
        <v>238.0</v>
      </c>
      <c r="I43" s="12" t="n">
        <f si="6" t="shared"/>
        <v>1405.0</v>
      </c>
      <c r="J43" s="12" t="n">
        <f si="6" t="shared"/>
        <v>2826.0</v>
      </c>
      <c r="K43" s="12" t="n">
        <f si="6" t="shared"/>
        <v>164517.0</v>
      </c>
      <c r="L43" s="12" t="n">
        <f si="6" t="shared"/>
        <v>4647.0</v>
      </c>
      <c r="M43" s="14" t="n">
        <f si="0" t="shared"/>
        <v>35.40284054228535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0.17215407789972026</v>
      </c>
      <c r="D44" s="15" t="n">
        <f si="7" t="shared"/>
        <v>0.9468474284484614</v>
      </c>
      <c r="E44" s="15" t="n">
        <f si="7" t="shared"/>
        <v>0.3012696363245104</v>
      </c>
      <c r="F44" s="15" t="n">
        <f si="7" t="shared"/>
        <v>0.49494297396169573</v>
      </c>
      <c r="G44" s="15" t="n">
        <f si="7" t="shared"/>
        <v>1.9152141166343877</v>
      </c>
      <c r="H44" s="15" t="n">
        <f si="7" t="shared"/>
        <v>5.121583817516678</v>
      </c>
      <c r="I44" s="15" t="n">
        <f si="7" t="shared"/>
        <v>30.234559931138367</v>
      </c>
      <c r="J44" s="15" t="n">
        <f si="7" t="shared"/>
        <v>60.81342801807617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