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<sst xmlns="http://schemas.openxmlformats.org/spreadsheetml/2006/main" count="102" uniqueCount="61">
  <si>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</si>
  <si>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</si>
  <si>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</si>
  <si>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</si>
  <si>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</si>
  <si>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</si>
  <si>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</si>
  <si>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</si>
  <si>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</si>
  <si>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</si>
  <si>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</si>
  <si>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</si>
  <si>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</si>
  <si>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</si>
  <si>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</si>
  <si>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</si>
  <si>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</si>
  <si>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</si>
  <si>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</si>
  <si>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</si>
  <si>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</si>
  <si>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</si>
  <si>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</si>
  <si>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</si>
  <si>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</si>
  <si>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</si>
  <si>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</si>
  <si>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</si>
  <si>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</si>
  <si>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</si>
  <si>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</si>
  <si>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</si>
  <si>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</si>
  <si>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</si>
  <si>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</si>
  <si>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</si>
  <si>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</si>
  <si>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</si>
  <si>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</si>
  <si>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</si>
  <si>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</si>
  <si>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</si>
  <si>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</si>
  <si>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</si>
  <si>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</si>
  <si>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</si>
  <si>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</si>
  <si>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</si>
  <si>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</si>
  <si>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</si>
  <si>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</si>
  <si>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</si>
  <si>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</si>
  <si>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</si>
  <si>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</si>
  <si>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</si>
  <si>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</si>
  <si>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</si>
  <si>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</si>
  <si>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109年4月中華民國國民出國人次－按停留夜數分
Table 2-5 Outbound Departures of Nationals of the Republic of
China by Length of Stay, April,2020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</si>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</sst>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54.0</v>
      </c>
      <c r="I3" s="12" t="n">
        <v>99.0</v>
      </c>
      <c r="J3" s="12" t="n">
        <v>155.0</v>
      </c>
      <c r="K3" s="12" t="n">
        <v>10553.0</v>
      </c>
      <c r="L3" s="12" t="n">
        <v>308.0</v>
      </c>
      <c r="M3" s="14" t="n">
        <f>IF(L3=0,"-",K3/L3)</f>
        <v>34.26298701298701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4.0</v>
      </c>
      <c r="I4" s="12" t="n">
        <v>47.0</v>
      </c>
      <c r="J4" s="12" t="n">
        <v>119.0</v>
      </c>
      <c r="K4" s="12" t="n">
        <v>6855.0</v>
      </c>
      <c r="L4" s="12" t="n">
        <v>170.0</v>
      </c>
      <c r="M4" s="14" t="n">
        <f ref="M4:M43" si="0" t="shared">IF(L4=0,"-",K4/L4)</f>
        <v>40.3235294117647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1.0</v>
      </c>
      <c r="D5" s="12" t="n">
        <v>1.0</v>
      </c>
      <c r="E5" s="12" t="n">
        <v>0.0</v>
      </c>
      <c r="F5" s="12" t="n">
        <v>0.0</v>
      </c>
      <c r="G5" s="12" t="n">
        <v>2.0</v>
      </c>
      <c r="H5" s="12" t="n">
        <v>27.0</v>
      </c>
      <c r="I5" s="12" t="n">
        <v>359.0</v>
      </c>
      <c r="J5" s="12" t="n">
        <v>1063.0</v>
      </c>
      <c r="K5" s="12" t="n">
        <v>56561.0</v>
      </c>
      <c r="L5" s="12" t="n">
        <v>1453.0</v>
      </c>
      <c r="M5" s="14" t="n">
        <f si="0" t="shared"/>
        <v>38.92704748795595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1.0</v>
      </c>
      <c r="D6" s="12" t="n">
        <v>2.0</v>
      </c>
      <c r="E6" s="12" t="n">
        <v>5.0</v>
      </c>
      <c r="F6" s="12" t="n">
        <v>3.0</v>
      </c>
      <c r="G6" s="12" t="n">
        <v>14.0</v>
      </c>
      <c r="H6" s="12" t="n">
        <v>42.0</v>
      </c>
      <c r="I6" s="12" t="n">
        <v>159.0</v>
      </c>
      <c r="J6" s="12" t="n">
        <v>435.0</v>
      </c>
      <c r="K6" s="12" t="n">
        <v>24629.0</v>
      </c>
      <c r="L6" s="12" t="n">
        <v>661.0</v>
      </c>
      <c r="M6" s="14" t="n">
        <f si="0" t="shared"/>
        <v>37.26021180030257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3.0</v>
      </c>
      <c r="D7" s="12" t="n">
        <v>4.0</v>
      </c>
      <c r="E7" s="12" t="n">
        <v>2.0</v>
      </c>
      <c r="F7" s="12" t="n">
        <v>0.0</v>
      </c>
      <c r="G7" s="12" t="n">
        <v>2.0</v>
      </c>
      <c r="H7" s="12" t="n">
        <v>2.0</v>
      </c>
      <c r="I7" s="12" t="n">
        <v>14.0</v>
      </c>
      <c r="J7" s="12" t="n">
        <v>55.0</v>
      </c>
      <c r="K7" s="12" t="n">
        <v>3019.0</v>
      </c>
      <c r="L7" s="12" t="n">
        <v>82.0</v>
      </c>
      <c r="M7" s="14" t="n">
        <f si="0" t="shared"/>
        <v>36.81707317073171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0.0</v>
      </c>
      <c r="E8" s="12" t="n">
        <v>0.0</v>
      </c>
      <c r="F8" s="12" t="n">
        <v>0.0</v>
      </c>
      <c r="G8" s="12" t="n">
        <v>0.0</v>
      </c>
      <c r="H8" s="12" t="n">
        <v>4.0</v>
      </c>
      <c r="I8" s="12" t="n">
        <v>71.0</v>
      </c>
      <c r="J8" s="12" t="n">
        <v>175.0</v>
      </c>
      <c r="K8" s="12" t="n">
        <v>9779.0</v>
      </c>
      <c r="L8" s="12" t="n">
        <v>250.0</v>
      </c>
      <c r="M8" s="14" t="n">
        <f si="0" t="shared"/>
        <v>39.116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0.0</v>
      </c>
      <c r="I9" s="12" t="n">
        <v>58.0</v>
      </c>
      <c r="J9" s="12" t="n">
        <v>59.0</v>
      </c>
      <c r="K9" s="12" t="n">
        <v>3994.0</v>
      </c>
      <c r="L9" s="12" t="n">
        <v>117.0</v>
      </c>
      <c r="M9" s="14" t="n">
        <f si="0" t="shared"/>
        <v>34.136752136752136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9.0</v>
      </c>
      <c r="I10" s="12" t="n">
        <v>41.0</v>
      </c>
      <c r="J10" s="12" t="n">
        <v>128.0</v>
      </c>
      <c r="K10" s="12" t="n">
        <v>7162.0</v>
      </c>
      <c r="L10" s="12" t="n">
        <v>178.0</v>
      </c>
      <c r="M10" s="14" t="n">
        <f si="0" t="shared"/>
        <v>40.235955056179776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3.0</v>
      </c>
      <c r="I11" s="12" t="n">
        <v>40.0</v>
      </c>
      <c r="J11" s="12" t="n">
        <v>122.0</v>
      </c>
      <c r="K11" s="12" t="n">
        <v>6653.0</v>
      </c>
      <c r="L11" s="12" t="n">
        <v>165.0</v>
      </c>
      <c r="M11" s="14" t="n">
        <f si="0" t="shared"/>
        <v>40.32121212121212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1.0</v>
      </c>
      <c r="G12" s="12" t="n">
        <v>0.0</v>
      </c>
      <c r="H12" s="12" t="n">
        <v>7.0</v>
      </c>
      <c r="I12" s="12" t="n">
        <v>58.0</v>
      </c>
      <c r="J12" s="12" t="n">
        <v>174.0</v>
      </c>
      <c r="K12" s="12" t="n">
        <v>9623.0</v>
      </c>
      <c r="L12" s="12" t="n">
        <v>240.0</v>
      </c>
      <c r="M12" s="14" t="n">
        <f si="0" t="shared"/>
        <v>40.09583333333333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4.0</v>
      </c>
      <c r="I14" s="12" t="n">
        <v>223.0</v>
      </c>
      <c r="J14" s="12" t="n">
        <v>373.0</v>
      </c>
      <c r="K14" s="12" t="n">
        <v>22512.0</v>
      </c>
      <c r="L14" s="12" t="n">
        <v>600.0</v>
      </c>
      <c r="M14" s="14" t="n">
        <f si="0" t="shared"/>
        <v>37.52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9.0</v>
      </c>
      <c r="J15" s="12" t="n">
        <v>72.0</v>
      </c>
      <c r="K15" s="12" t="n">
        <v>3403.0</v>
      </c>
      <c r="L15" s="12" t="n">
        <v>81.0</v>
      </c>
      <c r="M15" s="14" t="n">
        <f si="0" t="shared"/>
        <v>42.01234567901235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1.0</v>
      </c>
      <c r="H16" s="12" t="n">
        <v>1.0</v>
      </c>
      <c r="I16" s="12" t="n">
        <v>46.0</v>
      </c>
      <c r="J16" s="12" t="n">
        <v>54.0</v>
      </c>
      <c r="K16" s="12" t="n">
        <v>3705.0</v>
      </c>
      <c r="L16" s="12" t="n">
        <v>102.0</v>
      </c>
      <c r="M16" s="14" t="n">
        <f si="0" t="shared"/>
        <v>36.3235294117647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7.0</v>
      </c>
      <c r="K17" s="12" t="n">
        <v>329.0</v>
      </c>
      <c r="L17" s="12" t="n">
        <v>7.0</v>
      </c>
      <c r="M17" s="14" t="n">
        <f si="0" t="shared"/>
        <v>47.0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0.0</v>
      </c>
      <c r="H19" s="12" t="n">
        <f si="1" t="shared"/>
        <v>0.0</v>
      </c>
      <c r="I19" s="12" t="n">
        <f si="1" t="shared"/>
        <v>0.0</v>
      </c>
      <c r="J19" s="12" t="n">
        <f si="1" t="shared"/>
        <v>8.0</v>
      </c>
      <c r="K19" s="12" t="n">
        <f si="1" t="shared"/>
        <v>394.0</v>
      </c>
      <c r="L19" s="12" t="n">
        <f si="1" t="shared"/>
        <v>8.0</v>
      </c>
      <c r="M19" s="14" t="n">
        <f si="0" t="shared"/>
        <v>49.25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5.0</v>
      </c>
      <c r="D20" s="12" t="n">
        <v>7.0</v>
      </c>
      <c r="E20" s="12" t="n">
        <v>7.0</v>
      </c>
      <c r="F20" s="12" t="n">
        <v>4.0</v>
      </c>
      <c r="G20" s="12" t="n">
        <v>19.0</v>
      </c>
      <c r="H20" s="12" t="n">
        <v>157.0</v>
      </c>
      <c r="I20" s="12" t="n">
        <v>1224.0</v>
      </c>
      <c r="J20" s="12" t="n">
        <v>2999.0</v>
      </c>
      <c r="K20" s="12" t="n">
        <v>169171.0</v>
      </c>
      <c r="L20" s="12" t="n">
        <v>4422.0</v>
      </c>
      <c r="M20" s="14" t="n">
        <f si="0" t="shared"/>
        <v>38.25667118950701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0.0</v>
      </c>
      <c r="D21" s="12" t="n">
        <v>11.0</v>
      </c>
      <c r="E21" s="12" t="n">
        <v>0.0</v>
      </c>
      <c r="F21" s="12" t="n">
        <v>4.0</v>
      </c>
      <c r="G21" s="12" t="n">
        <v>7.0</v>
      </c>
      <c r="H21" s="12" t="n">
        <v>18.0</v>
      </c>
      <c r="I21" s="12" t="n">
        <v>173.0</v>
      </c>
      <c r="J21" s="12" t="n">
        <v>633.0</v>
      </c>
      <c r="K21" s="12" t="n">
        <v>34042.0</v>
      </c>
      <c r="L21" s="12" t="n">
        <v>846.0</v>
      </c>
      <c r="M21" s="14" t="n">
        <f si="0" t="shared"/>
        <v>40.2387706855792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1.0</v>
      </c>
      <c r="I22" s="12" t="n">
        <v>26.0</v>
      </c>
      <c r="J22" s="12" t="n">
        <v>139.0</v>
      </c>
      <c r="K22" s="12" t="n">
        <v>6849.0</v>
      </c>
      <c r="L22" s="12" t="n">
        <v>166.0</v>
      </c>
      <c r="M22" s="14" t="n">
        <f si="0" t="shared"/>
        <v>41.25903614457831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0.0</v>
      </c>
      <c r="K23" s="12" t="n">
        <f si="2" t="shared"/>
        <v>26.0</v>
      </c>
      <c r="L23" s="12" t="n">
        <f si="2" t="shared"/>
        <v>1.0</v>
      </c>
      <c r="M23" s="14" t="n">
        <f si="0" t="shared"/>
        <v>26.0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0.0</v>
      </c>
      <c r="D24" s="12" t="n">
        <v>11.0</v>
      </c>
      <c r="E24" s="12" t="n">
        <v>0.0</v>
      </c>
      <c r="F24" s="12" t="n">
        <v>4.0</v>
      </c>
      <c r="G24" s="12" t="n">
        <v>7.0</v>
      </c>
      <c r="H24" s="12" t="n">
        <v>19.0</v>
      </c>
      <c r="I24" s="12" t="n">
        <v>200.0</v>
      </c>
      <c r="J24" s="12" t="n">
        <v>772.0</v>
      </c>
      <c r="K24" s="12" t="n">
        <v>40917.0</v>
      </c>
      <c r="L24" s="12" t="n">
        <v>1013.0</v>
      </c>
      <c r="M24" s="14" t="n">
        <f si="0" t="shared"/>
        <v>40.391905231984204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3.0</v>
      </c>
      <c r="J25" s="12" t="n">
        <v>19.0</v>
      </c>
      <c r="K25" s="12" t="n">
        <v>1016.0</v>
      </c>
      <c r="L25" s="12" t="n">
        <v>22.0</v>
      </c>
      <c r="M25" s="14" t="n">
        <f si="0" t="shared"/>
        <v>46.18181818181818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0.0</v>
      </c>
      <c r="H26" s="12" t="n">
        <v>0.0</v>
      </c>
      <c r="I26" s="12" t="n">
        <v>0.0</v>
      </c>
      <c r="J26" s="12" t="n">
        <v>2.0</v>
      </c>
      <c r="K26" s="12" t="n">
        <v>109.0</v>
      </c>
      <c r="L26" s="12" t="n">
        <v>2.0</v>
      </c>
      <c r="M26" s="14" t="n">
        <f si="0" t="shared"/>
        <v>54.5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1.0</v>
      </c>
      <c r="K27" s="12" t="n">
        <v>50.0</v>
      </c>
      <c r="L27" s="12" t="n">
        <v>1.0</v>
      </c>
      <c r="M27" s="14" t="n">
        <f si="0" t="shared"/>
        <v>50.0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0.0</v>
      </c>
      <c r="I28" s="12" t="n">
        <v>10.0</v>
      </c>
      <c r="J28" s="12" t="n">
        <v>45.0</v>
      </c>
      <c r="K28" s="12" t="n">
        <v>2326.0</v>
      </c>
      <c r="L28" s="12" t="n">
        <v>55.0</v>
      </c>
      <c r="M28" s="14" t="n">
        <f si="0" t="shared"/>
        <v>42.29090909090909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3.0</v>
      </c>
      <c r="J29" s="12" t="n">
        <v>3.0</v>
      </c>
      <c r="K29" s="12" t="n">
        <v>224.0</v>
      </c>
      <c r="L29" s="12" t="n">
        <v>6.0</v>
      </c>
      <c r="M29" s="14" t="n">
        <f si="0" t="shared"/>
        <v>37.333333333333336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1.0</v>
      </c>
      <c r="H30" s="12" t="n">
        <v>0.0</v>
      </c>
      <c r="I30" s="12" t="n">
        <v>3.0</v>
      </c>
      <c r="J30" s="12" t="n">
        <v>45.0</v>
      </c>
      <c r="K30" s="12" t="n">
        <v>2315.0</v>
      </c>
      <c r="L30" s="12" t="n">
        <v>49.0</v>
      </c>
      <c r="M30" s="14" t="n">
        <f si="0" t="shared"/>
        <v>47.244897959183675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0.0</v>
      </c>
      <c r="I31" s="12" t="n">
        <v>0.0</v>
      </c>
      <c r="J31" s="12" t="n">
        <v>0.0</v>
      </c>
      <c r="K31" s="12" t="n">
        <v>0.0</v>
      </c>
      <c r="L31" s="12" t="n">
        <v>0.0</v>
      </c>
      <c r="M31" s="14" t="str">
        <f si="0" t="shared"/>
        <v>-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3.0</v>
      </c>
      <c r="K32" s="12" t="n">
        <f si="3" t="shared"/>
        <v>160.0</v>
      </c>
      <c r="L32" s="12" t="n">
        <f si="3" t="shared"/>
        <v>3.0</v>
      </c>
      <c r="M32" s="14" t="n">
        <f si="0" t="shared"/>
        <v>53.333333333333336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0.0</v>
      </c>
      <c r="F33" s="12" t="n">
        <v>0.0</v>
      </c>
      <c r="G33" s="12" t="n">
        <v>1.0</v>
      </c>
      <c r="H33" s="12" t="n">
        <v>0.0</v>
      </c>
      <c r="I33" s="12" t="n">
        <v>19.0</v>
      </c>
      <c r="J33" s="12" t="n">
        <v>118.0</v>
      </c>
      <c r="K33" s="12" t="n">
        <v>6200.0</v>
      </c>
      <c r="L33" s="12" t="n">
        <v>138.0</v>
      </c>
      <c r="M33" s="14" t="n">
        <f si="0" t="shared"/>
        <v>44.927536231884055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47.0</v>
      </c>
      <c r="J34" s="12" t="n">
        <v>338.0</v>
      </c>
      <c r="K34" s="12" t="n">
        <v>17296.0</v>
      </c>
      <c r="L34" s="12" t="n">
        <v>385.0</v>
      </c>
      <c r="M34" s="14" t="n">
        <f si="0" t="shared"/>
        <v>44.92467532467533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2.0</v>
      </c>
      <c r="I36" s="12" t="n">
        <v>5.0</v>
      </c>
      <c r="J36" s="12" t="n">
        <v>3.0</v>
      </c>
      <c r="K36" s="12" t="n">
        <v>207.0</v>
      </c>
      <c r="L36" s="12" t="n">
        <v>10.0</v>
      </c>
      <c r="M36" s="14" t="n">
        <f si="0" t="shared"/>
        <v>20.7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2.0</v>
      </c>
      <c r="I38" s="12" t="n">
        <v>52.0</v>
      </c>
      <c r="J38" s="12" t="n">
        <v>341.0</v>
      </c>
      <c r="K38" s="12" t="n">
        <v>17503.0</v>
      </c>
      <c r="L38" s="12" t="n">
        <v>395.0</v>
      </c>
      <c r="M38" s="14" t="n">
        <f si="0" t="shared"/>
        <v>44.311392405063295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0.0</v>
      </c>
      <c r="I42" s="12" t="n">
        <v>0.0</v>
      </c>
      <c r="J42" s="12" t="n">
        <v>1.0</v>
      </c>
      <c r="K42" s="12" t="n">
        <v>36.0</v>
      </c>
      <c r="L42" s="12" t="n">
        <v>1.0</v>
      </c>
      <c r="M42" s="14" t="n">
        <f si="0" t="shared"/>
        <v>36.0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5.0</v>
      </c>
      <c r="D43" s="12" t="n">
        <f ref="D43:L43" si="6" t="shared">D20+D24+D33+D38+D41+D42</f>
        <v>18.0</v>
      </c>
      <c r="E43" s="12" t="n">
        <f si="6" t="shared"/>
        <v>7.0</v>
      </c>
      <c r="F43" s="12" t="n">
        <f si="6" t="shared"/>
        <v>8.0</v>
      </c>
      <c r="G43" s="12" t="n">
        <f si="6" t="shared"/>
        <v>27.0</v>
      </c>
      <c r="H43" s="12" t="n">
        <f si="6" t="shared"/>
        <v>178.0</v>
      </c>
      <c r="I43" s="12" t="n">
        <f si="6" t="shared"/>
        <v>1495.0</v>
      </c>
      <c r="J43" s="12" t="n">
        <f si="6" t="shared"/>
        <v>4231.0</v>
      </c>
      <c r="K43" s="12" t="n">
        <f si="6" t="shared"/>
        <v>233827.0</v>
      </c>
      <c r="L43" s="12" t="n">
        <f si="6" t="shared"/>
        <v>5969.0</v>
      </c>
      <c r="M43" s="14" t="n">
        <f si="0" t="shared"/>
        <v>39.17356341095661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0.08376612497905847</v>
      </c>
      <c r="D44" s="15" t="n">
        <f si="7" t="shared"/>
        <v>0.3015580499246105</v>
      </c>
      <c r="E44" s="15" t="n">
        <f si="7" t="shared"/>
        <v>0.11727257497068186</v>
      </c>
      <c r="F44" s="15" t="n">
        <f si="7" t="shared"/>
        <v>0.13402579996649355</v>
      </c>
      <c r="G44" s="15" t="n">
        <f si="7" t="shared"/>
        <v>0.4523370748869157</v>
      </c>
      <c r="H44" s="15" t="n">
        <f si="7" t="shared"/>
        <v>2.9820740492544817</v>
      </c>
      <c r="I44" s="15" t="n">
        <f si="7" t="shared"/>
        <v>25.04607136873848</v>
      </c>
      <c r="J44" s="15" t="n">
        <f si="7" t="shared"/>
        <v>70.88289495727928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