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<sst xmlns="http://schemas.openxmlformats.org/spreadsheetml/2006/main" count="102" uniqueCount="61">
  <si>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</si>
  <si>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</si>
  <si>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</si>
  <si>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</si>
  <si>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</si>
  <si>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</si>
  <si>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</si>
  <si>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</si>
  <si>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</si>
  <si>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</si>
  <si>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</si>
  <si>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</si>
  <si>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</si>
  <si>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</si>
  <si>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</si>
  <si>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</si>
  <si>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</si>
  <si>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</si>
  <si>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</si>
  <si>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</si>
  <si>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</si>
  <si>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</si>
  <si>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</si>
  <si>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</si>
  <si>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</si>
  <si>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</si>
  <si>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</si>
  <si>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</si>
  <si>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</si>
  <si>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</si>
  <si>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</si>
  <si>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</si>
  <si>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</si>
  <si>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</si>
  <si>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</si>
  <si>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</si>
  <si>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</si>
  <si>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</si>
  <si>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</si>
  <si>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</si>
  <si>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</si>
  <si>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</si>
  <si>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</si>
  <si>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</si>
  <si>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</si>
  <si>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</si>
  <si>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</si>
  <si>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</si>
  <si>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</si>
  <si>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</si>
  <si>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</si>
  <si>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</si>
  <si>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</si>
  <si>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</si>
  <si>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</si>
  <si>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</si>
  <si>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</si>
  <si>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</si>
  <si>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</si>
  <si>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109年5月中華民國國民出國人次－按停留夜數分
Table 2-5 Outbound Departures of Nationals of the Republic of
China by Length of Stay, May,2020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</si>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</sst>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1.0</v>
      </c>
      <c r="G3" s="12" t="n">
        <v>1.0</v>
      </c>
      <c r="H3" s="12" t="n">
        <v>12.0</v>
      </c>
      <c r="I3" s="12" t="n">
        <v>125.0</v>
      </c>
      <c r="J3" s="12" t="n">
        <v>70.0</v>
      </c>
      <c r="K3" s="12" t="n">
        <v>6288.0</v>
      </c>
      <c r="L3" s="12" t="n">
        <v>209.0</v>
      </c>
      <c r="M3" s="14" t="n">
        <f>IF(L3=0,"-",K3/L3)</f>
        <v>30.086124401913874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1.0</v>
      </c>
      <c r="I4" s="12" t="n">
        <v>5.0</v>
      </c>
      <c r="J4" s="12" t="n">
        <v>24.0</v>
      </c>
      <c r="K4" s="12" t="n">
        <v>1440.0</v>
      </c>
      <c r="L4" s="12" t="n">
        <v>30.0</v>
      </c>
      <c r="M4" s="14" t="n">
        <f ref="M4:M43" si="0" t="shared">IF(L4=0,"-",K4/L4)</f>
        <v>48.0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2.0</v>
      </c>
      <c r="E5" s="12" t="n">
        <v>0.0</v>
      </c>
      <c r="F5" s="12" t="n">
        <v>1.0</v>
      </c>
      <c r="G5" s="12" t="n">
        <v>2.0</v>
      </c>
      <c r="H5" s="12" t="n">
        <v>9.0</v>
      </c>
      <c r="I5" s="12" t="n">
        <v>178.0</v>
      </c>
      <c r="J5" s="12" t="n">
        <v>630.0</v>
      </c>
      <c r="K5" s="12" t="n">
        <v>34841.0</v>
      </c>
      <c r="L5" s="12" t="n">
        <v>822.0</v>
      </c>
      <c r="M5" s="14" t="n">
        <f si="0" t="shared"/>
        <v>42.385644768856444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0.0</v>
      </c>
      <c r="E6" s="12" t="n">
        <v>0.0</v>
      </c>
      <c r="F6" s="12" t="n">
        <v>0.0</v>
      </c>
      <c r="G6" s="12" t="n">
        <v>2.0</v>
      </c>
      <c r="H6" s="12" t="n">
        <v>2.0</v>
      </c>
      <c r="I6" s="12" t="n">
        <v>11.0</v>
      </c>
      <c r="J6" s="12" t="n">
        <v>103.0</v>
      </c>
      <c r="K6" s="12" t="n">
        <v>5404.0</v>
      </c>
      <c r="L6" s="12" t="n">
        <v>118.0</v>
      </c>
      <c r="M6" s="14" t="n">
        <f si="0" t="shared"/>
        <v>45.79661016949152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0.0</v>
      </c>
      <c r="H7" s="12" t="n">
        <v>0.0</v>
      </c>
      <c r="I7" s="12" t="n">
        <v>8.0</v>
      </c>
      <c r="J7" s="12" t="n">
        <v>19.0</v>
      </c>
      <c r="K7" s="12" t="n">
        <v>1013.0</v>
      </c>
      <c r="L7" s="12" t="n">
        <v>27.0</v>
      </c>
      <c r="M7" s="14" t="n">
        <f si="0" t="shared"/>
        <v>37.51851851851852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2.0</v>
      </c>
      <c r="I8" s="12" t="n">
        <v>0.0</v>
      </c>
      <c r="J8" s="12" t="n">
        <v>59.0</v>
      </c>
      <c r="K8" s="12" t="n">
        <v>3194.0</v>
      </c>
      <c r="L8" s="12" t="n">
        <v>61.0</v>
      </c>
      <c r="M8" s="14" t="n">
        <f si="0" t="shared"/>
        <v>52.36065573770492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0.0</v>
      </c>
      <c r="J9" s="12" t="n">
        <v>4.0</v>
      </c>
      <c r="K9" s="12" t="n">
        <v>234.0</v>
      </c>
      <c r="L9" s="12" t="n">
        <v>4.0</v>
      </c>
      <c r="M9" s="14" t="n">
        <f si="0" t="shared"/>
        <v>58.5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0.0</v>
      </c>
      <c r="J10" s="12" t="n">
        <v>1.0</v>
      </c>
      <c r="K10" s="12" t="n">
        <v>59.0</v>
      </c>
      <c r="L10" s="12" t="n">
        <v>1.0</v>
      </c>
      <c r="M10" s="14" t="n">
        <f si="0" t="shared"/>
        <v>59.0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1.0</v>
      </c>
      <c r="J11" s="12" t="n">
        <v>15.0</v>
      </c>
      <c r="K11" s="12" t="n">
        <v>819.0</v>
      </c>
      <c r="L11" s="12" t="n">
        <v>16.0</v>
      </c>
      <c r="M11" s="14" t="n">
        <f si="0" t="shared"/>
        <v>51.1875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0.0</v>
      </c>
      <c r="I12" s="12" t="n">
        <v>0.0</v>
      </c>
      <c r="J12" s="12" t="n">
        <v>20.0</v>
      </c>
      <c r="K12" s="12" t="n">
        <v>1021.0</v>
      </c>
      <c r="L12" s="12" t="n">
        <v>20.0</v>
      </c>
      <c r="M12" s="14" t="n">
        <f si="0" t="shared"/>
        <v>51.05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0.0</v>
      </c>
      <c r="J14" s="12" t="n">
        <v>113.0</v>
      </c>
      <c r="K14" s="12" t="n">
        <v>6167.0</v>
      </c>
      <c r="L14" s="12" t="n">
        <v>113.0</v>
      </c>
      <c r="M14" s="14" t="n">
        <f si="0" t="shared"/>
        <v>54.575221238938056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4.0</v>
      </c>
      <c r="G15" s="12" t="n">
        <v>0.0</v>
      </c>
      <c r="H15" s="12" t="n">
        <v>0.0</v>
      </c>
      <c r="I15" s="12" t="n">
        <v>1.0</v>
      </c>
      <c r="J15" s="12" t="n">
        <v>30.0</v>
      </c>
      <c r="K15" s="12" t="n">
        <v>1627.0</v>
      </c>
      <c r="L15" s="12" t="n">
        <v>35.0</v>
      </c>
      <c r="M15" s="14" t="n">
        <f si="0" t="shared"/>
        <v>46.48571428571429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3.0</v>
      </c>
      <c r="I16" s="12" t="n">
        <v>2.0</v>
      </c>
      <c r="J16" s="12" t="n">
        <v>50.0</v>
      </c>
      <c r="K16" s="12" t="n">
        <v>2544.0</v>
      </c>
      <c r="L16" s="12" t="n">
        <v>55.0</v>
      </c>
      <c r="M16" s="14" t="n">
        <f si="0" t="shared"/>
        <v>46.25454545454546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1.0</v>
      </c>
      <c r="K18" s="12" t="n">
        <v>50.0</v>
      </c>
      <c r="L18" s="12" t="n">
        <v>1.0</v>
      </c>
      <c r="M18" s="14" t="n">
        <f si="0" t="shared"/>
        <v>50.0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1.0</v>
      </c>
      <c r="G19" s="12" t="n">
        <f si="1" t="shared"/>
        <v>0.0</v>
      </c>
      <c r="H19" s="12" t="n">
        <f si="1" t="shared"/>
        <v>0.0</v>
      </c>
      <c r="I19" s="12" t="n">
        <f si="1" t="shared"/>
        <v>0.0</v>
      </c>
      <c r="J19" s="12" t="n">
        <f si="1" t="shared"/>
        <v>12.0</v>
      </c>
      <c r="K19" s="12" t="n">
        <f si="1" t="shared"/>
        <v>625.0</v>
      </c>
      <c r="L19" s="12" t="n">
        <f si="1" t="shared"/>
        <v>13.0</v>
      </c>
      <c r="M19" s="14" t="n">
        <f si="0" t="shared"/>
        <v>48.07692307692308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0.0</v>
      </c>
      <c r="D20" s="12" t="n">
        <v>2.0</v>
      </c>
      <c r="E20" s="12" t="n">
        <v>0.0</v>
      </c>
      <c r="F20" s="12" t="n">
        <v>7.0</v>
      </c>
      <c r="G20" s="12" t="n">
        <v>5.0</v>
      </c>
      <c r="H20" s="12" t="n">
        <v>29.0</v>
      </c>
      <c r="I20" s="12" t="n">
        <v>331.0</v>
      </c>
      <c r="J20" s="12" t="n">
        <v>1151.0</v>
      </c>
      <c r="K20" s="12" t="n">
        <v>65326.0</v>
      </c>
      <c r="L20" s="12" t="n">
        <v>1525.0</v>
      </c>
      <c r="M20" s="14" t="n">
        <f si="0" t="shared"/>
        <v>42.83672131147541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16.0</v>
      </c>
      <c r="E21" s="12" t="n">
        <v>3.0</v>
      </c>
      <c r="F21" s="12" t="n">
        <v>2.0</v>
      </c>
      <c r="G21" s="12" t="n">
        <v>3.0</v>
      </c>
      <c r="H21" s="12" t="n">
        <v>19.0</v>
      </c>
      <c r="I21" s="12" t="n">
        <v>25.0</v>
      </c>
      <c r="J21" s="12" t="n">
        <v>129.0</v>
      </c>
      <c r="K21" s="12" t="n">
        <v>7531.0</v>
      </c>
      <c r="L21" s="12" t="n">
        <v>197.0</v>
      </c>
      <c r="M21" s="14" t="n">
        <f si="0" t="shared"/>
        <v>38.22842639593909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8.0</v>
      </c>
      <c r="J22" s="12" t="n">
        <v>43.0</v>
      </c>
      <c r="K22" s="12" t="n">
        <v>2429.0</v>
      </c>
      <c r="L22" s="12" t="n">
        <v>51.0</v>
      </c>
      <c r="M22" s="14" t="n">
        <f si="0" t="shared"/>
        <v>47.627450980392155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16.0</v>
      </c>
      <c r="E24" s="12" t="n">
        <v>3.0</v>
      </c>
      <c r="F24" s="12" t="n">
        <v>2.0</v>
      </c>
      <c r="G24" s="12" t="n">
        <v>3.0</v>
      </c>
      <c r="H24" s="12" t="n">
        <v>19.0</v>
      </c>
      <c r="I24" s="12" t="n">
        <v>33.0</v>
      </c>
      <c r="J24" s="12" t="n">
        <v>172.0</v>
      </c>
      <c r="K24" s="12" t="n">
        <v>9960.0</v>
      </c>
      <c r="L24" s="12" t="n">
        <v>248.0</v>
      </c>
      <c r="M24" s="14" t="n">
        <f si="0" t="shared"/>
        <v>40.16129032258065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1.0</v>
      </c>
      <c r="I25" s="12" t="n">
        <v>1.0</v>
      </c>
      <c r="J25" s="12" t="n">
        <v>2.0</v>
      </c>
      <c r="K25" s="12" t="n">
        <v>138.0</v>
      </c>
      <c r="L25" s="12" t="n">
        <v>4.0</v>
      </c>
      <c r="M25" s="14" t="n">
        <f si="0" t="shared"/>
        <v>34.5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0.0</v>
      </c>
      <c r="I26" s="12" t="n">
        <v>1.0</v>
      </c>
      <c r="J26" s="12" t="n">
        <v>12.0</v>
      </c>
      <c r="K26" s="12" t="n">
        <v>714.0</v>
      </c>
      <c r="L26" s="12" t="n">
        <v>13.0</v>
      </c>
      <c r="M26" s="14" t="n">
        <f si="0" t="shared"/>
        <v>54.92307692307692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1.0</v>
      </c>
      <c r="F28" s="12" t="n">
        <v>0.0</v>
      </c>
      <c r="G28" s="12" t="n">
        <v>0.0</v>
      </c>
      <c r="H28" s="12" t="n">
        <v>0.0</v>
      </c>
      <c r="I28" s="12" t="n">
        <v>0.0</v>
      </c>
      <c r="J28" s="12" t="n">
        <v>1.0</v>
      </c>
      <c r="K28" s="12" t="n">
        <v>60.0</v>
      </c>
      <c r="L28" s="12" t="n">
        <v>2.0</v>
      </c>
      <c r="M28" s="14" t="n">
        <f si="0" t="shared"/>
        <v>30.0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1.0</v>
      </c>
      <c r="I30" s="12" t="n">
        <v>0.0</v>
      </c>
      <c r="J30" s="12" t="n">
        <v>0.0</v>
      </c>
      <c r="K30" s="12" t="n">
        <v>14.0</v>
      </c>
      <c r="L30" s="12" t="n">
        <v>1.0</v>
      </c>
      <c r="M30" s="14" t="n">
        <f si="0" t="shared"/>
        <v>14.0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0.0</v>
      </c>
      <c r="J31" s="12" t="n">
        <v>1.0</v>
      </c>
      <c r="K31" s="12" t="n">
        <v>52.0</v>
      </c>
      <c r="L31" s="12" t="n">
        <v>1.0</v>
      </c>
      <c r="M31" s="14" t="n">
        <f si="0" t="shared"/>
        <v>52.0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1.0</v>
      </c>
      <c r="K32" s="12" t="n">
        <f si="3" t="shared"/>
        <v>58.0</v>
      </c>
      <c r="L32" s="12" t="n">
        <f si="3" t="shared"/>
        <v>1.0</v>
      </c>
      <c r="M32" s="14" t="n">
        <f si="0" t="shared"/>
        <v>58.0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1.0</v>
      </c>
      <c r="F33" s="12" t="n">
        <v>0.0</v>
      </c>
      <c r="G33" s="12" t="n">
        <v>0.0</v>
      </c>
      <c r="H33" s="12" t="n">
        <v>2.0</v>
      </c>
      <c r="I33" s="12" t="n">
        <v>2.0</v>
      </c>
      <c r="J33" s="12" t="n">
        <v>17.0</v>
      </c>
      <c r="K33" s="12" t="n">
        <v>1036.0</v>
      </c>
      <c r="L33" s="12" t="n">
        <v>22.0</v>
      </c>
      <c r="M33" s="14" t="n">
        <f si="0" t="shared"/>
        <v>47.09090909090909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27.0</v>
      </c>
      <c r="K34" s="12" t="n">
        <v>1454.0</v>
      </c>
      <c r="L34" s="12" t="n">
        <v>28.0</v>
      </c>
      <c r="M34" s="14" t="n">
        <f si="0" t="shared"/>
        <v>51.92857142857143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0.0</v>
      </c>
      <c r="J38" s="12" t="n">
        <v>27.0</v>
      </c>
      <c r="K38" s="12" t="n">
        <v>1454.0</v>
      </c>
      <c r="L38" s="12" t="n">
        <v>28.0</v>
      </c>
      <c r="M38" s="14" t="n">
        <f si="0" t="shared"/>
        <v>51.92857142857143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0.0</v>
      </c>
      <c r="E42" s="12" t="n">
        <v>1.0</v>
      </c>
      <c r="F42" s="12" t="n">
        <v>0.0</v>
      </c>
      <c r="G42" s="12" t="n">
        <v>0.0</v>
      </c>
      <c r="H42" s="12" t="n">
        <v>0.0</v>
      </c>
      <c r="I42" s="12" t="n">
        <v>1.0</v>
      </c>
      <c r="J42" s="12" t="n">
        <v>14.0</v>
      </c>
      <c r="K42" s="12" t="n">
        <v>504.0</v>
      </c>
      <c r="L42" s="12" t="n">
        <v>17.0</v>
      </c>
      <c r="M42" s="14" t="n">
        <f si="0" t="shared"/>
        <v>29.647058823529413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1.0</v>
      </c>
      <c r="D43" s="12" t="n">
        <f ref="D43:L43" si="6" t="shared">D20+D24+D33+D38+D41+D42</f>
        <v>19.0</v>
      </c>
      <c r="E43" s="12" t="n">
        <f si="6" t="shared"/>
        <v>5.0</v>
      </c>
      <c r="F43" s="12" t="n">
        <f si="6" t="shared"/>
        <v>9.0</v>
      </c>
      <c r="G43" s="12" t="n">
        <f si="6" t="shared"/>
        <v>8.0</v>
      </c>
      <c r="H43" s="12" t="n">
        <f si="6" t="shared"/>
        <v>50.0</v>
      </c>
      <c r="I43" s="12" t="n">
        <f si="6" t="shared"/>
        <v>367.0</v>
      </c>
      <c r="J43" s="12" t="n">
        <f si="6" t="shared"/>
        <v>1381.0</v>
      </c>
      <c r="K43" s="12" t="n">
        <f si="6" t="shared"/>
        <v>78280.0</v>
      </c>
      <c r="L43" s="12" t="n">
        <f si="6" t="shared"/>
        <v>1840.0</v>
      </c>
      <c r="M43" s="14" t="n">
        <f si="0" t="shared"/>
        <v>42.54347826086956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0.05434782608695652</v>
      </c>
      <c r="D44" s="15" t="n">
        <f si="7" t="shared"/>
        <v>1.0326086956521738</v>
      </c>
      <c r="E44" s="15" t="n">
        <f si="7" t="shared"/>
        <v>0.2717391304347826</v>
      </c>
      <c r="F44" s="15" t="n">
        <f si="7" t="shared"/>
        <v>0.48913043478260876</v>
      </c>
      <c r="G44" s="15" t="n">
        <f si="7" t="shared"/>
        <v>0.43478260869565216</v>
      </c>
      <c r="H44" s="15" t="n">
        <f si="7" t="shared"/>
        <v>2.717391304347826</v>
      </c>
      <c r="I44" s="15" t="n">
        <f si="7" t="shared"/>
        <v>19.945652173913043</v>
      </c>
      <c r="J44" s="15" t="n">
        <f si="7" t="shared"/>
        <v>75.05434782608695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