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<sst xmlns="http://schemas.openxmlformats.org/spreadsheetml/2006/main" count="102" uniqueCount="61">
  <si>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</si>
  <si>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</si>
  <si>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</si>
  <si>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</si>
  <si>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</si>
  <si>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</si>
  <si>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</si>
  <si>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</si>
  <si>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</si>
  <si>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</si>
  <si>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</si>
  <si>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</si>
  <si>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</si>
  <si>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</si>
  <si>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</si>
  <si>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</si>
  <si>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</si>
  <si>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</si>
  <si>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</si>
  <si>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</si>
  <si>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</si>
  <si>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</si>
  <si>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</si>
  <si>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</si>
  <si>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</si>
  <si>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</si>
  <si>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</si>
  <si>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</si>
  <si>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</si>
  <si>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</si>
  <si>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</si>
  <si>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</si>
  <si>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</si>
  <si>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</si>
  <si>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</si>
  <si>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</si>
  <si>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</si>
  <si>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</si>
  <si>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</si>
  <si>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</si>
  <si>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</si>
  <si>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</si>
  <si>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</si>
  <si>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</si>
  <si>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</si>
  <si>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</si>
  <si>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</si>
  <si>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</si>
  <si>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</si>
  <si>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</si>
  <si>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</si>
  <si>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</si>
  <si>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</si>
  <si>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</si>
  <si>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</si>
  <si>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</si>
  <si>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</si>
  <si>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</si>
  <si>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</si>
  <si>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109年6月中華民國國民出國人次－按停留夜數分
Table 2-5 Outbound Departures of Nationals of the Republic of
China by Length of Stay, June,2020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</si>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</sst>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21.0</v>
      </c>
      <c r="I3" s="12" t="n">
        <v>163.0</v>
      </c>
      <c r="J3" s="12" t="n">
        <v>121.0</v>
      </c>
      <c r="K3" s="12" t="n">
        <v>9356.0</v>
      </c>
      <c r="L3" s="12" t="n">
        <v>305.0</v>
      </c>
      <c r="M3" s="14" t="n">
        <f>IF(L3=0,"-",K3/L3)</f>
        <v>30.675409836065572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7.0</v>
      </c>
      <c r="J4" s="12" t="n">
        <v>17.0</v>
      </c>
      <c r="K4" s="12" t="n">
        <v>1002.0</v>
      </c>
      <c r="L4" s="12" t="n">
        <v>24.0</v>
      </c>
      <c r="M4" s="14" t="n">
        <f ref="M4:M43" si="0" t="shared">IF(L4=0,"-",K4/L4)</f>
        <v>41.75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1.0</v>
      </c>
      <c r="D5" s="12" t="n">
        <v>1.0</v>
      </c>
      <c r="E5" s="12" t="n">
        <v>0.0</v>
      </c>
      <c r="F5" s="12" t="n">
        <v>0.0</v>
      </c>
      <c r="G5" s="12" t="n">
        <v>0.0</v>
      </c>
      <c r="H5" s="12" t="n">
        <v>23.0</v>
      </c>
      <c r="I5" s="12" t="n">
        <v>350.0</v>
      </c>
      <c r="J5" s="12" t="n">
        <v>740.0</v>
      </c>
      <c r="K5" s="12" t="n">
        <v>41441.0</v>
      </c>
      <c r="L5" s="12" t="n">
        <v>1115.0</v>
      </c>
      <c r="M5" s="14" t="n">
        <f si="0" t="shared"/>
        <v>37.166816143497755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1.0</v>
      </c>
      <c r="D6" s="12" t="n">
        <v>3.0</v>
      </c>
      <c r="E6" s="12" t="n">
        <v>0.0</v>
      </c>
      <c r="F6" s="12" t="n">
        <v>0.0</v>
      </c>
      <c r="G6" s="12" t="n">
        <v>5.0</v>
      </c>
      <c r="H6" s="12" t="n">
        <v>4.0</v>
      </c>
      <c r="I6" s="12" t="n">
        <v>18.0</v>
      </c>
      <c r="J6" s="12" t="n">
        <v>6.0</v>
      </c>
      <c r="K6" s="12" t="n">
        <v>793.0</v>
      </c>
      <c r="L6" s="12" t="n">
        <v>37.0</v>
      </c>
      <c r="M6" s="14" t="n">
        <f si="0" t="shared"/>
        <v>21.43243243243243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0.0</v>
      </c>
      <c r="H7" s="12" t="n">
        <v>1.0</v>
      </c>
      <c r="I7" s="12" t="n">
        <v>13.0</v>
      </c>
      <c r="J7" s="12" t="n">
        <v>21.0</v>
      </c>
      <c r="K7" s="12" t="n">
        <v>1267.0</v>
      </c>
      <c r="L7" s="12" t="n">
        <v>35.0</v>
      </c>
      <c r="M7" s="14" t="n">
        <f si="0" t="shared"/>
        <v>36.2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0.0</v>
      </c>
      <c r="E8" s="12" t="n">
        <v>0.0</v>
      </c>
      <c r="F8" s="12" t="n">
        <v>0.0</v>
      </c>
      <c r="G8" s="12" t="n">
        <v>0.0</v>
      </c>
      <c r="H8" s="12" t="n">
        <v>0.0</v>
      </c>
      <c r="I8" s="12" t="n">
        <v>1.0</v>
      </c>
      <c r="J8" s="12" t="n">
        <v>4.0</v>
      </c>
      <c r="K8" s="12" t="n">
        <v>226.0</v>
      </c>
      <c r="L8" s="12" t="n">
        <v>5.0</v>
      </c>
      <c r="M8" s="14" t="n">
        <f si="0" t="shared"/>
        <v>45.2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0.0</v>
      </c>
      <c r="J9" s="12" t="n">
        <v>2.0</v>
      </c>
      <c r="K9" s="12" t="n">
        <v>84.0</v>
      </c>
      <c r="L9" s="12" t="n">
        <v>2.0</v>
      </c>
      <c r="M9" s="14" t="n">
        <f si="0" t="shared"/>
        <v>42.0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0.0</v>
      </c>
      <c r="J10" s="12" t="n">
        <v>0.0</v>
      </c>
      <c r="K10" s="12" t="n">
        <v>0.0</v>
      </c>
      <c r="L10" s="12" t="n">
        <v>0.0</v>
      </c>
      <c r="M10" s="14" t="str">
        <f si="0" t="shared"/>
        <v>-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4.0</v>
      </c>
      <c r="J11" s="12" t="n">
        <v>2.0</v>
      </c>
      <c r="K11" s="12" t="n">
        <v>174.0</v>
      </c>
      <c r="L11" s="12" t="n">
        <v>6.0</v>
      </c>
      <c r="M11" s="14" t="n">
        <f si="0" t="shared"/>
        <v>29.0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0.0</v>
      </c>
      <c r="I12" s="12" t="n">
        <v>2.0</v>
      </c>
      <c r="J12" s="12" t="n">
        <v>5.0</v>
      </c>
      <c r="K12" s="12" t="n">
        <v>252.0</v>
      </c>
      <c r="L12" s="12" t="n">
        <v>7.0</v>
      </c>
      <c r="M12" s="14" t="n">
        <f si="0" t="shared"/>
        <v>36.0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1.0</v>
      </c>
      <c r="J13" s="12" t="n">
        <v>0.0</v>
      </c>
      <c r="K13" s="12" t="n">
        <v>29.0</v>
      </c>
      <c r="L13" s="12" t="n">
        <v>1.0</v>
      </c>
      <c r="M13" s="14" t="n">
        <f si="0" t="shared"/>
        <v>29.0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1.0</v>
      </c>
      <c r="H14" s="12" t="n">
        <v>1.0</v>
      </c>
      <c r="I14" s="12" t="n">
        <v>0.0</v>
      </c>
      <c r="J14" s="12" t="n">
        <v>2.0</v>
      </c>
      <c r="K14" s="12" t="n">
        <v>92.0</v>
      </c>
      <c r="L14" s="12" t="n">
        <v>4.0</v>
      </c>
      <c r="M14" s="14" t="n">
        <f si="0" t="shared"/>
        <v>23.0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1.0</v>
      </c>
      <c r="K15" s="12" t="n">
        <v>56.0</v>
      </c>
      <c r="L15" s="12" t="n">
        <v>1.0</v>
      </c>
      <c r="M15" s="14" t="n">
        <f si="0" t="shared"/>
        <v>56.0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1.0</v>
      </c>
      <c r="I16" s="12" t="n">
        <v>3.0</v>
      </c>
      <c r="J16" s="12" t="n">
        <v>3.0</v>
      </c>
      <c r="K16" s="12" t="n">
        <v>245.0</v>
      </c>
      <c r="L16" s="12" t="n">
        <v>7.0</v>
      </c>
      <c r="M16" s="14" t="n">
        <f si="0" t="shared"/>
        <v>35.0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1.0</v>
      </c>
      <c r="H17" s="12" t="n">
        <v>0.0</v>
      </c>
      <c r="I17" s="12" t="n">
        <v>0.0</v>
      </c>
      <c r="J17" s="12" t="n">
        <v>0.0</v>
      </c>
      <c r="K17" s="12" t="n">
        <v>5.0</v>
      </c>
      <c r="L17" s="12" t="n">
        <v>1.0</v>
      </c>
      <c r="M17" s="14" t="n">
        <f si="0" t="shared"/>
        <v>5.0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0.0</v>
      </c>
      <c r="H19" s="12" t="n">
        <f si="1" t="shared"/>
        <v>0.0</v>
      </c>
      <c r="I19" s="12" t="n">
        <f si="1" t="shared"/>
        <v>0.0</v>
      </c>
      <c r="J19" s="12" t="n">
        <f si="1" t="shared"/>
        <v>0.0</v>
      </c>
      <c r="K19" s="12" t="n">
        <f si="1" t="shared"/>
        <v>0.0</v>
      </c>
      <c r="L19" s="12" t="n">
        <f si="1" t="shared"/>
        <v>0.0</v>
      </c>
      <c r="M19" s="14" t="str">
        <f si="0" t="shared"/>
        <v>-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2.0</v>
      </c>
      <c r="D20" s="12" t="n">
        <v>4.0</v>
      </c>
      <c r="E20" s="12" t="n">
        <v>0.0</v>
      </c>
      <c r="F20" s="12" t="n">
        <v>0.0</v>
      </c>
      <c r="G20" s="12" t="n">
        <v>7.0</v>
      </c>
      <c r="H20" s="12" t="n">
        <v>51.0</v>
      </c>
      <c r="I20" s="12" t="n">
        <v>562.0</v>
      </c>
      <c r="J20" s="12" t="n">
        <v>924.0</v>
      </c>
      <c r="K20" s="12" t="n">
        <v>55022.0</v>
      </c>
      <c r="L20" s="12" t="n">
        <v>1550.0</v>
      </c>
      <c r="M20" s="14" t="n">
        <f si="0" t="shared"/>
        <v>35.498064516129034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0.0</v>
      </c>
      <c r="D21" s="12" t="n">
        <v>19.0</v>
      </c>
      <c r="E21" s="12" t="n">
        <v>9.0</v>
      </c>
      <c r="F21" s="12" t="n">
        <v>10.0</v>
      </c>
      <c r="G21" s="12" t="n">
        <v>14.0</v>
      </c>
      <c r="H21" s="12" t="n">
        <v>79.0</v>
      </c>
      <c r="I21" s="12" t="n">
        <v>83.0</v>
      </c>
      <c r="J21" s="12" t="n">
        <v>67.0</v>
      </c>
      <c r="K21" s="12" t="n">
        <v>5837.0</v>
      </c>
      <c r="L21" s="12" t="n">
        <v>281.0</v>
      </c>
      <c r="M21" s="14" t="n">
        <f si="0" t="shared"/>
        <v>20.772241992882563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16.0</v>
      </c>
      <c r="J22" s="12" t="n">
        <v>7.0</v>
      </c>
      <c r="K22" s="12" t="n">
        <v>640.0</v>
      </c>
      <c r="L22" s="12" t="n">
        <v>23.0</v>
      </c>
      <c r="M22" s="14" t="n">
        <f si="0" t="shared"/>
        <v>27.82608695652174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0.0</v>
      </c>
      <c r="D24" s="12" t="n">
        <v>19.0</v>
      </c>
      <c r="E24" s="12" t="n">
        <v>9.0</v>
      </c>
      <c r="F24" s="12" t="n">
        <v>10.0</v>
      </c>
      <c r="G24" s="12" t="n">
        <v>14.0</v>
      </c>
      <c r="H24" s="12" t="n">
        <v>79.0</v>
      </c>
      <c r="I24" s="12" t="n">
        <v>99.0</v>
      </c>
      <c r="J24" s="12" t="n">
        <v>74.0</v>
      </c>
      <c r="K24" s="12" t="n">
        <v>6477.0</v>
      </c>
      <c r="L24" s="12" t="n">
        <v>304.0</v>
      </c>
      <c r="M24" s="14" t="n">
        <f si="0" t="shared"/>
        <v>21.30592105263158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2.0</v>
      </c>
      <c r="I25" s="12" t="n">
        <v>1.0</v>
      </c>
      <c r="J25" s="12" t="n">
        <v>2.0</v>
      </c>
      <c r="K25" s="12" t="n">
        <v>128.0</v>
      </c>
      <c r="L25" s="12" t="n">
        <v>5.0</v>
      </c>
      <c r="M25" s="14" t="n">
        <f si="0" t="shared"/>
        <v>25.6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0.0</v>
      </c>
      <c r="I26" s="12" t="n">
        <v>6.0</v>
      </c>
      <c r="J26" s="12" t="n">
        <v>5.0</v>
      </c>
      <c r="K26" s="12" t="n">
        <v>373.0</v>
      </c>
      <c r="L26" s="12" t="n">
        <v>11.0</v>
      </c>
      <c r="M26" s="14" t="n">
        <f si="0" t="shared"/>
        <v>33.90909090909091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0.0</v>
      </c>
      <c r="I28" s="12" t="n">
        <v>0.0</v>
      </c>
      <c r="J28" s="12" t="n">
        <v>0.0</v>
      </c>
      <c r="K28" s="12" t="n">
        <v>0.0</v>
      </c>
      <c r="L28" s="12" t="n">
        <v>0.0</v>
      </c>
      <c r="M28" s="14" t="str">
        <f si="0" t="shared"/>
        <v>-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1.0</v>
      </c>
      <c r="K29" s="12" t="n">
        <v>56.0</v>
      </c>
      <c r="L29" s="12" t="n">
        <v>1.0</v>
      </c>
      <c r="M29" s="14" t="n">
        <f si="0" t="shared"/>
        <v>56.0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5.0</v>
      </c>
      <c r="I30" s="12" t="n">
        <v>2.0</v>
      </c>
      <c r="J30" s="12" t="n">
        <v>1.0</v>
      </c>
      <c r="K30" s="12" t="n">
        <v>127.0</v>
      </c>
      <c r="L30" s="12" t="n">
        <v>8.0</v>
      </c>
      <c r="M30" s="14" t="n">
        <f si="0" t="shared"/>
        <v>15.875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0.0</v>
      </c>
      <c r="J31" s="12" t="n">
        <v>0.0</v>
      </c>
      <c r="K31" s="12" t="n">
        <v>0.0</v>
      </c>
      <c r="L31" s="12" t="n">
        <v>0.0</v>
      </c>
      <c r="M31" s="14" t="str">
        <f si="0" t="shared"/>
        <v>-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1.0</v>
      </c>
      <c r="I32" s="12" t="n">
        <f si="3" t="shared"/>
        <v>0.0</v>
      </c>
      <c r="J32" s="12" t="n">
        <f si="3" t="shared"/>
        <v>0.0</v>
      </c>
      <c r="K32" s="12" t="n">
        <f si="3" t="shared"/>
        <v>10.0</v>
      </c>
      <c r="L32" s="12" t="n">
        <f si="3" t="shared"/>
        <v>1.0</v>
      </c>
      <c r="M32" s="14" t="n">
        <f si="0" t="shared"/>
        <v>10.0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0.0</v>
      </c>
      <c r="F33" s="12" t="n">
        <v>0.0</v>
      </c>
      <c r="G33" s="12" t="n">
        <v>0.0</v>
      </c>
      <c r="H33" s="12" t="n">
        <v>8.0</v>
      </c>
      <c r="I33" s="12" t="n">
        <v>9.0</v>
      </c>
      <c r="J33" s="12" t="n">
        <v>9.0</v>
      </c>
      <c r="K33" s="12" t="n">
        <v>694.0</v>
      </c>
      <c r="L33" s="12" t="n">
        <v>26.0</v>
      </c>
      <c r="M33" s="14" t="n">
        <f si="0" t="shared"/>
        <v>26.692307692307693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1.0</v>
      </c>
      <c r="I34" s="12" t="n">
        <v>2.0</v>
      </c>
      <c r="J34" s="12" t="n">
        <v>1.0</v>
      </c>
      <c r="K34" s="12" t="n">
        <v>108.0</v>
      </c>
      <c r="L34" s="12" t="n">
        <v>4.0</v>
      </c>
      <c r="M34" s="14" t="n">
        <f si="0" t="shared"/>
        <v>27.0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0.0</v>
      </c>
      <c r="K36" s="12" t="n">
        <v>0.0</v>
      </c>
      <c r="L36" s="12" t="n">
        <v>0.0</v>
      </c>
      <c r="M36" s="14" t="str">
        <f si="0" t="shared"/>
        <v>-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1.0</v>
      </c>
      <c r="I38" s="12" t="n">
        <v>2.0</v>
      </c>
      <c r="J38" s="12" t="n">
        <v>1.0</v>
      </c>
      <c r="K38" s="12" t="n">
        <v>108.0</v>
      </c>
      <c r="L38" s="12" t="n">
        <v>4.0</v>
      </c>
      <c r="M38" s="14" t="n">
        <f si="0" t="shared"/>
        <v>27.0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1.0</v>
      </c>
      <c r="G42" s="12" t="n">
        <v>7.0</v>
      </c>
      <c r="H42" s="12" t="n">
        <v>0.0</v>
      </c>
      <c r="I42" s="12" t="n">
        <v>0.0</v>
      </c>
      <c r="J42" s="12" t="n">
        <v>3.0</v>
      </c>
      <c r="K42" s="12" t="n">
        <v>189.0</v>
      </c>
      <c r="L42" s="12" t="n">
        <v>11.0</v>
      </c>
      <c r="M42" s="14" t="n">
        <f si="0" t="shared"/>
        <v>17.181818181818183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2.0</v>
      </c>
      <c r="D43" s="12" t="n">
        <f ref="D43:L43" si="6" t="shared">D20+D24+D33+D38+D41+D42</f>
        <v>23.0</v>
      </c>
      <c r="E43" s="12" t="n">
        <f si="6" t="shared"/>
        <v>9.0</v>
      </c>
      <c r="F43" s="12" t="n">
        <f si="6" t="shared"/>
        <v>11.0</v>
      </c>
      <c r="G43" s="12" t="n">
        <f si="6" t="shared"/>
        <v>28.0</v>
      </c>
      <c r="H43" s="12" t="n">
        <f si="6" t="shared"/>
        <v>139.0</v>
      </c>
      <c r="I43" s="12" t="n">
        <f si="6" t="shared"/>
        <v>672.0</v>
      </c>
      <c r="J43" s="12" t="n">
        <f si="6" t="shared"/>
        <v>1011.0</v>
      </c>
      <c r="K43" s="12" t="n">
        <f si="6" t="shared"/>
        <v>62490.0</v>
      </c>
      <c r="L43" s="12" t="n">
        <f si="6" t="shared"/>
        <v>1895.0</v>
      </c>
      <c r="M43" s="14" t="n">
        <f si="0" t="shared"/>
        <v>32.97625329815303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0.10554089709762532</v>
      </c>
      <c r="D44" s="15" t="n">
        <f si="7" t="shared"/>
        <v>1.2137203166226913</v>
      </c>
      <c r="E44" s="15" t="n">
        <f si="7" t="shared"/>
        <v>0.47493403693931396</v>
      </c>
      <c r="F44" s="15" t="n">
        <f si="7" t="shared"/>
        <v>0.5804749340369393</v>
      </c>
      <c r="G44" s="15" t="n">
        <f si="7" t="shared"/>
        <v>1.4775725593667546</v>
      </c>
      <c r="H44" s="15" t="n">
        <f si="7" t="shared"/>
        <v>7.33509234828496</v>
      </c>
      <c r="I44" s="15" t="n">
        <f si="7" t="shared"/>
        <v>35.46174142480211</v>
      </c>
      <c r="J44" s="15" t="n">
        <f si="7" t="shared"/>
        <v>53.3509234828496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