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<sst xmlns="http://schemas.openxmlformats.org/spreadsheetml/2006/main" count="102" uniqueCount="61">
  <si>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</si>
  <si>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</si>
  <si>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</si>
  <si>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</si>
  <si>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</si>
  <si>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</si>
  <si>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</si>
  <si>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</si>
  <si>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</si>
  <si>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</si>
  <si>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</si>
  <si>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</si>
  <si>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</si>
  <si>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</si>
  <si>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</si>
  <si>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</si>
  <si>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</si>
  <si>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</si>
  <si>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</si>
  <si>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</si>
  <si>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</si>
  <si>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</si>
  <si>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</si>
  <si>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</si>
  <si>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</si>
  <si>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</si>
  <si>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</si>
  <si>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</si>
  <si>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</si>
  <si>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</si>
  <si>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</si>
  <si>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</si>
  <si>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</si>
  <si>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</si>
  <si>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</si>
  <si>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</si>
  <si>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</si>
  <si>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</si>
  <si>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</si>
  <si>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</si>
  <si>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</si>
  <si>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</si>
  <si>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</si>
  <si>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</si>
  <si>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</si>
  <si>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</si>
  <si>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</si>
  <si>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</si>
  <si>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</si>
  <si>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</si>
  <si>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</si>
  <si>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</si>
  <si>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</si>
  <si>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</si>
  <si>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</si>
  <si>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</si>
  <si>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</si>
  <si>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</si>
  <si>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</si>
  <si>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110年5月中華民國國民出國人次－按停留夜數分
Table 2-5 Outbound Departures of Nationals of the Republic of
China by Length of Stay, May,2021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</si>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</sst>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5.0</v>
      </c>
      <c r="I3" s="12" t="n">
        <v>115.0</v>
      </c>
      <c r="J3" s="12" t="n">
        <v>162.0</v>
      </c>
      <c r="K3" s="12" t="n">
        <v>10060.0</v>
      </c>
      <c r="L3" s="12" t="n">
        <v>282.0</v>
      </c>
      <c r="M3" s="14" t="n">
        <f>IF(L3=0,"-",K3/L3)</f>
        <v>35.673758865248224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1.0</v>
      </c>
      <c r="G4" s="12" t="n">
        <v>1.0</v>
      </c>
      <c r="H4" s="12" t="n">
        <v>1.0</v>
      </c>
      <c r="I4" s="12" t="n">
        <v>67.0</v>
      </c>
      <c r="J4" s="12" t="n">
        <v>142.0</v>
      </c>
      <c r="K4" s="12" t="n">
        <v>7975.0</v>
      </c>
      <c r="L4" s="12" t="n">
        <v>212.0</v>
      </c>
      <c r="M4" s="14" t="n">
        <f ref="M4:M43" si="0" t="shared">IF(L4=0,"-",K4/L4)</f>
        <v>37.617924528301884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1.0</v>
      </c>
      <c r="G5" s="12" t="n">
        <v>1.0</v>
      </c>
      <c r="H5" s="12" t="n">
        <v>4.0</v>
      </c>
      <c r="I5" s="12" t="n">
        <v>301.0</v>
      </c>
      <c r="J5" s="12" t="n">
        <v>926.0</v>
      </c>
      <c r="K5" s="12" t="n">
        <v>50233.0</v>
      </c>
      <c r="L5" s="12" t="n">
        <v>1233.0</v>
      </c>
      <c r="M5" s="14" t="n">
        <f si="0" t="shared"/>
        <v>40.74047039740471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2.0</v>
      </c>
      <c r="D6" s="12" t="n">
        <v>0.0</v>
      </c>
      <c r="E6" s="12" t="n">
        <v>0.0</v>
      </c>
      <c r="F6" s="12" t="n">
        <v>0.0</v>
      </c>
      <c r="G6" s="12" t="n">
        <v>10.0</v>
      </c>
      <c r="H6" s="12" t="n">
        <v>1.0</v>
      </c>
      <c r="I6" s="12" t="n">
        <v>31.0</v>
      </c>
      <c r="J6" s="12" t="n">
        <v>48.0</v>
      </c>
      <c r="K6" s="12" t="n">
        <v>2969.0</v>
      </c>
      <c r="L6" s="12" t="n">
        <v>92.0</v>
      </c>
      <c r="M6" s="14" t="n">
        <f si="0" t="shared"/>
        <v>32.27173913043478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1.0</v>
      </c>
      <c r="F7" s="12" t="n">
        <v>0.0</v>
      </c>
      <c r="G7" s="12" t="n">
        <v>4.0</v>
      </c>
      <c r="H7" s="12" t="n">
        <v>4.0</v>
      </c>
      <c r="I7" s="12" t="n">
        <v>11.0</v>
      </c>
      <c r="J7" s="12" t="n">
        <v>26.0</v>
      </c>
      <c r="K7" s="12" t="n">
        <v>1422.0</v>
      </c>
      <c r="L7" s="12" t="n">
        <v>46.0</v>
      </c>
      <c r="M7" s="14" t="n">
        <f si="0" t="shared"/>
        <v>30.91304347826087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4.0</v>
      </c>
      <c r="D8" s="12" t="n">
        <v>0.0</v>
      </c>
      <c r="E8" s="12" t="n">
        <v>2.0</v>
      </c>
      <c r="F8" s="12" t="n">
        <v>1.0</v>
      </c>
      <c r="G8" s="12" t="n">
        <v>15.0</v>
      </c>
      <c r="H8" s="12" t="n">
        <v>42.0</v>
      </c>
      <c r="I8" s="12" t="n">
        <v>45.0</v>
      </c>
      <c r="J8" s="12" t="n">
        <v>36.0</v>
      </c>
      <c r="K8" s="12" t="n">
        <v>3382.0</v>
      </c>
      <c r="L8" s="12" t="n">
        <v>145.0</v>
      </c>
      <c r="M8" s="14" t="n">
        <f si="0" t="shared"/>
        <v>23.324137931034482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2.0</v>
      </c>
      <c r="G9" s="12" t="n">
        <v>0.0</v>
      </c>
      <c r="H9" s="12" t="n">
        <v>3.0</v>
      </c>
      <c r="I9" s="12" t="n">
        <v>11.0</v>
      </c>
      <c r="J9" s="12" t="n">
        <v>9.0</v>
      </c>
      <c r="K9" s="12" t="n">
        <v>709.0</v>
      </c>
      <c r="L9" s="12" t="n">
        <v>25.0</v>
      </c>
      <c r="M9" s="14" t="n">
        <f si="0" t="shared"/>
        <v>28.36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3.0</v>
      </c>
      <c r="I10" s="12" t="n">
        <v>44.0</v>
      </c>
      <c r="J10" s="12" t="n">
        <v>63.0</v>
      </c>
      <c r="K10" s="12" t="n">
        <v>3974.0</v>
      </c>
      <c r="L10" s="12" t="n">
        <v>111.0</v>
      </c>
      <c r="M10" s="14" t="n">
        <f si="0" t="shared"/>
        <v>35.8018018018018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1.0</v>
      </c>
      <c r="F11" s="12" t="n">
        <v>0.0</v>
      </c>
      <c r="G11" s="12" t="n">
        <v>0.0</v>
      </c>
      <c r="H11" s="12" t="n">
        <v>0.0</v>
      </c>
      <c r="I11" s="12" t="n">
        <v>2.0</v>
      </c>
      <c r="J11" s="12" t="n">
        <v>5.0</v>
      </c>
      <c r="K11" s="12" t="n">
        <v>260.0</v>
      </c>
      <c r="L11" s="12" t="n">
        <v>8.0</v>
      </c>
      <c r="M11" s="14" t="n">
        <f si="0" t="shared"/>
        <v>32.5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1.0</v>
      </c>
      <c r="I12" s="12" t="n">
        <v>11.0</v>
      </c>
      <c r="J12" s="12" t="n">
        <v>16.0</v>
      </c>
      <c r="K12" s="12" t="n">
        <v>977.0</v>
      </c>
      <c r="L12" s="12" t="n">
        <v>28.0</v>
      </c>
      <c r="M12" s="14" t="n">
        <f si="0" t="shared"/>
        <v>34.892857142857146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7.0</v>
      </c>
      <c r="J14" s="12" t="n">
        <v>90.0</v>
      </c>
      <c r="K14" s="12" t="n">
        <v>4273.0</v>
      </c>
      <c r="L14" s="12" t="n">
        <v>97.0</v>
      </c>
      <c r="M14" s="14" t="n">
        <f si="0" t="shared"/>
        <v>44.05154639175258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0.0</v>
      </c>
      <c r="K15" s="12" t="n">
        <v>0.0</v>
      </c>
      <c r="L15" s="12" t="n">
        <v>0.0</v>
      </c>
      <c r="M15" s="14" t="str">
        <f si="0" t="shared"/>
        <v>-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0.0</v>
      </c>
      <c r="H16" s="12" t="n">
        <v>0.0</v>
      </c>
      <c r="I16" s="12" t="n">
        <v>2.0</v>
      </c>
      <c r="J16" s="12" t="n">
        <v>32.0</v>
      </c>
      <c r="K16" s="12" t="n">
        <v>1614.0</v>
      </c>
      <c r="L16" s="12" t="n">
        <v>34.0</v>
      </c>
      <c r="M16" s="14" t="n">
        <f si="0" t="shared"/>
        <v>47.470588235294116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1.0</v>
      </c>
      <c r="G17" s="12" t="n">
        <v>3.0</v>
      </c>
      <c r="H17" s="12" t="n">
        <v>12.0</v>
      </c>
      <c r="I17" s="12" t="n">
        <v>22.0</v>
      </c>
      <c r="J17" s="12" t="n">
        <v>21.0</v>
      </c>
      <c r="K17" s="12" t="n">
        <v>1575.0</v>
      </c>
      <c r="L17" s="12" t="n">
        <v>59.0</v>
      </c>
      <c r="M17" s="14" t="n">
        <f si="0" t="shared"/>
        <v>26.694915254237287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1.0</v>
      </c>
      <c r="H18" s="12" t="n">
        <v>3.0</v>
      </c>
      <c r="I18" s="12" t="n">
        <v>21.0</v>
      </c>
      <c r="J18" s="12" t="n">
        <v>16.0</v>
      </c>
      <c r="K18" s="12" t="n">
        <v>1270.0</v>
      </c>
      <c r="L18" s="12" t="n">
        <v>41.0</v>
      </c>
      <c r="M18" s="14" t="n">
        <f si="0" t="shared"/>
        <v>30.975609756097562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6.0</v>
      </c>
      <c r="H19" s="12" t="n">
        <f si="1" t="shared"/>
        <v>4.0</v>
      </c>
      <c r="I19" s="12" t="n">
        <f si="1" t="shared"/>
        <v>18.0</v>
      </c>
      <c r="J19" s="12" t="n">
        <f si="1" t="shared"/>
        <v>48.0</v>
      </c>
      <c r="K19" s="12" t="n">
        <f si="1" t="shared"/>
        <v>2738.0</v>
      </c>
      <c r="L19" s="12" t="n">
        <f si="1" t="shared"/>
        <v>77.0</v>
      </c>
      <c r="M19" s="14" t="n">
        <f si="0" t="shared"/>
        <v>35.55844155844156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8.0</v>
      </c>
      <c r="D20" s="12" t="n">
        <v>0.0</v>
      </c>
      <c r="E20" s="12" t="n">
        <v>4.0</v>
      </c>
      <c r="F20" s="12" t="n">
        <v>6.0</v>
      </c>
      <c r="G20" s="12" t="n">
        <v>41.0</v>
      </c>
      <c r="H20" s="12" t="n">
        <v>83.0</v>
      </c>
      <c r="I20" s="12" t="n">
        <v>708.0</v>
      </c>
      <c r="J20" s="12" t="n">
        <v>1640.0</v>
      </c>
      <c r="K20" s="12" t="n">
        <v>93431.0</v>
      </c>
      <c r="L20" s="12" t="n">
        <v>2490.0</v>
      </c>
      <c r="M20" s="14" t="n">
        <f si="0" t="shared"/>
        <v>37.522489959839355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2.0</v>
      </c>
      <c r="D21" s="12" t="n">
        <v>22.0</v>
      </c>
      <c r="E21" s="12" t="n">
        <v>6.0</v>
      </c>
      <c r="F21" s="12" t="n">
        <v>6.0</v>
      </c>
      <c r="G21" s="12" t="n">
        <v>32.0</v>
      </c>
      <c r="H21" s="12" t="n">
        <v>82.0</v>
      </c>
      <c r="I21" s="12" t="n">
        <v>148.0</v>
      </c>
      <c r="J21" s="12" t="n">
        <v>318.0</v>
      </c>
      <c r="K21" s="12" t="n">
        <v>18886.0</v>
      </c>
      <c r="L21" s="12" t="n">
        <v>616.0</v>
      </c>
      <c r="M21" s="14" t="n">
        <f si="0" t="shared"/>
        <v>30.65909090909091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3.0</v>
      </c>
      <c r="J22" s="12" t="n">
        <v>13.0</v>
      </c>
      <c r="K22" s="12" t="n">
        <v>638.0</v>
      </c>
      <c r="L22" s="12" t="n">
        <v>16.0</v>
      </c>
      <c r="M22" s="14" t="n">
        <f si="0" t="shared"/>
        <v>39.875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2.0</v>
      </c>
      <c r="J23" s="12" t="n">
        <f si="2" t="shared"/>
        <v>1.0</v>
      </c>
      <c r="K23" s="12" t="n">
        <f si="2" t="shared"/>
        <v>78.0</v>
      </c>
      <c r="L23" s="12" t="n">
        <f si="2" t="shared"/>
        <v>3.0</v>
      </c>
      <c r="M23" s="14" t="n">
        <f si="0" t="shared"/>
        <v>26.0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2.0</v>
      </c>
      <c r="D24" s="12" t="n">
        <v>22.0</v>
      </c>
      <c r="E24" s="12" t="n">
        <v>6.0</v>
      </c>
      <c r="F24" s="12" t="n">
        <v>6.0</v>
      </c>
      <c r="G24" s="12" t="n">
        <v>32.0</v>
      </c>
      <c r="H24" s="12" t="n">
        <v>82.0</v>
      </c>
      <c r="I24" s="12" t="n">
        <v>153.0</v>
      </c>
      <c r="J24" s="12" t="n">
        <v>332.0</v>
      </c>
      <c r="K24" s="12" t="n">
        <v>19602.0</v>
      </c>
      <c r="L24" s="12" t="n">
        <v>635.0</v>
      </c>
      <c r="M24" s="14" t="n">
        <f si="0" t="shared"/>
        <v>30.869291338582677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3.0</v>
      </c>
      <c r="I25" s="12" t="n">
        <v>2.0</v>
      </c>
      <c r="J25" s="12" t="n">
        <v>1.0</v>
      </c>
      <c r="K25" s="12" t="n">
        <v>126.0</v>
      </c>
      <c r="L25" s="12" t="n">
        <v>6.0</v>
      </c>
      <c r="M25" s="14" t="n">
        <f si="0" t="shared"/>
        <v>21.0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1.0</v>
      </c>
      <c r="H26" s="12" t="n">
        <v>1.0</v>
      </c>
      <c r="I26" s="12" t="n">
        <v>9.0</v>
      </c>
      <c r="J26" s="12" t="n">
        <v>14.0</v>
      </c>
      <c r="K26" s="12" t="n">
        <v>828.0</v>
      </c>
      <c r="L26" s="12" t="n">
        <v>25.0</v>
      </c>
      <c r="M26" s="14" t="n">
        <f si="0" t="shared"/>
        <v>33.12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3.0</v>
      </c>
      <c r="H27" s="12" t="n">
        <v>1.0</v>
      </c>
      <c r="I27" s="12" t="n">
        <v>1.0</v>
      </c>
      <c r="J27" s="12" t="n">
        <v>6.0</v>
      </c>
      <c r="K27" s="12" t="n">
        <v>276.0</v>
      </c>
      <c r="L27" s="12" t="n">
        <v>11.0</v>
      </c>
      <c r="M27" s="14" t="n">
        <f si="0" t="shared"/>
        <v>25.09090909090909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1.0</v>
      </c>
      <c r="I28" s="12" t="n">
        <v>3.0</v>
      </c>
      <c r="J28" s="12" t="n">
        <v>0.0</v>
      </c>
      <c r="K28" s="12" t="n">
        <v>83.0</v>
      </c>
      <c r="L28" s="12" t="n">
        <v>4.0</v>
      </c>
      <c r="M28" s="14" t="n">
        <f si="0" t="shared"/>
        <v>20.75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1.0</v>
      </c>
      <c r="K29" s="12" t="n">
        <v>53.0</v>
      </c>
      <c r="L29" s="12" t="n">
        <v>1.0</v>
      </c>
      <c r="M29" s="14" t="n">
        <f si="0" t="shared"/>
        <v>53.0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2.0</v>
      </c>
      <c r="J30" s="12" t="n">
        <v>6.0</v>
      </c>
      <c r="K30" s="12" t="n">
        <v>357.0</v>
      </c>
      <c r="L30" s="12" t="n">
        <v>8.0</v>
      </c>
      <c r="M30" s="14" t="n">
        <f si="0" t="shared"/>
        <v>44.625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0.0</v>
      </c>
      <c r="I31" s="12" t="n">
        <v>2.0</v>
      </c>
      <c r="J31" s="12" t="n">
        <v>1.0</v>
      </c>
      <c r="K31" s="12" t="n">
        <v>105.0</v>
      </c>
      <c r="L31" s="12" t="n">
        <v>3.0</v>
      </c>
      <c r="M31" s="14" t="n">
        <f si="0" t="shared"/>
        <v>35.0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2.0</v>
      </c>
      <c r="F32" s="12" t="n">
        <f si="3" t="shared"/>
        <v>0.0</v>
      </c>
      <c r="G32" s="12" t="n">
        <f si="3" t="shared"/>
        <v>3.0</v>
      </c>
      <c r="H32" s="12" t="n">
        <f si="3" t="shared"/>
        <v>15.0</v>
      </c>
      <c r="I32" s="12" t="n">
        <f si="3" t="shared"/>
        <v>9.0</v>
      </c>
      <c r="J32" s="12" t="n">
        <f si="3" t="shared"/>
        <v>24.0</v>
      </c>
      <c r="K32" s="12" t="n">
        <f si="3" t="shared"/>
        <v>1445.0</v>
      </c>
      <c r="L32" s="12" t="n">
        <f si="3" t="shared"/>
        <v>53.0</v>
      </c>
      <c r="M32" s="14" t="n">
        <f si="0" t="shared"/>
        <v>27.264150943396228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2.0</v>
      </c>
      <c r="F33" s="12" t="n">
        <v>0.0</v>
      </c>
      <c r="G33" s="12" t="n">
        <v>7.0</v>
      </c>
      <c r="H33" s="12" t="n">
        <v>21.0</v>
      </c>
      <c r="I33" s="12" t="n">
        <v>28.0</v>
      </c>
      <c r="J33" s="12" t="n">
        <v>53.0</v>
      </c>
      <c r="K33" s="12" t="n">
        <v>3273.0</v>
      </c>
      <c r="L33" s="12" t="n">
        <v>111.0</v>
      </c>
      <c r="M33" s="14" t="n">
        <f si="0" t="shared"/>
        <v>29.486486486486488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0.0</v>
      </c>
      <c r="J34" s="12" t="n">
        <v>9.0</v>
      </c>
      <c r="K34" s="12" t="n">
        <v>415.0</v>
      </c>
      <c r="L34" s="12" t="n">
        <v>9.0</v>
      </c>
      <c r="M34" s="14" t="n">
        <f si="0" t="shared"/>
        <v>46.111111111111114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2.0</v>
      </c>
      <c r="K35" s="12" t="n">
        <v>91.0</v>
      </c>
      <c r="L35" s="12" t="n">
        <v>2.0</v>
      </c>
      <c r="M35" s="14" t="n">
        <f si="0" t="shared"/>
        <v>45.5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46.0</v>
      </c>
      <c r="F36" s="12" t="n">
        <v>58.0</v>
      </c>
      <c r="G36" s="12" t="n">
        <v>3.0</v>
      </c>
      <c r="H36" s="12" t="n">
        <v>1.0</v>
      </c>
      <c r="I36" s="12" t="n">
        <v>3.0</v>
      </c>
      <c r="J36" s="12" t="n">
        <v>0.0</v>
      </c>
      <c r="K36" s="12" t="n">
        <v>479.0</v>
      </c>
      <c r="L36" s="12" t="n">
        <v>111.0</v>
      </c>
      <c r="M36" s="14" t="n">
        <f si="0" t="shared"/>
        <v>4.315315315315315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46.0</v>
      </c>
      <c r="F38" s="12" t="n">
        <v>58.0</v>
      </c>
      <c r="G38" s="12" t="n">
        <v>3.0</v>
      </c>
      <c r="H38" s="12" t="n">
        <v>1.0</v>
      </c>
      <c r="I38" s="12" t="n">
        <v>3.0</v>
      </c>
      <c r="J38" s="12" t="n">
        <v>11.0</v>
      </c>
      <c r="K38" s="12" t="n">
        <v>985.0</v>
      </c>
      <c r="L38" s="12" t="n">
        <v>122.0</v>
      </c>
      <c r="M38" s="14" t="n">
        <f si="0" t="shared"/>
        <v>8.073770491803279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5.0</v>
      </c>
      <c r="I39" s="12" t="n">
        <v>2.0</v>
      </c>
      <c r="J39" s="12" t="n">
        <v>4.0</v>
      </c>
      <c r="K39" s="12" t="n">
        <v>282.0</v>
      </c>
      <c r="L39" s="12" t="n">
        <v>11.0</v>
      </c>
      <c r="M39" s="14" t="n">
        <f si="0" t="shared"/>
        <v>25.636363636363637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2.0</v>
      </c>
      <c r="J40" s="12" t="n">
        <f si="5" t="shared"/>
        <v>3.0</v>
      </c>
      <c r="K40" s="12" t="n">
        <f si="5" t="shared"/>
        <v>205.0</v>
      </c>
      <c r="L40" s="12" t="n">
        <f si="5" t="shared"/>
        <v>5.0</v>
      </c>
      <c r="M40" s="14" t="n">
        <f si="0" t="shared"/>
        <v>41.0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5.0</v>
      </c>
      <c r="I41" s="12" t="n">
        <v>4.0</v>
      </c>
      <c r="J41" s="12" t="n">
        <v>7.0</v>
      </c>
      <c r="K41" s="12" t="n">
        <v>487.0</v>
      </c>
      <c r="L41" s="12" t="n">
        <v>16.0</v>
      </c>
      <c r="M41" s="14" t="n">
        <f si="0" t="shared"/>
        <v>30.4375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2.0</v>
      </c>
      <c r="G42" s="12" t="n">
        <v>0.0</v>
      </c>
      <c r="H42" s="12" t="n">
        <v>0.0</v>
      </c>
      <c r="I42" s="12" t="n">
        <v>1.0</v>
      </c>
      <c r="J42" s="12" t="n">
        <v>1.0</v>
      </c>
      <c r="K42" s="12" t="n">
        <v>89.0</v>
      </c>
      <c r="L42" s="12" t="n">
        <v>4.0</v>
      </c>
      <c r="M42" s="14" t="n">
        <f si="0" t="shared"/>
        <v>22.25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10.0</v>
      </c>
      <c r="D43" s="12" t="n">
        <f ref="D43:L43" si="6" t="shared">D20+D24+D33+D38+D41+D42</f>
        <v>22.0</v>
      </c>
      <c r="E43" s="12" t="n">
        <f si="6" t="shared"/>
        <v>58.0</v>
      </c>
      <c r="F43" s="12" t="n">
        <f si="6" t="shared"/>
        <v>72.0</v>
      </c>
      <c r="G43" s="12" t="n">
        <f si="6" t="shared"/>
        <v>83.0</v>
      </c>
      <c r="H43" s="12" t="n">
        <f si="6" t="shared"/>
        <v>192.0</v>
      </c>
      <c r="I43" s="12" t="n">
        <f si="6" t="shared"/>
        <v>897.0</v>
      </c>
      <c r="J43" s="12" t="n">
        <f si="6" t="shared"/>
        <v>2044.0</v>
      </c>
      <c r="K43" s="12" t="n">
        <f si="6" t="shared"/>
        <v>117867.0</v>
      </c>
      <c r="L43" s="12" t="n">
        <f si="6" t="shared"/>
        <v>3378.0</v>
      </c>
      <c r="M43" s="14" t="n">
        <f si="0" t="shared"/>
        <v>34.89253996447602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0.2960331557134399</v>
      </c>
      <c r="D44" s="15" t="n">
        <f si="7" t="shared"/>
        <v>0.6512729425695678</v>
      </c>
      <c r="E44" s="15" t="n">
        <f si="7" t="shared"/>
        <v>1.7169923031379515</v>
      </c>
      <c r="F44" s="15" t="n">
        <f si="7" t="shared"/>
        <v>2.1314387211367674</v>
      </c>
      <c r="G44" s="15" t="n">
        <f si="7" t="shared"/>
        <v>2.4570751924215513</v>
      </c>
      <c r="H44" s="15" t="n">
        <f si="7" t="shared"/>
        <v>5.683836589698046</v>
      </c>
      <c r="I44" s="15" t="n">
        <f si="7" t="shared"/>
        <v>26.554174067495563</v>
      </c>
      <c r="J44" s="15" t="n">
        <f si="7" t="shared"/>
        <v>60.50917702782712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