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<sst xmlns="http://schemas.openxmlformats.org/spreadsheetml/2006/main" count="102" uniqueCount="61">
  <si>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</si>
  <si>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</si>
  <si>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</si>
  <si>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</si>
  <si>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</si>
  <si>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</si>
  <si>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</si>
  <si>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</si>
  <si>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</si>
  <si>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</si>
  <si>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</si>
  <si>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</si>
  <si>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</si>
  <si>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</si>
  <si>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</si>
  <si>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</si>
  <si>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</si>
  <si>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</si>
  <si>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</si>
  <si>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</si>
  <si>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</si>
  <si>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</si>
  <si>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</si>
  <si>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</si>
  <si>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</si>
  <si>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</si>
  <si>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</si>
  <si>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</si>
  <si>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</si>
  <si>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</si>
  <si>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</si>
  <si>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</si>
  <si>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</si>
  <si>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</si>
  <si>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</si>
  <si>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</si>
  <si>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</si>
  <si>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</si>
  <si>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</si>
  <si>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</si>
  <si>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</si>
  <si>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</si>
  <si>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</si>
  <si>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</si>
  <si>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</si>
  <si>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</si>
  <si>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</si>
  <si>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</si>
  <si>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</si>
  <si>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</si>
  <si>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</si>
  <si>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</si>
  <si>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</si>
  <si>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</si>
  <si>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</si>
  <si>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</si>
  <si>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</si>
  <si>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</si>
  <si>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</si>
  <si>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111年10月中華民國國民出國人次－按停留夜數分
Table 2-5 Outbound Departures of Nationals of the Republic of
China by Length of Stay, October,2022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</si>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</sst>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156.0</v>
      </c>
      <c r="D3" s="12" t="n">
        <v>270.0</v>
      </c>
      <c r="E3" s="12" t="n">
        <v>286.0</v>
      </c>
      <c r="F3" s="12" t="n">
        <v>287.0</v>
      </c>
      <c r="G3" s="12" t="n">
        <v>633.0</v>
      </c>
      <c r="H3" s="12" t="n">
        <v>846.0</v>
      </c>
      <c r="I3" s="12" t="n">
        <v>820.0</v>
      </c>
      <c r="J3" s="12" t="n">
        <v>771.0</v>
      </c>
      <c r="K3" s="12" t="n">
        <v>68437.0</v>
      </c>
      <c r="L3" s="12" t="n">
        <v>4069.0</v>
      </c>
      <c r="M3" s="14" t="n">
        <f>IF(L3=0,"-",K3/L3)</f>
        <v>16.819120176947653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24.0</v>
      </c>
      <c r="I4" s="12" t="n">
        <v>162.0</v>
      </c>
      <c r="J4" s="12" t="n">
        <v>194.0</v>
      </c>
      <c r="K4" s="12" t="n">
        <v>12678.0</v>
      </c>
      <c r="L4" s="12" t="n">
        <v>380.0</v>
      </c>
      <c r="M4" s="14" t="n">
        <f ref="M4:M43" si="0" t="shared">IF(L4=0,"-",K4/L4)</f>
        <v>33.363157894736844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0.0</v>
      </c>
      <c r="E5" s="12" t="n">
        <v>0.0</v>
      </c>
      <c r="F5" s="12" t="n">
        <v>2.0</v>
      </c>
      <c r="G5" s="12" t="n">
        <v>1.0</v>
      </c>
      <c r="H5" s="12" t="n">
        <v>115.0</v>
      </c>
      <c r="I5" s="12" t="n">
        <v>1149.0</v>
      </c>
      <c r="J5" s="12" t="n">
        <v>1491.0</v>
      </c>
      <c r="K5" s="12" t="n">
        <v>93658.0</v>
      </c>
      <c r="L5" s="12" t="n">
        <v>2759.0</v>
      </c>
      <c r="M5" s="14" t="n">
        <f si="0" t="shared"/>
        <v>33.94635737586082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635.0</v>
      </c>
      <c r="D6" s="12" t="n">
        <v>2338.0</v>
      </c>
      <c r="E6" s="12" t="n">
        <v>3255.0</v>
      </c>
      <c r="F6" s="12" t="n">
        <v>4243.0</v>
      </c>
      <c r="G6" s="12" t="n">
        <v>7096.0</v>
      </c>
      <c r="H6" s="12" t="n">
        <v>3554.0</v>
      </c>
      <c r="I6" s="12" t="n">
        <v>763.0</v>
      </c>
      <c r="J6" s="12" t="n">
        <v>459.0</v>
      </c>
      <c r="K6" s="12" t="n">
        <v>146355.0</v>
      </c>
      <c r="L6" s="12" t="n">
        <v>22343.0</v>
      </c>
      <c r="M6" s="14" t="n">
        <f si="0" t="shared"/>
        <v>6.550373718838115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97.0</v>
      </c>
      <c r="D7" s="12" t="n">
        <v>524.0</v>
      </c>
      <c r="E7" s="12" t="n">
        <v>1304.0</v>
      </c>
      <c r="F7" s="12" t="n">
        <v>1636.0</v>
      </c>
      <c r="G7" s="12" t="n">
        <v>2777.0</v>
      </c>
      <c r="H7" s="12" t="n">
        <v>1683.0</v>
      </c>
      <c r="I7" s="12" t="n">
        <v>438.0</v>
      </c>
      <c r="J7" s="12" t="n">
        <v>221.0</v>
      </c>
      <c r="K7" s="12" t="n">
        <v>63800.0</v>
      </c>
      <c r="L7" s="12" t="n">
        <v>8680.0</v>
      </c>
      <c r="M7" s="14" t="n">
        <f si="0" t="shared"/>
        <v>7.350230414746544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90.0</v>
      </c>
      <c r="D8" s="12" t="n">
        <v>502.0</v>
      </c>
      <c r="E8" s="12" t="n">
        <v>1096.0</v>
      </c>
      <c r="F8" s="12" t="n">
        <v>1293.0</v>
      </c>
      <c r="G8" s="12" t="n">
        <v>2199.0</v>
      </c>
      <c r="H8" s="12" t="n">
        <v>1119.0</v>
      </c>
      <c r="I8" s="12" t="n">
        <v>598.0</v>
      </c>
      <c r="J8" s="12" t="n">
        <v>352.0</v>
      </c>
      <c r="K8" s="12" t="n">
        <v>63105.0</v>
      </c>
      <c r="L8" s="12" t="n">
        <v>7249.0</v>
      </c>
      <c r="M8" s="14" t="n">
        <f si="0" t="shared"/>
        <v>8.705338667402401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32.0</v>
      </c>
      <c r="D9" s="12" t="n">
        <v>194.0</v>
      </c>
      <c r="E9" s="12" t="n">
        <v>532.0</v>
      </c>
      <c r="F9" s="12" t="n">
        <v>3043.0</v>
      </c>
      <c r="G9" s="12" t="n">
        <v>1422.0</v>
      </c>
      <c r="H9" s="12" t="n">
        <v>739.0</v>
      </c>
      <c r="I9" s="12" t="n">
        <v>456.0</v>
      </c>
      <c r="J9" s="12" t="n">
        <v>169.0</v>
      </c>
      <c r="K9" s="12" t="n">
        <v>48115.0</v>
      </c>
      <c r="L9" s="12" t="n">
        <v>6587.0</v>
      </c>
      <c r="M9" s="14" t="n">
        <f si="0" t="shared"/>
        <v>7.304539243965387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60.0</v>
      </c>
      <c r="D10" s="12" t="n">
        <v>366.0</v>
      </c>
      <c r="E10" s="12" t="n">
        <v>912.0</v>
      </c>
      <c r="F10" s="12" t="n">
        <v>1493.0</v>
      </c>
      <c r="G10" s="12" t="n">
        <v>2771.0</v>
      </c>
      <c r="H10" s="12" t="n">
        <v>1995.0</v>
      </c>
      <c r="I10" s="12" t="n">
        <v>720.0</v>
      </c>
      <c r="J10" s="12" t="n">
        <v>587.0</v>
      </c>
      <c r="K10" s="12" t="n">
        <v>88866.0</v>
      </c>
      <c r="L10" s="12" t="n">
        <v>8904.0</v>
      </c>
      <c r="M10" s="14" t="n">
        <f si="0" t="shared"/>
        <v>9.980458221024259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28.0</v>
      </c>
      <c r="D11" s="12" t="n">
        <v>103.0</v>
      </c>
      <c r="E11" s="12" t="n">
        <v>151.0</v>
      </c>
      <c r="F11" s="12" t="n">
        <v>247.0</v>
      </c>
      <c r="G11" s="12" t="n">
        <v>542.0</v>
      </c>
      <c r="H11" s="12" t="n">
        <v>467.0</v>
      </c>
      <c r="I11" s="12" t="n">
        <v>370.0</v>
      </c>
      <c r="J11" s="12" t="n">
        <v>291.0</v>
      </c>
      <c r="K11" s="12" t="n">
        <v>31705.0</v>
      </c>
      <c r="L11" s="12" t="n">
        <v>2199.0</v>
      </c>
      <c r="M11" s="14" t="n">
        <f si="0" t="shared"/>
        <v>14.417917235106867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4.0</v>
      </c>
      <c r="D12" s="12" t="n">
        <v>50.0</v>
      </c>
      <c r="E12" s="12" t="n">
        <v>163.0</v>
      </c>
      <c r="F12" s="12" t="n">
        <v>205.0</v>
      </c>
      <c r="G12" s="12" t="n">
        <v>558.0</v>
      </c>
      <c r="H12" s="12" t="n">
        <v>700.0</v>
      </c>
      <c r="I12" s="12" t="n">
        <v>570.0</v>
      </c>
      <c r="J12" s="12" t="n">
        <v>244.0</v>
      </c>
      <c r="K12" s="12" t="n">
        <v>37031.0</v>
      </c>
      <c r="L12" s="12" t="n">
        <v>2494.0</v>
      </c>
      <c r="M12" s="14" t="n">
        <f si="0" t="shared"/>
        <v>14.84803528468324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6.0</v>
      </c>
      <c r="H13" s="12" t="n">
        <v>1.0</v>
      </c>
      <c r="I13" s="12" t="n">
        <v>0.0</v>
      </c>
      <c r="J13" s="12" t="n">
        <v>2.0</v>
      </c>
      <c r="K13" s="12" t="n">
        <v>122.0</v>
      </c>
      <c r="L13" s="12" t="n">
        <v>9.0</v>
      </c>
      <c r="M13" s="14" t="n">
        <f si="0" t="shared"/>
        <v>13.555555555555555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41.0</v>
      </c>
      <c r="D14" s="12" t="n">
        <v>221.0</v>
      </c>
      <c r="E14" s="12" t="n">
        <v>404.0</v>
      </c>
      <c r="F14" s="12" t="n">
        <v>579.0</v>
      </c>
      <c r="G14" s="12" t="n">
        <v>1840.0</v>
      </c>
      <c r="H14" s="12" t="n">
        <v>3487.0</v>
      </c>
      <c r="I14" s="12" t="n">
        <v>2847.0</v>
      </c>
      <c r="J14" s="12" t="n">
        <v>1557.0</v>
      </c>
      <c r="K14" s="12" t="n">
        <v>188694.0</v>
      </c>
      <c r="L14" s="12" t="n">
        <v>10976.0</v>
      </c>
      <c r="M14" s="14" t="n">
        <f si="0" t="shared"/>
        <v>17.191508746355684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4.0</v>
      </c>
      <c r="E15" s="12" t="n">
        <v>17.0</v>
      </c>
      <c r="F15" s="12" t="n">
        <v>4.0</v>
      </c>
      <c r="G15" s="12" t="n">
        <v>30.0</v>
      </c>
      <c r="H15" s="12" t="n">
        <v>30.0</v>
      </c>
      <c r="I15" s="12" t="n">
        <v>50.0</v>
      </c>
      <c r="J15" s="12" t="n">
        <v>22.0</v>
      </c>
      <c r="K15" s="12" t="n">
        <v>2748.0</v>
      </c>
      <c r="L15" s="12" t="n">
        <v>157.0</v>
      </c>
      <c r="M15" s="14" t="n">
        <f si="0" t="shared"/>
        <v>17.503184713375795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10.0</v>
      </c>
      <c r="D16" s="12" t="n">
        <v>52.0</v>
      </c>
      <c r="E16" s="12" t="n">
        <v>95.0</v>
      </c>
      <c r="F16" s="12" t="n">
        <v>78.0</v>
      </c>
      <c r="G16" s="12" t="n">
        <v>189.0</v>
      </c>
      <c r="H16" s="12" t="n">
        <v>236.0</v>
      </c>
      <c r="I16" s="12" t="n">
        <v>217.0</v>
      </c>
      <c r="J16" s="12" t="n">
        <v>164.0</v>
      </c>
      <c r="K16" s="12" t="n">
        <v>17156.0</v>
      </c>
      <c r="L16" s="12" t="n">
        <v>1041.0</v>
      </c>
      <c r="M16" s="14" t="n">
        <f si="0" t="shared"/>
        <v>16.48030739673391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3.0</v>
      </c>
      <c r="F17" s="12" t="n">
        <v>14.0</v>
      </c>
      <c r="G17" s="12" t="n">
        <v>75.0</v>
      </c>
      <c r="H17" s="12" t="n">
        <v>162.0</v>
      </c>
      <c r="I17" s="12" t="n">
        <v>56.0</v>
      </c>
      <c r="J17" s="12" t="n">
        <v>40.0</v>
      </c>
      <c r="K17" s="12" t="n">
        <v>5221.0</v>
      </c>
      <c r="L17" s="12" t="n">
        <v>351.0</v>
      </c>
      <c r="M17" s="14" t="n">
        <f si="0" t="shared"/>
        <v>14.874643874643874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0.0</v>
      </c>
      <c r="F18" s="12" t="n">
        <v>4.0</v>
      </c>
      <c r="G18" s="12" t="n">
        <v>49.0</v>
      </c>
      <c r="H18" s="12" t="n">
        <v>292.0</v>
      </c>
      <c r="I18" s="12" t="n">
        <v>111.0</v>
      </c>
      <c r="J18" s="12" t="n">
        <v>41.0</v>
      </c>
      <c r="K18" s="12" t="n">
        <v>7669.0</v>
      </c>
      <c r="L18" s="12" t="n">
        <v>498.0</v>
      </c>
      <c r="M18" s="14" t="n">
        <f si="0" t="shared"/>
        <v>15.399598393574298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2.0</v>
      </c>
      <c r="E19" s="12" t="n">
        <f si="1" t="shared"/>
        <v>19.0</v>
      </c>
      <c r="F19" s="12" t="n">
        <f si="1" t="shared"/>
        <v>23.0</v>
      </c>
      <c r="G19" s="12" t="n">
        <f si="1" t="shared"/>
        <v>260.0</v>
      </c>
      <c r="H19" s="12" t="n">
        <f si="1" t="shared"/>
        <v>696.0</v>
      </c>
      <c r="I19" s="12" t="n">
        <f si="1" t="shared"/>
        <v>323.0</v>
      </c>
      <c r="J19" s="12" t="n">
        <f si="1" t="shared"/>
        <v>116.0</v>
      </c>
      <c r="K19" s="12" t="n">
        <f si="1" t="shared"/>
        <v>21598.0</v>
      </c>
      <c r="L19" s="12" t="n">
        <f si="1" t="shared"/>
        <v>1439.0</v>
      </c>
      <c r="M19" s="14" t="n">
        <f si="0" t="shared"/>
        <v>15.009034051424601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1154.0</v>
      </c>
      <c r="D20" s="12" t="n">
        <v>4628.0</v>
      </c>
      <c r="E20" s="12" t="n">
        <v>8237.0</v>
      </c>
      <c r="F20" s="12" t="n">
        <v>13151.0</v>
      </c>
      <c r="G20" s="12" t="n">
        <v>20448.0</v>
      </c>
      <c r="H20" s="12" t="n">
        <v>16146.0</v>
      </c>
      <c r="I20" s="12" t="n">
        <v>9650.0</v>
      </c>
      <c r="J20" s="12" t="n">
        <v>6721.0</v>
      </c>
      <c r="K20" s="12" t="n">
        <v>896958.0</v>
      </c>
      <c r="L20" s="12" t="n">
        <v>80135.0</v>
      </c>
      <c r="M20" s="14" t="n">
        <f si="0" t="shared"/>
        <v>11.193086666250702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24.0</v>
      </c>
      <c r="E21" s="12" t="n">
        <v>46.0</v>
      </c>
      <c r="F21" s="12" t="n">
        <v>134.0</v>
      </c>
      <c r="G21" s="12" t="n">
        <v>1665.0</v>
      </c>
      <c r="H21" s="12" t="n">
        <v>4130.0</v>
      </c>
      <c r="I21" s="12" t="n">
        <v>3053.0</v>
      </c>
      <c r="J21" s="12" t="n">
        <v>2069.0</v>
      </c>
      <c r="K21" s="12" t="n">
        <v>211337.0</v>
      </c>
      <c r="L21" s="12" t="n">
        <v>11132.0</v>
      </c>
      <c r="M21" s="14" t="n">
        <f si="0" t="shared"/>
        <v>18.984638878907653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4.0</v>
      </c>
      <c r="F22" s="12" t="n">
        <v>16.0</v>
      </c>
      <c r="G22" s="12" t="n">
        <v>108.0</v>
      </c>
      <c r="H22" s="12" t="n">
        <v>602.0</v>
      </c>
      <c r="I22" s="12" t="n">
        <v>624.0</v>
      </c>
      <c r="J22" s="12" t="n">
        <v>430.0</v>
      </c>
      <c r="K22" s="12" t="n">
        <v>39022.0</v>
      </c>
      <c r="L22" s="12" t="n">
        <v>1786.0</v>
      </c>
      <c r="M22" s="14" t="n">
        <f si="0" t="shared"/>
        <v>21.8488241881299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22.0</v>
      </c>
      <c r="H23" s="12" t="n">
        <f si="2" t="shared"/>
        <v>78.0</v>
      </c>
      <c r="I23" s="12" t="n">
        <f si="2" t="shared"/>
        <v>48.0</v>
      </c>
      <c r="J23" s="12" t="n">
        <f si="2" t="shared"/>
        <v>30.0</v>
      </c>
      <c r="K23" s="12" t="n">
        <f si="2" t="shared"/>
        <v>3429.0</v>
      </c>
      <c r="L23" s="12" t="n">
        <f si="2" t="shared"/>
        <v>178.0</v>
      </c>
      <c r="M23" s="14" t="n">
        <f si="0" t="shared"/>
        <v>19.264044943820224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11.0</v>
      </c>
      <c r="D24" s="12" t="n">
        <v>26.0</v>
      </c>
      <c r="E24" s="12" t="n">
        <v>50.0</v>
      </c>
      <c r="F24" s="12" t="n">
        <v>150.0</v>
      </c>
      <c r="G24" s="12" t="n">
        <v>1795.0</v>
      </c>
      <c r="H24" s="12" t="n">
        <v>4810.0</v>
      </c>
      <c r="I24" s="12" t="n">
        <v>3725.0</v>
      </c>
      <c r="J24" s="12" t="n">
        <v>2529.0</v>
      </c>
      <c r="K24" s="12" t="n">
        <v>253788.0</v>
      </c>
      <c r="L24" s="12" t="n">
        <v>13096.0</v>
      </c>
      <c r="M24" s="14" t="n">
        <f si="0" t="shared"/>
        <v>19.379047037263287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4.0</v>
      </c>
      <c r="F25" s="12" t="n">
        <v>5.0</v>
      </c>
      <c r="G25" s="12" t="n">
        <v>285.0</v>
      </c>
      <c r="H25" s="12" t="n">
        <v>1039.0</v>
      </c>
      <c r="I25" s="12" t="n">
        <v>615.0</v>
      </c>
      <c r="J25" s="12" t="n">
        <v>212.0</v>
      </c>
      <c r="K25" s="12" t="n">
        <v>35036.0</v>
      </c>
      <c r="L25" s="12" t="n">
        <v>2160.0</v>
      </c>
      <c r="M25" s="14" t="n">
        <f si="0" t="shared"/>
        <v>16.22037037037037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5.0</v>
      </c>
      <c r="F26" s="12" t="n">
        <v>13.0</v>
      </c>
      <c r="G26" s="12" t="n">
        <v>319.0</v>
      </c>
      <c r="H26" s="12" t="n">
        <v>1549.0</v>
      </c>
      <c r="I26" s="12" t="n">
        <v>682.0</v>
      </c>
      <c r="J26" s="12" t="n">
        <v>162.0</v>
      </c>
      <c r="K26" s="12" t="n">
        <v>40445.0</v>
      </c>
      <c r="L26" s="12" t="n">
        <v>2731.0</v>
      </c>
      <c r="M26" s="14" t="n">
        <f si="0" t="shared"/>
        <v>14.809593555474185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6.0</v>
      </c>
      <c r="F27" s="12" t="n">
        <v>4.0</v>
      </c>
      <c r="G27" s="12" t="n">
        <v>213.0</v>
      </c>
      <c r="H27" s="12" t="n">
        <v>665.0</v>
      </c>
      <c r="I27" s="12" t="n">
        <v>307.0</v>
      </c>
      <c r="J27" s="12" t="n">
        <v>94.0</v>
      </c>
      <c r="K27" s="12" t="n">
        <v>18881.0</v>
      </c>
      <c r="L27" s="12" t="n">
        <v>1289.0</v>
      </c>
      <c r="M27" s="14" t="n">
        <f si="0" t="shared"/>
        <v>14.6477889837083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2.0</v>
      </c>
      <c r="F28" s="12" t="n">
        <v>4.0</v>
      </c>
      <c r="G28" s="12" t="n">
        <v>150.0</v>
      </c>
      <c r="H28" s="12" t="n">
        <v>539.0</v>
      </c>
      <c r="I28" s="12" t="n">
        <v>369.0</v>
      </c>
      <c r="J28" s="12" t="n">
        <v>115.0</v>
      </c>
      <c r="K28" s="12" t="n">
        <v>19406.0</v>
      </c>
      <c r="L28" s="12" t="n">
        <v>1179.0</v>
      </c>
      <c r="M28" s="14" t="n">
        <f si="0" t="shared"/>
        <v>16.459711620016964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3.0</v>
      </c>
      <c r="G29" s="12" t="n">
        <v>53.0</v>
      </c>
      <c r="H29" s="12" t="n">
        <v>303.0</v>
      </c>
      <c r="I29" s="12" t="n">
        <v>150.0</v>
      </c>
      <c r="J29" s="12" t="n">
        <v>49.0</v>
      </c>
      <c r="K29" s="12" t="n">
        <v>9105.0</v>
      </c>
      <c r="L29" s="12" t="n">
        <v>558.0</v>
      </c>
      <c r="M29" s="14" t="n">
        <f si="0" t="shared"/>
        <v>16.317204301075268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9.0</v>
      </c>
      <c r="F30" s="12" t="n">
        <v>13.0</v>
      </c>
      <c r="G30" s="12" t="n">
        <v>173.0</v>
      </c>
      <c r="H30" s="12" t="n">
        <v>681.0</v>
      </c>
      <c r="I30" s="12" t="n">
        <v>473.0</v>
      </c>
      <c r="J30" s="12" t="n">
        <v>202.0</v>
      </c>
      <c r="K30" s="12" t="n">
        <v>27274.0</v>
      </c>
      <c r="L30" s="12" t="n">
        <v>1551.0</v>
      </c>
      <c r="M30" s="14" t="n">
        <f si="0" t="shared"/>
        <v>17.584784010315925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9.0</v>
      </c>
      <c r="G31" s="12" t="n">
        <v>47.0</v>
      </c>
      <c r="H31" s="12" t="n">
        <v>285.0</v>
      </c>
      <c r="I31" s="12" t="n">
        <v>206.0</v>
      </c>
      <c r="J31" s="12" t="n">
        <v>69.0</v>
      </c>
      <c r="K31" s="12" t="n">
        <v>10548.0</v>
      </c>
      <c r="L31" s="12" t="n">
        <v>616.0</v>
      </c>
      <c r="M31" s="14" t="n">
        <f si="0" t="shared"/>
        <v>17.123376623376622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3.0</v>
      </c>
      <c r="F32" s="12" t="n">
        <f si="3" t="shared"/>
        <v>17.0</v>
      </c>
      <c r="G32" s="12" t="n">
        <f si="3" t="shared"/>
        <v>187.0</v>
      </c>
      <c r="H32" s="12" t="n">
        <f si="3" t="shared"/>
        <v>964.0</v>
      </c>
      <c r="I32" s="12" t="n">
        <f si="3" t="shared"/>
        <v>528.0</v>
      </c>
      <c r="J32" s="12" t="n">
        <f si="3" t="shared"/>
        <v>203.0</v>
      </c>
      <c r="K32" s="12" t="n">
        <f si="3" t="shared"/>
        <v>32084.0</v>
      </c>
      <c r="L32" s="12" t="n">
        <f si="3" t="shared"/>
        <v>1902.0</v>
      </c>
      <c r="M32" s="14" t="n">
        <f si="0" t="shared"/>
        <v>16.868559411146162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29.0</v>
      </c>
      <c r="F33" s="12" t="n">
        <v>68.0</v>
      </c>
      <c r="G33" s="12" t="n">
        <v>1427.0</v>
      </c>
      <c r="H33" s="12" t="n">
        <v>6025.0</v>
      </c>
      <c r="I33" s="12" t="n">
        <v>3330.0</v>
      </c>
      <c r="J33" s="12" t="n">
        <v>1106.0</v>
      </c>
      <c r="K33" s="12" t="n">
        <v>192779.0</v>
      </c>
      <c r="L33" s="12" t="n">
        <v>11986.0</v>
      </c>
      <c r="M33" s="14" t="n">
        <f si="0" t="shared"/>
        <v>16.08368096112131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9.0</v>
      </c>
      <c r="F34" s="12" t="n">
        <v>22.0</v>
      </c>
      <c r="G34" s="12" t="n">
        <v>211.0</v>
      </c>
      <c r="H34" s="12" t="n">
        <v>653.0</v>
      </c>
      <c r="I34" s="12" t="n">
        <v>429.0</v>
      </c>
      <c r="J34" s="12" t="n">
        <v>293.0</v>
      </c>
      <c r="K34" s="12" t="n">
        <v>30094.0</v>
      </c>
      <c r="L34" s="12" t="n">
        <v>1620.0</v>
      </c>
      <c r="M34" s="14" t="n">
        <f si="0" t="shared"/>
        <v>18.576543209876544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1.0</v>
      </c>
      <c r="G35" s="12" t="n">
        <v>49.0</v>
      </c>
      <c r="H35" s="12" t="n">
        <v>154.0</v>
      </c>
      <c r="I35" s="12" t="n">
        <v>172.0</v>
      </c>
      <c r="J35" s="12" t="n">
        <v>69.0</v>
      </c>
      <c r="K35" s="12" t="n">
        <v>8467.0</v>
      </c>
      <c r="L35" s="12" t="n">
        <v>445.0</v>
      </c>
      <c r="M35" s="14" t="n">
        <f si="0" t="shared"/>
        <v>19.02696629213483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8.0</v>
      </c>
      <c r="H36" s="12" t="n">
        <v>7.0</v>
      </c>
      <c r="I36" s="12" t="n">
        <v>6.0</v>
      </c>
      <c r="J36" s="12" t="n">
        <v>0.0</v>
      </c>
      <c r="K36" s="12" t="n">
        <v>281.0</v>
      </c>
      <c r="L36" s="12" t="n">
        <v>21.0</v>
      </c>
      <c r="M36" s="14" t="n">
        <f si="0" t="shared"/>
        <v>13.380952380952381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11.0</v>
      </c>
      <c r="H37" s="12" t="n">
        <f si="4" t="shared"/>
        <v>21.0</v>
      </c>
      <c r="I37" s="12" t="n">
        <f si="4" t="shared"/>
        <v>8.0</v>
      </c>
      <c r="J37" s="12" t="n">
        <f si="4" t="shared"/>
        <v>3.0</v>
      </c>
      <c r="K37" s="12" t="n">
        <f si="4" t="shared"/>
        <v>557.0</v>
      </c>
      <c r="L37" s="12" t="n">
        <f si="4" t="shared"/>
        <v>43.0</v>
      </c>
      <c r="M37" s="14" t="n">
        <f si="0" t="shared"/>
        <v>12.953488372093023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3.0</v>
      </c>
      <c r="E38" s="12" t="n">
        <v>9.0</v>
      </c>
      <c r="F38" s="12" t="n">
        <v>23.0</v>
      </c>
      <c r="G38" s="12" t="n">
        <v>279.0</v>
      </c>
      <c r="H38" s="12" t="n">
        <v>835.0</v>
      </c>
      <c r="I38" s="12" t="n">
        <v>615.0</v>
      </c>
      <c r="J38" s="12" t="n">
        <v>365.0</v>
      </c>
      <c r="K38" s="12" t="n">
        <v>39399.0</v>
      </c>
      <c r="L38" s="12" t="n">
        <v>2129.0</v>
      </c>
      <c r="M38" s="14" t="n">
        <f si="0" t="shared"/>
        <v>18.50587130108032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11.0</v>
      </c>
      <c r="H39" s="12" t="n">
        <v>22.0</v>
      </c>
      <c r="I39" s="12" t="n">
        <v>23.0</v>
      </c>
      <c r="J39" s="12" t="n">
        <v>16.0</v>
      </c>
      <c r="K39" s="12" t="n">
        <v>1603.0</v>
      </c>
      <c r="L39" s="12" t="n">
        <v>72.0</v>
      </c>
      <c r="M39" s="14" t="n">
        <f si="0" t="shared"/>
        <v>22.26388888888889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7.0</v>
      </c>
      <c r="H40" s="12" t="n">
        <f si="5" t="shared"/>
        <v>114.0</v>
      </c>
      <c r="I40" s="12" t="n">
        <f si="5" t="shared"/>
        <v>68.0</v>
      </c>
      <c r="J40" s="12" t="n">
        <f si="5" t="shared"/>
        <v>39.0</v>
      </c>
      <c r="K40" s="12" t="n">
        <f si="5" t="shared"/>
        <v>4519.0</v>
      </c>
      <c r="L40" s="12" t="n">
        <f si="5" t="shared"/>
        <v>228.0</v>
      </c>
      <c r="M40" s="14" t="n">
        <f si="0" t="shared"/>
        <v>19.82017543859649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18.0</v>
      </c>
      <c r="H41" s="12" t="n">
        <v>136.0</v>
      </c>
      <c r="I41" s="12" t="n">
        <v>91.0</v>
      </c>
      <c r="J41" s="12" t="n">
        <v>55.0</v>
      </c>
      <c r="K41" s="12" t="n">
        <v>6122.0</v>
      </c>
      <c r="L41" s="12" t="n">
        <v>300.0</v>
      </c>
      <c r="M41" s="14" t="n">
        <f si="0" t="shared"/>
        <v>20.406666666666666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1.0</v>
      </c>
      <c r="G42" s="12" t="n">
        <v>18.0</v>
      </c>
      <c r="H42" s="12" t="n">
        <v>44.0</v>
      </c>
      <c r="I42" s="12" t="n">
        <v>17.0</v>
      </c>
      <c r="J42" s="12" t="n">
        <v>4.0</v>
      </c>
      <c r="K42" s="12" t="n">
        <v>1207.0</v>
      </c>
      <c r="L42" s="12" t="n">
        <v>84.0</v>
      </c>
      <c r="M42" s="14" t="n">
        <f si="0" t="shared"/>
        <v>14.369047619047619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1165.0</v>
      </c>
      <c r="D43" s="12" t="n">
        <f ref="D43:L43" si="6" t="shared">D20+D24+D33+D38+D41+D42</f>
        <v>4658.0</v>
      </c>
      <c r="E43" s="12" t="n">
        <f si="6" t="shared"/>
        <v>8325.0</v>
      </c>
      <c r="F43" s="12" t="n">
        <f si="6" t="shared"/>
        <v>13393.0</v>
      </c>
      <c r="G43" s="12" t="n">
        <f si="6" t="shared"/>
        <v>23985.0</v>
      </c>
      <c r="H43" s="12" t="n">
        <f si="6" t="shared"/>
        <v>27996.0</v>
      </c>
      <c r="I43" s="12" t="n">
        <f si="6" t="shared"/>
        <v>17428.0</v>
      </c>
      <c r="J43" s="12" t="n">
        <f si="6" t="shared"/>
        <v>10780.0</v>
      </c>
      <c r="K43" s="12" t="n">
        <f si="6" t="shared"/>
        <v>1390253.0</v>
      </c>
      <c r="L43" s="12" t="n">
        <f si="6" t="shared"/>
        <v>107730.0</v>
      </c>
      <c r="M43" s="14" t="n">
        <f si="0" t="shared"/>
        <v>12.90497540146663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1.081407221758099</v>
      </c>
      <c r="D44" s="15" t="n">
        <f si="7" t="shared"/>
        <v>4.3237723939478325</v>
      </c>
      <c r="E44" s="15" t="n">
        <f si="7" t="shared"/>
        <v>7.727652464494569</v>
      </c>
      <c r="F44" s="15" t="n">
        <f si="7" t="shared"/>
        <v>12.432005940777872</v>
      </c>
      <c r="G44" s="15" t="n">
        <f si="7" t="shared"/>
        <v>22.263993316624894</v>
      </c>
      <c r="H44" s="15" t="n">
        <f si="7" t="shared"/>
        <v>25.987190197716515</v>
      </c>
      <c r="I44" s="15" t="n">
        <f si="7" t="shared"/>
        <v>16.17748073888425</v>
      </c>
      <c r="J44" s="15" t="n">
        <f si="7" t="shared"/>
        <v>10.00649772579597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