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<sst xmlns="http://schemas.openxmlformats.org/spreadsheetml/2006/main" count="102" uniqueCount="61">
  <si>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</si>
  <si>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</si>
  <si>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</si>
  <si>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</si>
  <si>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</si>
  <si>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</si>
  <si>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</si>
  <si>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</si>
  <si>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</si>
  <si>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</si>
  <si>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</si>
  <si>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</si>
  <si>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</si>
  <si>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</si>
  <si>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</si>
  <si>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</si>
  <si>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</si>
  <si>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</si>
  <si>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</si>
  <si>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</si>
  <si>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</si>
  <si>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</si>
  <si>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</si>
  <si>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</si>
  <si>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</si>
  <si>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</si>
  <si>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</si>
  <si>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</si>
  <si>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</si>
  <si>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</si>
  <si>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</si>
  <si>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</si>
  <si>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</si>
  <si>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</si>
  <si>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</si>
  <si>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</si>
  <si>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</si>
  <si>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</si>
  <si>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</si>
  <si>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</si>
  <si>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</si>
  <si>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</si>
  <si>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</si>
  <si>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</si>
  <si>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</si>
  <si>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</si>
  <si>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</si>
  <si>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</si>
  <si>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</si>
  <si>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</si>
  <si>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</si>
  <si>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</si>
  <si>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</si>
  <si>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</si>
  <si>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</si>
  <si>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</si>
  <si>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</si>
  <si>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</si>
  <si>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</si>
  <si>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111年4月中華民國國民出國人次－按停留夜數分
Table 2-5 Outbound Departures of Nationals of the Republic of
China by Length of Stay, April,2022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</si>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</sst>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0.0</v>
      </c>
      <c r="D3" s="12" t="n">
        <v>0.0</v>
      </c>
      <c r="E3" s="12" t="n">
        <v>0.0</v>
      </c>
      <c r="F3" s="12" t="n">
        <v>0.0</v>
      </c>
      <c r="G3" s="12" t="n">
        <v>0.0</v>
      </c>
      <c r="H3" s="12" t="n">
        <v>17.0</v>
      </c>
      <c r="I3" s="12" t="n">
        <v>39.0</v>
      </c>
      <c r="J3" s="12" t="n">
        <v>177.0</v>
      </c>
      <c r="K3" s="12" t="n">
        <v>9644.0</v>
      </c>
      <c r="L3" s="12" t="n">
        <v>233.0</v>
      </c>
      <c r="M3" s="14" t="n">
        <f>IF(L3=0,"-",K3/L3)</f>
        <v>41.39055793991416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0.0</v>
      </c>
      <c r="I4" s="12" t="n">
        <v>18.0</v>
      </c>
      <c r="J4" s="12" t="n">
        <v>132.0</v>
      </c>
      <c r="K4" s="12" t="n">
        <v>6646.0</v>
      </c>
      <c r="L4" s="12" t="n">
        <v>151.0</v>
      </c>
      <c r="M4" s="14" t="n">
        <f ref="M4:M43" si="0" t="shared">IF(L4=0,"-",K4/L4)</f>
        <v>44.01324503311258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0.0</v>
      </c>
      <c r="D5" s="12" t="n">
        <v>0.0</v>
      </c>
      <c r="E5" s="12" t="n">
        <v>3.0</v>
      </c>
      <c r="F5" s="12" t="n">
        <v>0.0</v>
      </c>
      <c r="G5" s="12" t="n">
        <v>0.0</v>
      </c>
      <c r="H5" s="12" t="n">
        <v>3.0</v>
      </c>
      <c r="I5" s="12" t="n">
        <v>55.0</v>
      </c>
      <c r="J5" s="12" t="n">
        <v>737.0</v>
      </c>
      <c r="K5" s="12" t="n">
        <v>36903.0</v>
      </c>
      <c r="L5" s="12" t="n">
        <v>798.0</v>
      </c>
      <c r="M5" s="14" t="n">
        <f si="0" t="shared"/>
        <v>46.244360902255636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0.0</v>
      </c>
      <c r="D6" s="12" t="n">
        <v>3.0</v>
      </c>
      <c r="E6" s="12" t="n">
        <v>11.0</v>
      </c>
      <c r="F6" s="12" t="n">
        <v>14.0</v>
      </c>
      <c r="G6" s="12" t="n">
        <v>89.0</v>
      </c>
      <c r="H6" s="12" t="n">
        <v>132.0</v>
      </c>
      <c r="I6" s="12" t="n">
        <v>171.0</v>
      </c>
      <c r="J6" s="12" t="n">
        <v>92.0</v>
      </c>
      <c r="K6" s="12" t="n">
        <v>9925.0</v>
      </c>
      <c r="L6" s="12" t="n">
        <v>512.0</v>
      </c>
      <c r="M6" s="14" t="n">
        <f si="0" t="shared"/>
        <v>19.384765625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0.0</v>
      </c>
      <c r="D7" s="12" t="n">
        <v>1.0</v>
      </c>
      <c r="E7" s="12" t="n">
        <v>0.0</v>
      </c>
      <c r="F7" s="12" t="n">
        <v>1.0</v>
      </c>
      <c r="G7" s="12" t="n">
        <v>12.0</v>
      </c>
      <c r="H7" s="12" t="n">
        <v>70.0</v>
      </c>
      <c r="I7" s="12" t="n">
        <v>31.0</v>
      </c>
      <c r="J7" s="12" t="n">
        <v>40.0</v>
      </c>
      <c r="K7" s="12" t="n">
        <v>3231.0</v>
      </c>
      <c r="L7" s="12" t="n">
        <v>155.0</v>
      </c>
      <c r="M7" s="14" t="n">
        <f si="0" t="shared"/>
        <v>20.84516129032258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0.0</v>
      </c>
      <c r="D8" s="12" t="n">
        <v>10.0</v>
      </c>
      <c r="E8" s="12" t="n">
        <v>23.0</v>
      </c>
      <c r="F8" s="12" t="n">
        <v>25.0</v>
      </c>
      <c r="G8" s="12" t="n">
        <v>90.0</v>
      </c>
      <c r="H8" s="12" t="n">
        <v>121.0</v>
      </c>
      <c r="I8" s="12" t="n">
        <v>136.0</v>
      </c>
      <c r="J8" s="12" t="n">
        <v>108.0</v>
      </c>
      <c r="K8" s="12" t="n">
        <v>10320.0</v>
      </c>
      <c r="L8" s="12" t="n">
        <v>513.0</v>
      </c>
      <c r="M8" s="14" t="n">
        <f si="0" t="shared"/>
        <v>20.116959064327485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0.0</v>
      </c>
      <c r="D9" s="12" t="n">
        <v>2.0</v>
      </c>
      <c r="E9" s="12" t="n">
        <v>2.0</v>
      </c>
      <c r="F9" s="12" t="n">
        <v>8.0</v>
      </c>
      <c r="G9" s="12" t="n">
        <v>32.0</v>
      </c>
      <c r="H9" s="12" t="n">
        <v>42.0</v>
      </c>
      <c r="I9" s="12" t="n">
        <v>47.0</v>
      </c>
      <c r="J9" s="12" t="n">
        <v>32.0</v>
      </c>
      <c r="K9" s="12" t="n">
        <v>3302.0</v>
      </c>
      <c r="L9" s="12" t="n">
        <v>165.0</v>
      </c>
      <c r="M9" s="14" t="n">
        <f si="0" t="shared"/>
        <v>20.01212121212121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0.0</v>
      </c>
      <c r="D10" s="12" t="n">
        <v>5.0</v>
      </c>
      <c r="E10" s="12" t="n">
        <v>4.0</v>
      </c>
      <c r="F10" s="12" t="n">
        <v>14.0</v>
      </c>
      <c r="G10" s="12" t="n">
        <v>51.0</v>
      </c>
      <c r="H10" s="12" t="n">
        <v>92.0</v>
      </c>
      <c r="I10" s="12" t="n">
        <v>92.0</v>
      </c>
      <c r="J10" s="12" t="n">
        <v>135.0</v>
      </c>
      <c r="K10" s="12" t="n">
        <v>9620.0</v>
      </c>
      <c r="L10" s="12" t="n">
        <v>393.0</v>
      </c>
      <c r="M10" s="14" t="n">
        <f si="0" t="shared"/>
        <v>24.478371501272264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1.0</v>
      </c>
      <c r="D11" s="12" t="n">
        <v>4.0</v>
      </c>
      <c r="E11" s="12" t="n">
        <v>2.0</v>
      </c>
      <c r="F11" s="12" t="n">
        <v>2.0</v>
      </c>
      <c r="G11" s="12" t="n">
        <v>12.0</v>
      </c>
      <c r="H11" s="12" t="n">
        <v>42.0</v>
      </c>
      <c r="I11" s="12" t="n">
        <v>45.0</v>
      </c>
      <c r="J11" s="12" t="n">
        <v>43.0</v>
      </c>
      <c r="K11" s="12" t="n">
        <v>3686.0</v>
      </c>
      <c r="L11" s="12" t="n">
        <v>151.0</v>
      </c>
      <c r="M11" s="14" t="n">
        <f si="0" t="shared"/>
        <v>24.410596026490065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0.0</v>
      </c>
      <c r="D12" s="12" t="n">
        <v>0.0</v>
      </c>
      <c r="E12" s="12" t="n">
        <v>1.0</v>
      </c>
      <c r="F12" s="12" t="n">
        <v>0.0</v>
      </c>
      <c r="G12" s="12" t="n">
        <v>17.0</v>
      </c>
      <c r="H12" s="12" t="n">
        <v>45.0</v>
      </c>
      <c r="I12" s="12" t="n">
        <v>55.0</v>
      </c>
      <c r="J12" s="12" t="n">
        <v>89.0</v>
      </c>
      <c r="K12" s="12" t="n">
        <v>5850.0</v>
      </c>
      <c r="L12" s="12" t="n">
        <v>207.0</v>
      </c>
      <c r="M12" s="14" t="n">
        <f si="0" t="shared"/>
        <v>28.26086956521739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2.0</v>
      </c>
      <c r="D14" s="12" t="n">
        <v>6.0</v>
      </c>
      <c r="E14" s="12" t="n">
        <v>8.0</v>
      </c>
      <c r="F14" s="12" t="n">
        <v>16.0</v>
      </c>
      <c r="G14" s="12" t="n">
        <v>45.0</v>
      </c>
      <c r="H14" s="12" t="n">
        <v>176.0</v>
      </c>
      <c r="I14" s="12" t="n">
        <v>335.0</v>
      </c>
      <c r="J14" s="12" t="n">
        <v>473.0</v>
      </c>
      <c r="K14" s="12" t="n">
        <v>30959.0</v>
      </c>
      <c r="L14" s="12" t="n">
        <v>1061.0</v>
      </c>
      <c r="M14" s="14" t="n">
        <f si="0" t="shared"/>
        <v>29.179076343072573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0.0</v>
      </c>
      <c r="F15" s="12" t="n">
        <v>0.0</v>
      </c>
      <c r="G15" s="12" t="n">
        <v>0.0</v>
      </c>
      <c r="H15" s="12" t="n">
        <v>0.0</v>
      </c>
      <c r="I15" s="12" t="n">
        <v>3.0</v>
      </c>
      <c r="J15" s="12" t="n">
        <v>2.0</v>
      </c>
      <c r="K15" s="12" t="n">
        <v>168.0</v>
      </c>
      <c r="L15" s="12" t="n">
        <v>5.0</v>
      </c>
      <c r="M15" s="14" t="n">
        <f si="0" t="shared"/>
        <v>33.6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1.0</v>
      </c>
      <c r="E16" s="12" t="n">
        <v>2.0</v>
      </c>
      <c r="F16" s="12" t="n">
        <v>4.0</v>
      </c>
      <c r="G16" s="12" t="n">
        <v>37.0</v>
      </c>
      <c r="H16" s="12" t="n">
        <v>49.0</v>
      </c>
      <c r="I16" s="12" t="n">
        <v>68.0</v>
      </c>
      <c r="J16" s="12" t="n">
        <v>105.0</v>
      </c>
      <c r="K16" s="12" t="n">
        <v>6982.0</v>
      </c>
      <c r="L16" s="12" t="n">
        <v>266.0</v>
      </c>
      <c r="M16" s="14" t="n">
        <f si="0" t="shared"/>
        <v>26.24812030075188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1.0</v>
      </c>
      <c r="E17" s="12" t="n">
        <v>1.0</v>
      </c>
      <c r="F17" s="12" t="n">
        <v>2.0</v>
      </c>
      <c r="G17" s="12" t="n">
        <v>15.0</v>
      </c>
      <c r="H17" s="12" t="n">
        <v>33.0</v>
      </c>
      <c r="I17" s="12" t="n">
        <v>27.0</v>
      </c>
      <c r="J17" s="12" t="n">
        <v>22.0</v>
      </c>
      <c r="K17" s="12" t="n">
        <v>2076.0</v>
      </c>
      <c r="L17" s="12" t="n">
        <v>101.0</v>
      </c>
      <c r="M17" s="14" t="n">
        <f si="0" t="shared"/>
        <v>20.554455445544555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2.0</v>
      </c>
      <c r="G18" s="12" t="n">
        <v>1.0</v>
      </c>
      <c r="H18" s="12" t="n">
        <v>55.0</v>
      </c>
      <c r="I18" s="12" t="n">
        <v>16.0</v>
      </c>
      <c r="J18" s="12" t="n">
        <v>18.0</v>
      </c>
      <c r="K18" s="12" t="n">
        <v>1780.0</v>
      </c>
      <c r="L18" s="12" t="n">
        <v>92.0</v>
      </c>
      <c r="M18" s="14" t="n">
        <f si="0" t="shared"/>
        <v>19.347826086956523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0.0</v>
      </c>
      <c r="E19" s="12" t="n">
        <f si="1" t="shared"/>
        <v>0.0</v>
      </c>
      <c r="F19" s="12" t="n">
        <f si="1" t="shared"/>
        <v>0.0</v>
      </c>
      <c r="G19" s="12" t="n">
        <f si="1" t="shared"/>
        <v>17.0</v>
      </c>
      <c r="H19" s="12" t="n">
        <f si="1" t="shared"/>
        <v>25.0</v>
      </c>
      <c r="I19" s="12" t="n">
        <f si="1" t="shared"/>
        <v>54.0</v>
      </c>
      <c r="J19" s="12" t="n">
        <f si="1" t="shared"/>
        <v>77.0</v>
      </c>
      <c r="K19" s="12" t="n">
        <f si="1" t="shared"/>
        <v>4712.0</v>
      </c>
      <c r="L19" s="12" t="n">
        <f si="1" t="shared"/>
        <v>173.0</v>
      </c>
      <c r="M19" s="14" t="n">
        <f si="0" t="shared"/>
        <v>27.23699421965318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4.0</v>
      </c>
      <c r="D20" s="12" t="n">
        <v>33.0</v>
      </c>
      <c r="E20" s="12" t="n">
        <v>57.0</v>
      </c>
      <c r="F20" s="12" t="n">
        <v>88.0</v>
      </c>
      <c r="G20" s="12" t="n">
        <v>418.0</v>
      </c>
      <c r="H20" s="12" t="n">
        <v>902.0</v>
      </c>
      <c r="I20" s="12" t="n">
        <v>1192.0</v>
      </c>
      <c r="J20" s="12" t="n">
        <v>2282.0</v>
      </c>
      <c r="K20" s="12" t="n">
        <v>145804.0</v>
      </c>
      <c r="L20" s="12" t="n">
        <v>4976.0</v>
      </c>
      <c r="M20" s="14" t="n">
        <f si="0" t="shared"/>
        <v>29.30144694533762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33.0</v>
      </c>
      <c r="D21" s="12" t="n">
        <v>15.0</v>
      </c>
      <c r="E21" s="12" t="n">
        <v>7.0</v>
      </c>
      <c r="F21" s="12" t="n">
        <v>21.0</v>
      </c>
      <c r="G21" s="12" t="n">
        <v>202.0</v>
      </c>
      <c r="H21" s="12" t="n">
        <v>675.0</v>
      </c>
      <c r="I21" s="12" t="n">
        <v>698.0</v>
      </c>
      <c r="J21" s="12" t="n">
        <v>727.0</v>
      </c>
      <c r="K21" s="12" t="n">
        <v>55874.0</v>
      </c>
      <c r="L21" s="12" t="n">
        <v>2378.0</v>
      </c>
      <c r="M21" s="14" t="n">
        <f si="0" t="shared"/>
        <v>23.496215306980655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6.0</v>
      </c>
      <c r="E22" s="12" t="n">
        <v>0.0</v>
      </c>
      <c r="F22" s="12" t="n">
        <v>0.0</v>
      </c>
      <c r="G22" s="12" t="n">
        <v>11.0</v>
      </c>
      <c r="H22" s="12" t="n">
        <v>30.0</v>
      </c>
      <c r="I22" s="12" t="n">
        <v>76.0</v>
      </c>
      <c r="J22" s="12" t="n">
        <v>86.0</v>
      </c>
      <c r="K22" s="12" t="n">
        <v>5707.0</v>
      </c>
      <c r="L22" s="12" t="n">
        <v>209.0</v>
      </c>
      <c r="M22" s="14" t="n">
        <f si="0" t="shared"/>
        <v>27.30622009569378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3.0</v>
      </c>
      <c r="H23" s="12" t="n">
        <f si="2" t="shared"/>
        <v>2.0</v>
      </c>
      <c r="I23" s="12" t="n">
        <f si="2" t="shared"/>
        <v>14.0</v>
      </c>
      <c r="J23" s="12" t="n">
        <f si="2" t="shared"/>
        <v>16.0</v>
      </c>
      <c r="K23" s="12" t="n">
        <f si="2" t="shared"/>
        <v>1067.0</v>
      </c>
      <c r="L23" s="12" t="n">
        <f si="2" t="shared"/>
        <v>35.0</v>
      </c>
      <c r="M23" s="14" t="n">
        <f si="0" t="shared"/>
        <v>30.485714285714284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33.0</v>
      </c>
      <c r="D24" s="12" t="n">
        <v>21.0</v>
      </c>
      <c r="E24" s="12" t="n">
        <v>7.0</v>
      </c>
      <c r="F24" s="12" t="n">
        <v>21.0</v>
      </c>
      <c r="G24" s="12" t="n">
        <v>216.0</v>
      </c>
      <c r="H24" s="12" t="n">
        <v>707.0</v>
      </c>
      <c r="I24" s="12" t="n">
        <v>788.0</v>
      </c>
      <c r="J24" s="12" t="n">
        <v>829.0</v>
      </c>
      <c r="K24" s="12" t="n">
        <v>62648.0</v>
      </c>
      <c r="L24" s="12" t="n">
        <v>2622.0</v>
      </c>
      <c r="M24" s="14" t="n">
        <f si="0" t="shared"/>
        <v>23.893211289092296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1.0</v>
      </c>
      <c r="F25" s="12" t="n">
        <v>0.0</v>
      </c>
      <c r="G25" s="12" t="n">
        <v>13.0</v>
      </c>
      <c r="H25" s="12" t="n">
        <v>53.0</v>
      </c>
      <c r="I25" s="12" t="n">
        <v>65.0</v>
      </c>
      <c r="J25" s="12" t="n">
        <v>53.0</v>
      </c>
      <c r="K25" s="12" t="n">
        <v>4456.0</v>
      </c>
      <c r="L25" s="12" t="n">
        <v>185.0</v>
      </c>
      <c r="M25" s="14" t="n">
        <f si="0" t="shared"/>
        <v>24.086486486486486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0.0</v>
      </c>
      <c r="F26" s="12" t="n">
        <v>0.0</v>
      </c>
      <c r="G26" s="12" t="n">
        <v>16.0</v>
      </c>
      <c r="H26" s="12" t="n">
        <v>57.0</v>
      </c>
      <c r="I26" s="12" t="n">
        <v>81.0</v>
      </c>
      <c r="J26" s="12" t="n">
        <v>48.0</v>
      </c>
      <c r="K26" s="12" t="n">
        <v>4518.0</v>
      </c>
      <c r="L26" s="12" t="n">
        <v>202.0</v>
      </c>
      <c r="M26" s="14" t="n">
        <f si="0" t="shared"/>
        <v>22.366336633663366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11.0</v>
      </c>
      <c r="H27" s="12" t="n">
        <v>18.0</v>
      </c>
      <c r="I27" s="12" t="n">
        <v>37.0</v>
      </c>
      <c r="J27" s="12" t="n">
        <v>5.0</v>
      </c>
      <c r="K27" s="12" t="n">
        <v>1232.0</v>
      </c>
      <c r="L27" s="12" t="n">
        <v>71.0</v>
      </c>
      <c r="M27" s="14" t="n">
        <f si="0" t="shared"/>
        <v>17.35211267605634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0.0</v>
      </c>
      <c r="G28" s="12" t="n">
        <v>14.0</v>
      </c>
      <c r="H28" s="12" t="n">
        <v>33.0</v>
      </c>
      <c r="I28" s="12" t="n">
        <v>34.0</v>
      </c>
      <c r="J28" s="12" t="n">
        <v>35.0</v>
      </c>
      <c r="K28" s="12" t="n">
        <v>2600.0</v>
      </c>
      <c r="L28" s="12" t="n">
        <v>116.0</v>
      </c>
      <c r="M28" s="14" t="n">
        <f si="0" t="shared"/>
        <v>22.413793103448278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2.0</v>
      </c>
      <c r="H29" s="12" t="n">
        <v>19.0</v>
      </c>
      <c r="I29" s="12" t="n">
        <v>19.0</v>
      </c>
      <c r="J29" s="12" t="n">
        <v>8.0</v>
      </c>
      <c r="K29" s="12" t="n">
        <v>922.0</v>
      </c>
      <c r="L29" s="12" t="n">
        <v>48.0</v>
      </c>
      <c r="M29" s="14" t="n">
        <f si="0" t="shared"/>
        <v>19.208333333333332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1.0</v>
      </c>
      <c r="E30" s="12" t="n">
        <v>0.0</v>
      </c>
      <c r="F30" s="12" t="n">
        <v>2.0</v>
      </c>
      <c r="G30" s="12" t="n">
        <v>5.0</v>
      </c>
      <c r="H30" s="12" t="n">
        <v>58.0</v>
      </c>
      <c r="I30" s="12" t="n">
        <v>87.0</v>
      </c>
      <c r="J30" s="12" t="n">
        <v>54.0</v>
      </c>
      <c r="K30" s="12" t="n">
        <v>4975.0</v>
      </c>
      <c r="L30" s="12" t="n">
        <v>207.0</v>
      </c>
      <c r="M30" s="14" t="n">
        <f si="0" t="shared"/>
        <v>24.033816425120772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3.0</v>
      </c>
      <c r="G31" s="12" t="n">
        <v>1.0</v>
      </c>
      <c r="H31" s="12" t="n">
        <v>1.0</v>
      </c>
      <c r="I31" s="12" t="n">
        <v>8.0</v>
      </c>
      <c r="J31" s="12" t="n">
        <v>9.0</v>
      </c>
      <c r="K31" s="12" t="n">
        <v>629.0</v>
      </c>
      <c r="L31" s="12" t="n">
        <v>22.0</v>
      </c>
      <c r="M31" s="14" t="n">
        <f si="0" t="shared"/>
        <v>28.59090909090909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1.0</v>
      </c>
      <c r="E32" s="12" t="n">
        <f si="3" t="shared"/>
        <v>3.0</v>
      </c>
      <c r="F32" s="12" t="n">
        <f si="3" t="shared"/>
        <v>1.0</v>
      </c>
      <c r="G32" s="12" t="n">
        <f si="3" t="shared"/>
        <v>45.0</v>
      </c>
      <c r="H32" s="12" t="n">
        <f si="3" t="shared"/>
        <v>57.0</v>
      </c>
      <c r="I32" s="12" t="n">
        <f si="3" t="shared"/>
        <v>79.0</v>
      </c>
      <c r="J32" s="12" t="n">
        <f si="3" t="shared"/>
        <v>63.0</v>
      </c>
      <c r="K32" s="12" t="n">
        <f si="3" t="shared"/>
        <v>5421.0</v>
      </c>
      <c r="L32" s="12" t="n">
        <f si="3" t="shared"/>
        <v>249.0</v>
      </c>
      <c r="M32" s="14" t="n">
        <f si="0" t="shared"/>
        <v>21.771084337349397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2.0</v>
      </c>
      <c r="E33" s="12" t="n">
        <v>4.0</v>
      </c>
      <c r="F33" s="12" t="n">
        <v>6.0</v>
      </c>
      <c r="G33" s="12" t="n">
        <v>107.0</v>
      </c>
      <c r="H33" s="12" t="n">
        <v>296.0</v>
      </c>
      <c r="I33" s="12" t="n">
        <v>410.0</v>
      </c>
      <c r="J33" s="12" t="n">
        <v>275.0</v>
      </c>
      <c r="K33" s="12" t="n">
        <v>24753.0</v>
      </c>
      <c r="L33" s="12" t="n">
        <v>1100.0</v>
      </c>
      <c r="M33" s="14" t="n">
        <f si="0" t="shared"/>
        <v>22.502727272727274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2.0</v>
      </c>
      <c r="E34" s="12" t="n">
        <v>0.0</v>
      </c>
      <c r="F34" s="12" t="n">
        <v>2.0</v>
      </c>
      <c r="G34" s="12" t="n">
        <v>5.0</v>
      </c>
      <c r="H34" s="12" t="n">
        <v>53.0</v>
      </c>
      <c r="I34" s="12" t="n">
        <v>97.0</v>
      </c>
      <c r="J34" s="12" t="n">
        <v>58.0</v>
      </c>
      <c r="K34" s="12" t="n">
        <v>5312.0</v>
      </c>
      <c r="L34" s="12" t="n">
        <v>217.0</v>
      </c>
      <c r="M34" s="14" t="n">
        <f si="0" t="shared"/>
        <v>24.47926267281106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5.0</v>
      </c>
      <c r="I35" s="12" t="n">
        <v>2.0</v>
      </c>
      <c r="J35" s="12" t="n">
        <v>9.0</v>
      </c>
      <c r="K35" s="12" t="n">
        <v>436.0</v>
      </c>
      <c r="L35" s="12" t="n">
        <v>16.0</v>
      </c>
      <c r="M35" s="14" t="n">
        <f si="0" t="shared"/>
        <v>27.25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0.0</v>
      </c>
      <c r="F36" s="12" t="n">
        <v>25.0</v>
      </c>
      <c r="G36" s="12" t="n">
        <v>1.0</v>
      </c>
      <c r="H36" s="12" t="n">
        <v>6.0</v>
      </c>
      <c r="I36" s="12" t="n">
        <v>35.0</v>
      </c>
      <c r="J36" s="12" t="n">
        <v>1.0</v>
      </c>
      <c r="K36" s="12" t="n">
        <v>909.0</v>
      </c>
      <c r="L36" s="12" t="n">
        <v>68.0</v>
      </c>
      <c r="M36" s="14" t="n">
        <f si="0" t="shared"/>
        <v>13.367647058823529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2.0</v>
      </c>
      <c r="H37" s="12" t="n">
        <f si="4" t="shared"/>
        <v>3.0</v>
      </c>
      <c r="I37" s="12" t="n">
        <f si="4" t="shared"/>
        <v>0.0</v>
      </c>
      <c r="J37" s="12" t="n">
        <f si="4" t="shared"/>
        <v>1.0</v>
      </c>
      <c r="K37" s="12" t="n">
        <f si="4" t="shared"/>
        <v>90.0</v>
      </c>
      <c r="L37" s="12" t="n">
        <f si="4" t="shared"/>
        <v>6.0</v>
      </c>
      <c r="M37" s="14" t="n">
        <f si="0" t="shared"/>
        <v>15.0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2.0</v>
      </c>
      <c r="E38" s="12" t="n">
        <v>0.0</v>
      </c>
      <c r="F38" s="12" t="n">
        <v>27.0</v>
      </c>
      <c r="G38" s="12" t="n">
        <v>8.0</v>
      </c>
      <c r="H38" s="12" t="n">
        <v>67.0</v>
      </c>
      <c r="I38" s="12" t="n">
        <v>134.0</v>
      </c>
      <c r="J38" s="12" t="n">
        <v>69.0</v>
      </c>
      <c r="K38" s="12" t="n">
        <v>6747.0</v>
      </c>
      <c r="L38" s="12" t="n">
        <v>307.0</v>
      </c>
      <c r="M38" s="14" t="n">
        <f si="0" t="shared"/>
        <v>21.977198697068403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7.0</v>
      </c>
      <c r="I39" s="12" t="n">
        <v>11.0</v>
      </c>
      <c r="J39" s="12" t="n">
        <v>4.0</v>
      </c>
      <c r="K39" s="12" t="n">
        <v>499.0</v>
      </c>
      <c r="L39" s="12" t="n">
        <v>22.0</v>
      </c>
      <c r="M39" s="14" t="n">
        <f si="0" t="shared"/>
        <v>22.681818181818183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13.0</v>
      </c>
      <c r="I40" s="12" t="n">
        <f si="5" t="shared"/>
        <v>15.0</v>
      </c>
      <c r="J40" s="12" t="n">
        <f si="5" t="shared"/>
        <v>12.0</v>
      </c>
      <c r="K40" s="12" t="n">
        <f si="5" t="shared"/>
        <v>1148.0</v>
      </c>
      <c r="L40" s="12" t="n">
        <f si="5" t="shared"/>
        <v>40.0</v>
      </c>
      <c r="M40" s="14" t="n">
        <f si="0" t="shared"/>
        <v>28.7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20.0</v>
      </c>
      <c r="I41" s="12" t="n">
        <v>26.0</v>
      </c>
      <c r="J41" s="12" t="n">
        <v>16.0</v>
      </c>
      <c r="K41" s="12" t="n">
        <v>1647.0</v>
      </c>
      <c r="L41" s="12" t="n">
        <v>62.0</v>
      </c>
      <c r="M41" s="14" t="n">
        <f si="0" t="shared"/>
        <v>26.56451612903226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0.0</v>
      </c>
      <c r="G42" s="12" t="n">
        <v>0.0</v>
      </c>
      <c r="H42" s="12" t="n">
        <v>0.0</v>
      </c>
      <c r="I42" s="12" t="n">
        <v>0.0</v>
      </c>
      <c r="J42" s="12" t="n">
        <v>14.0</v>
      </c>
      <c r="K42" s="12" t="n">
        <v>577.0</v>
      </c>
      <c r="L42" s="12" t="n">
        <v>14.0</v>
      </c>
      <c r="M42" s="14" t="n">
        <f si="0" t="shared"/>
        <v>41.214285714285715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37.0</v>
      </c>
      <c r="D43" s="12" t="n">
        <f ref="D43:L43" si="6" t="shared">D20+D24+D33+D38+D41+D42</f>
        <v>58.0</v>
      </c>
      <c r="E43" s="12" t="n">
        <f si="6" t="shared"/>
        <v>68.0</v>
      </c>
      <c r="F43" s="12" t="n">
        <f si="6" t="shared"/>
        <v>142.0</v>
      </c>
      <c r="G43" s="12" t="n">
        <f si="6" t="shared"/>
        <v>749.0</v>
      </c>
      <c r="H43" s="12" t="n">
        <f si="6" t="shared"/>
        <v>1992.0</v>
      </c>
      <c r="I43" s="12" t="n">
        <f si="6" t="shared"/>
        <v>2550.0</v>
      </c>
      <c r="J43" s="12" t="n">
        <f si="6" t="shared"/>
        <v>3485.0</v>
      </c>
      <c r="K43" s="12" t="n">
        <f si="6" t="shared"/>
        <v>242176.0</v>
      </c>
      <c r="L43" s="12" t="n">
        <f si="6" t="shared"/>
        <v>9081.0</v>
      </c>
      <c r="M43" s="14" t="n">
        <f si="0" t="shared"/>
        <v>26.668428587160005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0.407444114084352</v>
      </c>
      <c r="D44" s="15" t="n">
        <f si="7" t="shared"/>
        <v>0.6386961788349301</v>
      </c>
      <c r="E44" s="15" t="n">
        <f si="7" t="shared"/>
        <v>0.7488162096685387</v>
      </c>
      <c r="F44" s="15" t="n">
        <f si="7" t="shared"/>
        <v>1.5637044378372427</v>
      </c>
      <c r="G44" s="15" t="n">
        <f si="7" t="shared"/>
        <v>8.247990309437286</v>
      </c>
      <c r="H44" s="15" t="n">
        <f si="7" t="shared"/>
        <v>21.93591014205484</v>
      </c>
      <c r="I44" s="15" t="n">
        <f si="7" t="shared"/>
        <v>28.0806078625702</v>
      </c>
      <c r="J44" s="15" t="n">
        <f si="7" t="shared"/>
        <v>38.376830745512606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