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<sst xmlns="http://schemas.openxmlformats.org/spreadsheetml/2006/main" count="102" uniqueCount="61">
  <si>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</si>
  <si>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</si>
  <si>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</si>
  <si>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</si>
  <si>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</si>
  <si>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</si>
  <si>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</si>
  <si>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</si>
  <si>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</si>
  <si>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</si>
  <si>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</si>
  <si>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</si>
  <si>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</si>
  <si>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</si>
  <si>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</si>
  <si>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</si>
  <si>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</si>
  <si>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</si>
  <si>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</si>
  <si>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</si>
  <si>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</si>
  <si>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</si>
  <si>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</si>
  <si>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</si>
  <si>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</si>
  <si>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</si>
  <si>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</si>
  <si>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</si>
  <si>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</si>
  <si>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</si>
  <si>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</si>
  <si>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</si>
  <si>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</si>
  <si>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</si>
  <si>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</si>
  <si>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</si>
  <si>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</si>
  <si>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</si>
  <si>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</si>
  <si>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</si>
  <si>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</si>
  <si>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</si>
  <si>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</si>
  <si>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</si>
  <si>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</si>
  <si>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</si>
  <si>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</si>
  <si>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</si>
  <si>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</si>
  <si>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</si>
  <si>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</si>
  <si>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</si>
  <si>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</si>
  <si>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</si>
  <si>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</si>
  <si>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</si>
  <si>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</si>
  <si>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</si>
  <si>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</si>
  <si>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111年9月中華民國國民出國人次－按停留夜數分
Table 2-5 Outbound Departures of Nationals of the Republic of
China by Length of Stay, September,2022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</si>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</sst>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6.0</v>
      </c>
      <c r="D3" s="12" t="n">
        <v>1.0</v>
      </c>
      <c r="E3" s="12" t="n">
        <v>9.0</v>
      </c>
      <c r="F3" s="12" t="n">
        <v>22.0</v>
      </c>
      <c r="G3" s="12" t="n">
        <v>108.0</v>
      </c>
      <c r="H3" s="12" t="n">
        <v>401.0</v>
      </c>
      <c r="I3" s="12" t="n">
        <v>545.0</v>
      </c>
      <c r="J3" s="12" t="n">
        <v>486.0</v>
      </c>
      <c r="K3" s="12" t="n">
        <v>39219.0</v>
      </c>
      <c r="L3" s="12" t="n">
        <v>1578.0</v>
      </c>
      <c r="M3" s="14" t="n">
        <f>IF(L3=0,"-",K3/L3)</f>
        <v>24.85361216730038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17.0</v>
      </c>
      <c r="I4" s="12" t="n">
        <v>140.0</v>
      </c>
      <c r="J4" s="12" t="n">
        <v>192.0</v>
      </c>
      <c r="K4" s="12" t="n">
        <v>12293.0</v>
      </c>
      <c r="L4" s="12" t="n">
        <v>349.0</v>
      </c>
      <c r="M4" s="14" t="n">
        <f ref="M4:M43" si="0" t="shared">IF(L4=0,"-",K4/L4)</f>
        <v>35.22349570200573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1.0</v>
      </c>
      <c r="E5" s="12" t="n">
        <v>1.0</v>
      </c>
      <c r="F5" s="12" t="n">
        <v>0.0</v>
      </c>
      <c r="G5" s="12" t="n">
        <v>2.0</v>
      </c>
      <c r="H5" s="12" t="n">
        <v>113.0</v>
      </c>
      <c r="I5" s="12" t="n">
        <v>919.0</v>
      </c>
      <c r="J5" s="12" t="n">
        <v>1505.0</v>
      </c>
      <c r="K5" s="12" t="n">
        <v>89847.0</v>
      </c>
      <c r="L5" s="12" t="n">
        <v>2541.0</v>
      </c>
      <c r="M5" s="14" t="n">
        <f si="0" t="shared"/>
        <v>35.35891381345927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9.0</v>
      </c>
      <c r="D6" s="12" t="n">
        <v>76.0</v>
      </c>
      <c r="E6" s="12" t="n">
        <v>189.0</v>
      </c>
      <c r="F6" s="12" t="n">
        <v>247.0</v>
      </c>
      <c r="G6" s="12" t="n">
        <v>889.0</v>
      </c>
      <c r="H6" s="12" t="n">
        <v>886.0</v>
      </c>
      <c r="I6" s="12" t="n">
        <v>463.0</v>
      </c>
      <c r="J6" s="12" t="n">
        <v>420.0</v>
      </c>
      <c r="K6" s="12" t="n">
        <v>45783.0</v>
      </c>
      <c r="L6" s="12" t="n">
        <v>3179.0</v>
      </c>
      <c r="M6" s="14" t="n">
        <f si="0" t="shared"/>
        <v>14.401698647373388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23.0</v>
      </c>
      <c r="D7" s="12" t="n">
        <v>142.0</v>
      </c>
      <c r="E7" s="12" t="n">
        <v>372.0</v>
      </c>
      <c r="F7" s="12" t="n">
        <v>530.0</v>
      </c>
      <c r="G7" s="12" t="n">
        <v>1159.0</v>
      </c>
      <c r="H7" s="12" t="n">
        <v>909.0</v>
      </c>
      <c r="I7" s="12" t="n">
        <v>303.0</v>
      </c>
      <c r="J7" s="12" t="n">
        <v>177.0</v>
      </c>
      <c r="K7" s="12" t="n">
        <v>33349.0</v>
      </c>
      <c r="L7" s="12" t="n">
        <v>3615.0</v>
      </c>
      <c r="M7" s="14" t="n">
        <f si="0" t="shared"/>
        <v>9.225172890733056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30.0</v>
      </c>
      <c r="D8" s="12" t="n">
        <v>195.0</v>
      </c>
      <c r="E8" s="12" t="n">
        <v>468.0</v>
      </c>
      <c r="F8" s="12" t="n">
        <v>652.0</v>
      </c>
      <c r="G8" s="12" t="n">
        <v>1258.0</v>
      </c>
      <c r="H8" s="12" t="n">
        <v>852.0</v>
      </c>
      <c r="I8" s="12" t="n">
        <v>548.0</v>
      </c>
      <c r="J8" s="12" t="n">
        <v>305.0</v>
      </c>
      <c r="K8" s="12" t="n">
        <v>47056.0</v>
      </c>
      <c r="L8" s="12" t="n">
        <v>4308.0</v>
      </c>
      <c r="M8" s="14" t="n">
        <f si="0" t="shared"/>
        <v>10.92293407613742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6.0</v>
      </c>
      <c r="D9" s="12" t="n">
        <v>65.0</v>
      </c>
      <c r="E9" s="12" t="n">
        <v>144.0</v>
      </c>
      <c r="F9" s="12" t="n">
        <v>213.0</v>
      </c>
      <c r="G9" s="12" t="n">
        <v>546.0</v>
      </c>
      <c r="H9" s="12" t="n">
        <v>532.0</v>
      </c>
      <c r="I9" s="12" t="n">
        <v>328.0</v>
      </c>
      <c r="J9" s="12" t="n">
        <v>121.0</v>
      </c>
      <c r="K9" s="12" t="n">
        <v>23663.0</v>
      </c>
      <c r="L9" s="12" t="n">
        <v>1955.0</v>
      </c>
      <c r="M9" s="14" t="n">
        <f si="0" t="shared"/>
        <v>12.10383631713555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17.0</v>
      </c>
      <c r="D10" s="12" t="n">
        <v>130.0</v>
      </c>
      <c r="E10" s="12" t="n">
        <v>346.0</v>
      </c>
      <c r="F10" s="12" t="n">
        <v>694.0</v>
      </c>
      <c r="G10" s="12" t="n">
        <v>1680.0</v>
      </c>
      <c r="H10" s="12" t="n">
        <v>1231.0</v>
      </c>
      <c r="I10" s="12" t="n">
        <v>606.0</v>
      </c>
      <c r="J10" s="12" t="n">
        <v>525.0</v>
      </c>
      <c r="K10" s="12" t="n">
        <v>63773.0</v>
      </c>
      <c r="L10" s="12" t="n">
        <v>5229.0</v>
      </c>
      <c r="M10" s="14" t="n">
        <f si="0" t="shared"/>
        <v>12.19602218397399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26.0</v>
      </c>
      <c r="D11" s="12" t="n">
        <v>47.0</v>
      </c>
      <c r="E11" s="12" t="n">
        <v>102.0</v>
      </c>
      <c r="F11" s="12" t="n">
        <v>120.0</v>
      </c>
      <c r="G11" s="12" t="n">
        <v>359.0</v>
      </c>
      <c r="H11" s="12" t="n">
        <v>408.0</v>
      </c>
      <c r="I11" s="12" t="n">
        <v>307.0</v>
      </c>
      <c r="J11" s="12" t="n">
        <v>311.0</v>
      </c>
      <c r="K11" s="12" t="n">
        <v>28396.0</v>
      </c>
      <c r="L11" s="12" t="n">
        <v>1680.0</v>
      </c>
      <c r="M11" s="14" t="n">
        <f si="0" t="shared"/>
        <v>16.902380952380952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1.0</v>
      </c>
      <c r="D12" s="12" t="n">
        <v>26.0</v>
      </c>
      <c r="E12" s="12" t="n">
        <v>132.0</v>
      </c>
      <c r="F12" s="12" t="n">
        <v>181.0</v>
      </c>
      <c r="G12" s="12" t="n">
        <v>310.0</v>
      </c>
      <c r="H12" s="12" t="n">
        <v>443.0</v>
      </c>
      <c r="I12" s="12" t="n">
        <v>394.0</v>
      </c>
      <c r="J12" s="12" t="n">
        <v>189.0</v>
      </c>
      <c r="K12" s="12" t="n">
        <v>26485.0</v>
      </c>
      <c r="L12" s="12" t="n">
        <v>1676.0</v>
      </c>
      <c r="M12" s="14" t="n">
        <f si="0" t="shared"/>
        <v>15.802505966587113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15.0</v>
      </c>
      <c r="I13" s="12" t="n">
        <v>0.0</v>
      </c>
      <c r="J13" s="12" t="n">
        <v>1.0</v>
      </c>
      <c r="K13" s="12" t="n">
        <v>179.0</v>
      </c>
      <c r="L13" s="12" t="n">
        <v>16.0</v>
      </c>
      <c r="M13" s="14" t="n">
        <f si="0" t="shared"/>
        <v>11.1875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29.0</v>
      </c>
      <c r="D14" s="12" t="n">
        <v>113.0</v>
      </c>
      <c r="E14" s="12" t="n">
        <v>250.0</v>
      </c>
      <c r="F14" s="12" t="n">
        <v>387.0</v>
      </c>
      <c r="G14" s="12" t="n">
        <v>1239.0</v>
      </c>
      <c r="H14" s="12" t="n">
        <v>2688.0</v>
      </c>
      <c r="I14" s="12" t="n">
        <v>2474.0</v>
      </c>
      <c r="J14" s="12" t="n">
        <v>1715.0</v>
      </c>
      <c r="K14" s="12" t="n">
        <v>167340.0</v>
      </c>
      <c r="L14" s="12" t="n">
        <v>8895.0</v>
      </c>
      <c r="M14" s="14" t="n">
        <f si="0" t="shared"/>
        <v>18.81281618887015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2.0</v>
      </c>
      <c r="F15" s="12" t="n">
        <v>5.0</v>
      </c>
      <c r="G15" s="12" t="n">
        <v>27.0</v>
      </c>
      <c r="H15" s="12" t="n">
        <v>22.0</v>
      </c>
      <c r="I15" s="12" t="n">
        <v>32.0</v>
      </c>
      <c r="J15" s="12" t="n">
        <v>22.0</v>
      </c>
      <c r="K15" s="12" t="n">
        <v>2219.0</v>
      </c>
      <c r="L15" s="12" t="n">
        <v>110.0</v>
      </c>
      <c r="M15" s="14" t="n">
        <f si="0" t="shared"/>
        <v>20.172727272727272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3.0</v>
      </c>
      <c r="D16" s="12" t="n">
        <v>33.0</v>
      </c>
      <c r="E16" s="12" t="n">
        <v>23.0</v>
      </c>
      <c r="F16" s="12" t="n">
        <v>28.0</v>
      </c>
      <c r="G16" s="12" t="n">
        <v>160.0</v>
      </c>
      <c r="H16" s="12" t="n">
        <v>148.0</v>
      </c>
      <c r="I16" s="12" t="n">
        <v>169.0</v>
      </c>
      <c r="J16" s="12" t="n">
        <v>231.0</v>
      </c>
      <c r="K16" s="12" t="n">
        <v>17301.0</v>
      </c>
      <c r="L16" s="12" t="n">
        <v>795.0</v>
      </c>
      <c r="M16" s="14" t="n">
        <f si="0" t="shared"/>
        <v>21.762264150943395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5.0</v>
      </c>
      <c r="E17" s="12" t="n">
        <v>1.0</v>
      </c>
      <c r="F17" s="12" t="n">
        <v>3.0</v>
      </c>
      <c r="G17" s="12" t="n">
        <v>66.0</v>
      </c>
      <c r="H17" s="12" t="n">
        <v>66.0</v>
      </c>
      <c r="I17" s="12" t="n">
        <v>30.0</v>
      </c>
      <c r="J17" s="12" t="n">
        <v>35.0</v>
      </c>
      <c r="K17" s="12" t="n">
        <v>3443.0</v>
      </c>
      <c r="L17" s="12" t="n">
        <v>206.0</v>
      </c>
      <c r="M17" s="14" t="n">
        <f si="0" t="shared"/>
        <v>16.71359223300971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2.0</v>
      </c>
      <c r="F18" s="12" t="n">
        <v>0.0</v>
      </c>
      <c r="G18" s="12" t="n">
        <v>30.0</v>
      </c>
      <c r="H18" s="12" t="n">
        <v>167.0</v>
      </c>
      <c r="I18" s="12" t="n">
        <v>87.0</v>
      </c>
      <c r="J18" s="12" t="n">
        <v>49.0</v>
      </c>
      <c r="K18" s="12" t="n">
        <v>5807.0</v>
      </c>
      <c r="L18" s="12" t="n">
        <v>335.0</v>
      </c>
      <c r="M18" s="14" t="n">
        <f si="0" t="shared"/>
        <v>17.334328358208957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3.0</v>
      </c>
      <c r="E19" s="12" t="n">
        <f si="1" t="shared"/>
        <v>14.0</v>
      </c>
      <c r="F19" s="12" t="n">
        <f si="1" t="shared"/>
        <v>30.0</v>
      </c>
      <c r="G19" s="12" t="n">
        <f si="1" t="shared"/>
        <v>264.0</v>
      </c>
      <c r="H19" s="12" t="n">
        <f si="1" t="shared"/>
        <v>353.0</v>
      </c>
      <c r="I19" s="12" t="n">
        <f si="1" t="shared"/>
        <v>161.0</v>
      </c>
      <c r="J19" s="12" t="n">
        <f si="1" t="shared"/>
        <v>79.0</v>
      </c>
      <c r="K19" s="12" t="n">
        <f si="1" t="shared"/>
        <v>12543.0</v>
      </c>
      <c r="L19" s="12" t="n">
        <f si="1" t="shared"/>
        <v>904.0</v>
      </c>
      <c r="M19" s="14" t="n">
        <f si="0" t="shared"/>
        <v>13.875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150.0</v>
      </c>
      <c r="D20" s="12" t="n">
        <v>837.0</v>
      </c>
      <c r="E20" s="12" t="n">
        <v>2055.0</v>
      </c>
      <c r="F20" s="12" t="n">
        <v>3112.0</v>
      </c>
      <c r="G20" s="12" t="n">
        <v>8097.0</v>
      </c>
      <c r="H20" s="12" t="n">
        <v>9251.0</v>
      </c>
      <c r="I20" s="12" t="n">
        <v>7506.0</v>
      </c>
      <c r="J20" s="12" t="n">
        <v>6363.0</v>
      </c>
      <c r="K20" s="12" t="n">
        <v>618696.0</v>
      </c>
      <c r="L20" s="12" t="n">
        <v>37371.0</v>
      </c>
      <c r="M20" s="14" t="n">
        <f si="0" t="shared"/>
        <v>16.55551095769447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18.0</v>
      </c>
      <c r="D21" s="12" t="n">
        <v>32.0</v>
      </c>
      <c r="E21" s="12" t="n">
        <v>46.0</v>
      </c>
      <c r="F21" s="12" t="n">
        <v>116.0</v>
      </c>
      <c r="G21" s="12" t="n">
        <v>862.0</v>
      </c>
      <c r="H21" s="12" t="n">
        <v>3407.0</v>
      </c>
      <c r="I21" s="12" t="n">
        <v>2829.0</v>
      </c>
      <c r="J21" s="12" t="n">
        <v>2209.0</v>
      </c>
      <c r="K21" s="12" t="n">
        <v>200313.0</v>
      </c>
      <c r="L21" s="12" t="n">
        <v>9519.0</v>
      </c>
      <c r="M21" s="14" t="n">
        <f si="0" t="shared"/>
        <v>21.04349196344154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4.0</v>
      </c>
      <c r="F22" s="12" t="n">
        <v>10.0</v>
      </c>
      <c r="G22" s="12" t="n">
        <v>115.0</v>
      </c>
      <c r="H22" s="12" t="n">
        <v>436.0</v>
      </c>
      <c r="I22" s="12" t="n">
        <v>607.0</v>
      </c>
      <c r="J22" s="12" t="n">
        <v>468.0</v>
      </c>
      <c r="K22" s="12" t="n">
        <v>39813.0</v>
      </c>
      <c r="L22" s="12" t="n">
        <v>1648.0</v>
      </c>
      <c r="M22" s="14" t="n">
        <f si="0" t="shared"/>
        <v>24.15837378640777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2.0</v>
      </c>
      <c r="G23" s="12" t="n">
        <f si="2" t="shared"/>
        <v>2.0</v>
      </c>
      <c r="H23" s="12" t="n">
        <f si="2" t="shared"/>
        <v>71.0</v>
      </c>
      <c r="I23" s="12" t="n">
        <f si="2" t="shared"/>
        <v>25.0</v>
      </c>
      <c r="J23" s="12" t="n">
        <f si="2" t="shared"/>
        <v>13.0</v>
      </c>
      <c r="K23" s="12" t="n">
        <f si="2" t="shared"/>
        <v>1917.0</v>
      </c>
      <c r="L23" s="12" t="n">
        <f si="2" t="shared"/>
        <v>113.0</v>
      </c>
      <c r="M23" s="14" t="n">
        <f si="0" t="shared"/>
        <v>16.964601769911503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18.0</v>
      </c>
      <c r="D24" s="12" t="n">
        <v>40.0</v>
      </c>
      <c r="E24" s="12" t="n">
        <v>50.0</v>
      </c>
      <c r="F24" s="12" t="n">
        <v>128.0</v>
      </c>
      <c r="G24" s="12" t="n">
        <v>979.0</v>
      </c>
      <c r="H24" s="12" t="n">
        <v>3914.0</v>
      </c>
      <c r="I24" s="12" t="n">
        <v>3461.0</v>
      </c>
      <c r="J24" s="12" t="n">
        <v>2690.0</v>
      </c>
      <c r="K24" s="12" t="n">
        <v>242043.0</v>
      </c>
      <c r="L24" s="12" t="n">
        <v>11280.0</v>
      </c>
      <c r="M24" s="14" t="n">
        <f si="0" t="shared"/>
        <v>21.457712765957446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5.0</v>
      </c>
      <c r="G25" s="12" t="n">
        <v>171.0</v>
      </c>
      <c r="H25" s="12" t="n">
        <v>730.0</v>
      </c>
      <c r="I25" s="12" t="n">
        <v>456.0</v>
      </c>
      <c r="J25" s="12" t="n">
        <v>177.0</v>
      </c>
      <c r="K25" s="12" t="n">
        <v>26561.0</v>
      </c>
      <c r="L25" s="12" t="n">
        <v>1539.0</v>
      </c>
      <c r="M25" s="14" t="n">
        <f si="0" t="shared"/>
        <v>17.258609486679664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5.0</v>
      </c>
      <c r="F26" s="12" t="n">
        <v>8.0</v>
      </c>
      <c r="G26" s="12" t="n">
        <v>297.0</v>
      </c>
      <c r="H26" s="12" t="n">
        <v>1154.0</v>
      </c>
      <c r="I26" s="12" t="n">
        <v>464.0</v>
      </c>
      <c r="J26" s="12" t="n">
        <v>215.0</v>
      </c>
      <c r="K26" s="12" t="n">
        <v>33071.0</v>
      </c>
      <c r="L26" s="12" t="n">
        <v>2143.0</v>
      </c>
      <c r="M26" s="14" t="n">
        <f si="0" t="shared"/>
        <v>15.43210452636491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2.0</v>
      </c>
      <c r="G27" s="12" t="n">
        <v>110.0</v>
      </c>
      <c r="H27" s="12" t="n">
        <v>367.0</v>
      </c>
      <c r="I27" s="12" t="n">
        <v>149.0</v>
      </c>
      <c r="J27" s="12" t="n">
        <v>64.0</v>
      </c>
      <c r="K27" s="12" t="n">
        <v>10617.0</v>
      </c>
      <c r="L27" s="12" t="n">
        <v>692.0</v>
      </c>
      <c r="M27" s="14" t="n">
        <f si="0" t="shared"/>
        <v>15.342485549132949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1.0</v>
      </c>
      <c r="F28" s="12" t="n">
        <v>7.0</v>
      </c>
      <c r="G28" s="12" t="n">
        <v>108.0</v>
      </c>
      <c r="H28" s="12" t="n">
        <v>635.0</v>
      </c>
      <c r="I28" s="12" t="n">
        <v>281.0</v>
      </c>
      <c r="J28" s="12" t="n">
        <v>100.0</v>
      </c>
      <c r="K28" s="12" t="n">
        <v>17666.0</v>
      </c>
      <c r="L28" s="12" t="n">
        <v>1132.0</v>
      </c>
      <c r="M28" s="14" t="n">
        <f si="0" t="shared"/>
        <v>15.60600706713781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1.0</v>
      </c>
      <c r="F29" s="12" t="n">
        <v>5.0</v>
      </c>
      <c r="G29" s="12" t="n">
        <v>46.0</v>
      </c>
      <c r="H29" s="12" t="n">
        <v>260.0</v>
      </c>
      <c r="I29" s="12" t="n">
        <v>97.0</v>
      </c>
      <c r="J29" s="12" t="n">
        <v>55.0</v>
      </c>
      <c r="K29" s="12" t="n">
        <v>7554.0</v>
      </c>
      <c r="L29" s="12" t="n">
        <v>464.0</v>
      </c>
      <c r="M29" s="14" t="n">
        <f si="0" t="shared"/>
        <v>16.280172413793103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6.0</v>
      </c>
      <c r="F30" s="12" t="n">
        <v>6.0</v>
      </c>
      <c r="G30" s="12" t="n">
        <v>120.0</v>
      </c>
      <c r="H30" s="12" t="n">
        <v>626.0</v>
      </c>
      <c r="I30" s="12" t="n">
        <v>458.0</v>
      </c>
      <c r="J30" s="12" t="n">
        <v>272.0</v>
      </c>
      <c r="K30" s="12" t="n">
        <v>28889.0</v>
      </c>
      <c r="L30" s="12" t="n">
        <v>1488.0</v>
      </c>
      <c r="M30" s="14" t="n">
        <f si="0" t="shared"/>
        <v>19.414650537634408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4.0</v>
      </c>
      <c r="G31" s="12" t="n">
        <v>42.0</v>
      </c>
      <c r="H31" s="12" t="n">
        <v>239.0</v>
      </c>
      <c r="I31" s="12" t="n">
        <v>101.0</v>
      </c>
      <c r="J31" s="12" t="n">
        <v>76.0</v>
      </c>
      <c r="K31" s="12" t="n">
        <v>8396.0</v>
      </c>
      <c r="L31" s="12" t="n">
        <v>462.0</v>
      </c>
      <c r="M31" s="14" t="n">
        <f si="0" t="shared"/>
        <v>18.173160173160174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2.0</v>
      </c>
      <c r="F32" s="12" t="n">
        <f si="3" t="shared"/>
        <v>5.0</v>
      </c>
      <c r="G32" s="12" t="n">
        <f si="3" t="shared"/>
        <v>252.0</v>
      </c>
      <c r="H32" s="12" t="n">
        <f si="3" t="shared"/>
        <v>957.0</v>
      </c>
      <c r="I32" s="12" t="n">
        <f si="3" t="shared"/>
        <v>461.0</v>
      </c>
      <c r="J32" s="12" t="n">
        <f si="3" t="shared"/>
        <v>233.0</v>
      </c>
      <c r="K32" s="12" t="n">
        <f si="3" t="shared"/>
        <v>32375.0</v>
      </c>
      <c r="L32" s="12" t="n">
        <f si="3" t="shared"/>
        <v>1911.0</v>
      </c>
      <c r="M32" s="14" t="n">
        <f si="0" t="shared"/>
        <v>16.94139194139194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15.0</v>
      </c>
      <c r="F33" s="12" t="n">
        <v>42.0</v>
      </c>
      <c r="G33" s="12" t="n">
        <v>1146.0</v>
      </c>
      <c r="H33" s="12" t="n">
        <v>4968.0</v>
      </c>
      <c r="I33" s="12" t="n">
        <v>2467.0</v>
      </c>
      <c r="J33" s="12" t="n">
        <v>1192.0</v>
      </c>
      <c r="K33" s="12" t="n">
        <v>165129.0</v>
      </c>
      <c r="L33" s="12" t="n">
        <v>9831.0</v>
      </c>
      <c r="M33" s="14" t="n">
        <f si="0" t="shared"/>
        <v>16.796765334147086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5.0</v>
      </c>
      <c r="F34" s="12" t="n">
        <v>3.0</v>
      </c>
      <c r="G34" s="12" t="n">
        <v>92.0</v>
      </c>
      <c r="H34" s="12" t="n">
        <v>422.0</v>
      </c>
      <c r="I34" s="12" t="n">
        <v>303.0</v>
      </c>
      <c r="J34" s="12" t="n">
        <v>251.0</v>
      </c>
      <c r="K34" s="12" t="n">
        <v>22677.0</v>
      </c>
      <c r="L34" s="12" t="n">
        <v>1076.0</v>
      </c>
      <c r="M34" s="14" t="n">
        <f si="0" t="shared"/>
        <v>21.07527881040892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2.0</v>
      </c>
      <c r="E35" s="12" t="n">
        <v>2.0</v>
      </c>
      <c r="F35" s="12" t="n">
        <v>0.0</v>
      </c>
      <c r="G35" s="12" t="n">
        <v>22.0</v>
      </c>
      <c r="H35" s="12" t="n">
        <v>78.0</v>
      </c>
      <c r="I35" s="12" t="n">
        <v>122.0</v>
      </c>
      <c r="J35" s="12" t="n">
        <v>114.0</v>
      </c>
      <c r="K35" s="12" t="n">
        <v>8162.0</v>
      </c>
      <c r="L35" s="12" t="n">
        <v>340.0</v>
      </c>
      <c r="M35" s="14" t="n">
        <f si="0" t="shared"/>
        <v>24.00588235294118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1.0</v>
      </c>
      <c r="F36" s="12" t="n">
        <v>12.0</v>
      </c>
      <c r="G36" s="12" t="n">
        <v>0.0</v>
      </c>
      <c r="H36" s="12" t="n">
        <v>1.0</v>
      </c>
      <c r="I36" s="12" t="n">
        <v>0.0</v>
      </c>
      <c r="J36" s="12" t="n">
        <v>0.0</v>
      </c>
      <c r="K36" s="12" t="n">
        <v>59.0</v>
      </c>
      <c r="L36" s="12" t="n">
        <v>14.0</v>
      </c>
      <c r="M36" s="14" t="n">
        <f si="0" t="shared"/>
        <v>4.214285714285714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2.0</v>
      </c>
      <c r="F37" s="12" t="n">
        <f si="4" t="shared"/>
        <v>0.0</v>
      </c>
      <c r="G37" s="12" t="n">
        <f si="4" t="shared"/>
        <v>3.0</v>
      </c>
      <c r="H37" s="12" t="n">
        <f si="4" t="shared"/>
        <v>9.0</v>
      </c>
      <c r="I37" s="12" t="n">
        <f si="4" t="shared"/>
        <v>5.0</v>
      </c>
      <c r="J37" s="12" t="n">
        <f si="4" t="shared"/>
        <v>4.0</v>
      </c>
      <c r="K37" s="12" t="n">
        <f si="4" t="shared"/>
        <v>409.0</v>
      </c>
      <c r="L37" s="12" t="n">
        <f si="4" t="shared"/>
        <v>23.0</v>
      </c>
      <c r="M37" s="14" t="n">
        <f si="0" t="shared"/>
        <v>17.782608695652176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2.0</v>
      </c>
      <c r="E38" s="12" t="n">
        <v>10.0</v>
      </c>
      <c r="F38" s="12" t="n">
        <v>15.0</v>
      </c>
      <c r="G38" s="12" t="n">
        <v>117.0</v>
      </c>
      <c r="H38" s="12" t="n">
        <v>510.0</v>
      </c>
      <c r="I38" s="12" t="n">
        <v>430.0</v>
      </c>
      <c r="J38" s="12" t="n">
        <v>369.0</v>
      </c>
      <c r="K38" s="12" t="n">
        <v>31307.0</v>
      </c>
      <c r="L38" s="12" t="n">
        <v>1453.0</v>
      </c>
      <c r="M38" s="14" t="n">
        <f si="0" t="shared"/>
        <v>21.546455609084653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3.0</v>
      </c>
      <c r="H39" s="12" t="n">
        <v>17.0</v>
      </c>
      <c r="I39" s="12" t="n">
        <v>21.0</v>
      </c>
      <c r="J39" s="12" t="n">
        <v>10.0</v>
      </c>
      <c r="K39" s="12" t="n">
        <v>1098.0</v>
      </c>
      <c r="L39" s="12" t="n">
        <v>51.0</v>
      </c>
      <c r="M39" s="14" t="n">
        <f si="0" t="shared"/>
        <v>21.529411764705884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14.0</v>
      </c>
      <c r="H40" s="12" t="n">
        <f si="5" t="shared"/>
        <v>32.0</v>
      </c>
      <c r="I40" s="12" t="n">
        <f si="5" t="shared"/>
        <v>39.0</v>
      </c>
      <c r="J40" s="12" t="n">
        <f si="5" t="shared"/>
        <v>17.0</v>
      </c>
      <c r="K40" s="12" t="n">
        <f si="5" t="shared"/>
        <v>2096.0</v>
      </c>
      <c r="L40" s="12" t="n">
        <f si="5" t="shared"/>
        <v>102.0</v>
      </c>
      <c r="M40" s="14" t="n">
        <f si="0" t="shared"/>
        <v>20.54901960784314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17.0</v>
      </c>
      <c r="H41" s="12" t="n">
        <v>49.0</v>
      </c>
      <c r="I41" s="12" t="n">
        <v>60.0</v>
      </c>
      <c r="J41" s="12" t="n">
        <v>27.0</v>
      </c>
      <c r="K41" s="12" t="n">
        <v>3194.0</v>
      </c>
      <c r="L41" s="12" t="n">
        <v>153.0</v>
      </c>
      <c r="M41" s="14" t="n">
        <f si="0" t="shared"/>
        <v>20.875816993464053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3.0</v>
      </c>
      <c r="H42" s="12" t="n">
        <v>44.0</v>
      </c>
      <c r="I42" s="12" t="n">
        <v>3.0</v>
      </c>
      <c r="J42" s="12" t="n">
        <v>7.0</v>
      </c>
      <c r="K42" s="12" t="n">
        <v>824.0</v>
      </c>
      <c r="L42" s="12" t="n">
        <v>57.0</v>
      </c>
      <c r="M42" s="14" t="n">
        <f si="0" t="shared"/>
        <v>14.456140350877194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168.0</v>
      </c>
      <c r="D43" s="12" t="n">
        <f ref="D43:L43" si="6" t="shared">D20+D24+D33+D38+D41+D42</f>
        <v>880.0</v>
      </c>
      <c r="E43" s="12" t="n">
        <f si="6" t="shared"/>
        <v>2130.0</v>
      </c>
      <c r="F43" s="12" t="n">
        <f si="6" t="shared"/>
        <v>3297.0</v>
      </c>
      <c r="G43" s="12" t="n">
        <f si="6" t="shared"/>
        <v>10359.0</v>
      </c>
      <c r="H43" s="12" t="n">
        <f si="6" t="shared"/>
        <v>18736.0</v>
      </c>
      <c r="I43" s="12" t="n">
        <f si="6" t="shared"/>
        <v>13927.0</v>
      </c>
      <c r="J43" s="12" t="n">
        <f si="6" t="shared"/>
        <v>10648.0</v>
      </c>
      <c r="K43" s="12" t="n">
        <f si="6" t="shared"/>
        <v>1061193.0</v>
      </c>
      <c r="L43" s="12" t="n">
        <f si="6" t="shared"/>
        <v>60145.0</v>
      </c>
      <c r="M43" s="14" t="n">
        <f si="0" t="shared"/>
        <v>17.64391054950536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0.27932496466871726</v>
      </c>
      <c r="D44" s="15" t="n">
        <f si="7" t="shared"/>
        <v>1.4631307673123286</v>
      </c>
      <c r="E44" s="15" t="n">
        <f si="7" t="shared"/>
        <v>3.541441516335522</v>
      </c>
      <c r="F44" s="15" t="n">
        <f si="7" t="shared"/>
        <v>5.481752431623576</v>
      </c>
      <c r="G44" s="15" t="n">
        <f si="7" t="shared"/>
        <v>17.22337683930501</v>
      </c>
      <c r="H44" s="15" t="n">
        <f si="7" t="shared"/>
        <v>31.15138415495885</v>
      </c>
      <c r="I44" s="15" t="n">
        <f si="7" t="shared"/>
        <v>23.155707041316816</v>
      </c>
      <c r="J44" s="15" t="n">
        <f si="7" t="shared"/>
        <v>17.703882284479175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