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<sst xmlns="http://schemas.openxmlformats.org/spreadsheetml/2006/main" count="129" uniqueCount="62">
  <si>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</si>
  <si>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</si>
  <si>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</si>
  <si>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</si>
  <si>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</si>
  <si>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</si>
  <si>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</si>
  <si>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</si>
  <si>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</si>
  <si>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</si>
  <si>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</si>
  <si>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</si>
  <si>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</si>
  <si>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</si>
  <si>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</si>
  <si>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</si>
  <si>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</si>
  <si>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</si>
  <si>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</si>
  <si>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</si>
  <si>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</si>
  <si>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</si>
  <si>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</si>
  <si>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</si>
  <si>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</si>
  <si>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</si>
  <si>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</si>
  <si>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</si>
  <si>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</si>
  <si>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</si>
  <si>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</si>
  <si>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</si>
  <si>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</si>
  <si>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</si>
  <si>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</si>
  <si>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</si>
  <si>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</si>
  <si>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</si>
  <si>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</si>
  <si>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</si>
  <si>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</si>
  <si>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</si>
  <si>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</si>
  <si>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</si>
  <si>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</si>
  <si>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</si>
  <si>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</si>
  <si>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</si>
  <si>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</si>
  <si>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</si>
  <si>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</si>
  <si>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</si>
  <si>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</si>
  <si>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</si>
  <si>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</si>
  <si>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</si>
  <si>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</si>
  <si>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</si>
  <si>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</si>
  <si>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</si>
  <si>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111年12月搭乘郵輪來臺旅客人數－按入境港口及性別分
Visitor Arrivals by Cruise/Residence/Port of Entry/Gender,
December,2022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</si>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</sst>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0.0</v>
      </c>
      <c r="E4" s="24" t="n">
        <f>H4+K4+N4+Q4+T4+W4+Z4</f>
        <v>0.0</v>
      </c>
      <c r="F4" s="24" t="n">
        <f>I4+L4+O4+R4+U4+X4+AA4</f>
        <v>0.0</v>
      </c>
      <c r="G4" s="25" t="n">
        <f>H4+I4</f>
        <v>0.0</v>
      </c>
      <c r="H4" s="26">
        <v>0</v>
      </c>
      <c r="I4" s="27">
        <v>0</v>
      </c>
      <c r="J4" s="25" t="n">
        <f ref="J4:J17" si="0" t="shared">K4+L4</f>
        <v>0.0</v>
      </c>
      <c r="K4" s="26">
        <v>0</v>
      </c>
      <c r="L4" s="27">
        <v>0</v>
      </c>
      <c r="M4" s="25" t="n">
        <f ref="M4:M17" si="1" t="shared">N4+O4</f>
        <v>0.0</v>
      </c>
      <c r="N4" s="26">
        <v>0</v>
      </c>
      <c r="O4" s="27">
        <v>0</v>
      </c>
      <c r="P4" s="25" t="n">
        <f ref="P4:P17" si="2" t="shared">Q4+R4</f>
        <v>0.0</v>
      </c>
      <c r="Q4" s="26">
        <v>0</v>
      </c>
      <c r="R4" s="27">
        <v>0</v>
      </c>
      <c r="S4" s="25" t="n">
        <f ref="S4:S17" si="3" t="shared">T4+U4</f>
        <v>0.0</v>
      </c>
      <c r="T4" s="26">
        <v>0</v>
      </c>
      <c r="U4" s="27">
        <v>0</v>
      </c>
      <c r="V4" s="25" t="n">
        <f ref="V4:V17" si="4" t="shared">W4+X4</f>
        <v>0.0</v>
      </c>
      <c r="W4" s="26">
        <v>0</v>
      </c>
      <c r="X4" s="27">
        <v>0</v>
      </c>
      <c r="Y4" s="25" t="n">
        <f ref="Y4:Y17" si="5" t="shared">Z4+AA4</f>
        <v>0.0</v>
      </c>
      <c r="Z4" s="26">
        <v>0</v>
      </c>
      <c r="AA4" s="27">
        <v>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0.0</v>
      </c>
      <c r="E5" s="24" t="n">
        <f ref="E5:E49" si="7" t="shared">H5+K5+N5+Q5+T5+W5+Z5</f>
        <v>0.0</v>
      </c>
      <c r="F5" s="29" t="n">
        <f ref="F5:F49" si="8" t="shared">I5+L5+O5+R5+U5+X5+AA5</f>
        <v>0.0</v>
      </c>
      <c r="G5" s="30" t="n">
        <f ref="G5:G17" si="9" t="shared">H5+I5</f>
        <v>0.0</v>
      </c>
      <c r="H5" s="29" t="n">
        <v>0.0</v>
      </c>
      <c r="I5" s="31" t="n">
        <v>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0.0</v>
      </c>
      <c r="E6" s="24" t="n">
        <f si="7" t="shared"/>
        <v>0.0</v>
      </c>
      <c r="F6" s="29" t="n">
        <f si="8" t="shared"/>
        <v>0.0</v>
      </c>
      <c r="G6" s="30" t="n">
        <f si="9" t="shared"/>
        <v>0.0</v>
      </c>
      <c r="H6" s="29">
        <v>0</v>
      </c>
      <c r="I6" s="31">
        <v>0</v>
      </c>
      <c r="J6" s="30" t="n">
        <f si="0" t="shared"/>
        <v>0.0</v>
      </c>
      <c r="K6" s="29">
        <v>0</v>
      </c>
      <c r="L6" s="31">
        <v>0</v>
      </c>
      <c r="M6" s="30" t="n">
        <f si="1" t="shared"/>
        <v>0.0</v>
      </c>
      <c r="N6" s="29">
        <v>0</v>
      </c>
      <c r="O6" s="31">
        <v>0</v>
      </c>
      <c r="P6" s="30" t="n">
        <f si="2" t="shared"/>
        <v>0.0</v>
      </c>
      <c r="Q6" s="29">
        <v>0</v>
      </c>
      <c r="R6" s="31">
        <v>0</v>
      </c>
      <c r="S6" s="30" t="n">
        <f si="3" t="shared"/>
        <v>0.0</v>
      </c>
      <c r="T6" s="29">
        <v>0</v>
      </c>
      <c r="U6" s="31">
        <v>0</v>
      </c>
      <c r="V6" s="30" t="n">
        <f si="4" t="shared"/>
        <v>0.0</v>
      </c>
      <c r="W6" s="29">
        <v>0</v>
      </c>
      <c r="X6" s="31">
        <v>0</v>
      </c>
      <c r="Y6" s="30" t="n">
        <f si="5" t="shared"/>
        <v>0.0</v>
      </c>
      <c r="Z6" s="29">
        <v>0</v>
      </c>
      <c r="AA6" s="31">
        <v>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0.0</v>
      </c>
      <c r="E7" s="24" t="n">
        <f si="7" t="shared"/>
        <v>0.0</v>
      </c>
      <c r="F7" s="29" t="n">
        <f si="8" t="shared"/>
        <v>0.0</v>
      </c>
      <c r="G7" s="30" t="n">
        <f si="9" t="shared"/>
        <v>0.0</v>
      </c>
      <c r="H7" s="29">
        <v>0</v>
      </c>
      <c r="I7" s="31">
        <v>0</v>
      </c>
      <c r="J7" s="30" t="n">
        <f si="0" t="shared"/>
        <v>0.0</v>
      </c>
      <c r="K7" s="29">
        <v>0</v>
      </c>
      <c r="L7" s="31">
        <v>0</v>
      </c>
      <c r="M7" s="30" t="n">
        <f si="1" t="shared"/>
        <v>0.0</v>
      </c>
      <c r="N7" s="29">
        <v>0</v>
      </c>
      <c r="O7" s="31">
        <v>0</v>
      </c>
      <c r="P7" s="30" t="n">
        <f si="2" t="shared"/>
        <v>0.0</v>
      </c>
      <c r="Q7" s="29">
        <v>0</v>
      </c>
      <c r="R7" s="31">
        <v>0</v>
      </c>
      <c r="S7" s="30" t="n">
        <f si="3" t="shared"/>
        <v>0.0</v>
      </c>
      <c r="T7" s="29">
        <v>0</v>
      </c>
      <c r="U7" s="31">
        <v>0</v>
      </c>
      <c r="V7" s="30" t="n">
        <f si="4" t="shared"/>
        <v>0.0</v>
      </c>
      <c r="W7" s="29">
        <v>0</v>
      </c>
      <c r="X7" s="31">
        <v>0</v>
      </c>
      <c r="Y7" s="30" t="n">
        <f si="5" t="shared"/>
        <v>0.0</v>
      </c>
      <c r="Z7" s="29">
        <v>0</v>
      </c>
      <c r="AA7" s="31">
        <v>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0.0</v>
      </c>
      <c r="E8" s="24" t="n">
        <f si="7" t="shared"/>
        <v>0.0</v>
      </c>
      <c r="F8" s="29" t="n">
        <f si="8" t="shared"/>
        <v>0.0</v>
      </c>
      <c r="G8" s="30" t="n">
        <f si="9" t="shared"/>
        <v>0.0</v>
      </c>
      <c r="H8" s="29">
        <v>0</v>
      </c>
      <c r="I8" s="31">
        <v>0</v>
      </c>
      <c r="J8" s="30" t="n">
        <f si="0" t="shared"/>
        <v>0.0</v>
      </c>
      <c r="K8" s="29">
        <v>0</v>
      </c>
      <c r="L8" s="31">
        <v>0</v>
      </c>
      <c r="M8" s="30" t="n">
        <f si="1" t="shared"/>
        <v>0.0</v>
      </c>
      <c r="N8" s="29">
        <v>0</v>
      </c>
      <c r="O8" s="31">
        <v>0</v>
      </c>
      <c r="P8" s="30" t="n">
        <f si="2" t="shared"/>
        <v>0.0</v>
      </c>
      <c r="Q8" s="29">
        <v>0</v>
      </c>
      <c r="R8" s="31">
        <v>0</v>
      </c>
      <c r="S8" s="30" t="n">
        <f si="3" t="shared"/>
        <v>0.0</v>
      </c>
      <c r="T8" s="29">
        <v>0</v>
      </c>
      <c r="U8" s="31">
        <v>0</v>
      </c>
      <c r="V8" s="30" t="n">
        <f si="4" t="shared"/>
        <v>0.0</v>
      </c>
      <c r="W8" s="29">
        <v>0</v>
      </c>
      <c r="X8" s="31">
        <v>0</v>
      </c>
      <c r="Y8" s="30" t="n">
        <f si="5" t="shared"/>
        <v>0.0</v>
      </c>
      <c r="Z8" s="29">
        <v>0</v>
      </c>
      <c r="AA8" s="31">
        <v>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0.0</v>
      </c>
      <c r="E9" s="24" t="n">
        <f si="7" t="shared"/>
        <v>0.0</v>
      </c>
      <c r="F9" s="29" t="n">
        <f si="8" t="shared"/>
        <v>0.0</v>
      </c>
      <c r="G9" s="30" t="n">
        <f si="9" t="shared"/>
        <v>0.0</v>
      </c>
      <c r="H9" s="29">
        <v>0</v>
      </c>
      <c r="I9" s="31">
        <v>0</v>
      </c>
      <c r="J9" s="30" t="n">
        <f si="0" t="shared"/>
        <v>0.0</v>
      </c>
      <c r="K9" s="29">
        <v>0</v>
      </c>
      <c r="L9" s="31">
        <v>0</v>
      </c>
      <c r="M9" s="30" t="n">
        <f si="1" t="shared"/>
        <v>0.0</v>
      </c>
      <c r="N9" s="29">
        <v>0</v>
      </c>
      <c r="O9" s="31">
        <v>0</v>
      </c>
      <c r="P9" s="30" t="n">
        <f si="2" t="shared"/>
        <v>0.0</v>
      </c>
      <c r="Q9" s="29">
        <v>0</v>
      </c>
      <c r="R9" s="31">
        <v>0</v>
      </c>
      <c r="S9" s="30" t="n">
        <f si="3" t="shared"/>
        <v>0.0</v>
      </c>
      <c r="T9" s="29">
        <v>0</v>
      </c>
      <c r="U9" s="31">
        <v>0</v>
      </c>
      <c r="V9" s="30" t="n">
        <f si="4" t="shared"/>
        <v>0.0</v>
      </c>
      <c r="W9" s="29">
        <v>0</v>
      </c>
      <c r="X9" s="31">
        <v>0</v>
      </c>
      <c r="Y9" s="30" t="n">
        <f si="5" t="shared"/>
        <v>0.0</v>
      </c>
      <c r="Z9" s="29">
        <v>0</v>
      </c>
      <c r="AA9" s="31">
        <v>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0.0</v>
      </c>
      <c r="E11" s="24" t="n">
        <f si="7" t="shared"/>
        <v>0.0</v>
      </c>
      <c r="F11" s="29" t="n">
        <f si="8" t="shared"/>
        <v>0.0</v>
      </c>
      <c r="G11" s="30" t="n">
        <f si="9" t="shared"/>
        <v>0.0</v>
      </c>
      <c r="H11" s="29">
        <v>0</v>
      </c>
      <c r="I11" s="31">
        <v>0</v>
      </c>
      <c r="J11" s="30" t="n">
        <f si="0" t="shared"/>
        <v>0.0</v>
      </c>
      <c r="K11" s="29">
        <v>0</v>
      </c>
      <c r="L11" s="31">
        <v>0</v>
      </c>
      <c r="M11" s="30" t="n">
        <f si="1" t="shared"/>
        <v>0.0</v>
      </c>
      <c r="N11" s="29">
        <v>0</v>
      </c>
      <c r="O11" s="31">
        <v>0</v>
      </c>
      <c r="P11" s="30" t="n">
        <f si="2" t="shared"/>
        <v>0.0</v>
      </c>
      <c r="Q11" s="29">
        <v>0</v>
      </c>
      <c r="R11" s="31">
        <v>0</v>
      </c>
      <c r="S11" s="30" t="n">
        <f si="3" t="shared"/>
        <v>0.0</v>
      </c>
      <c r="T11" s="29">
        <v>0</v>
      </c>
      <c r="U11" s="31">
        <v>0</v>
      </c>
      <c r="V11" s="30" t="n">
        <f si="4" t="shared"/>
        <v>0.0</v>
      </c>
      <c r="W11" s="29">
        <v>0</v>
      </c>
      <c r="X11" s="31">
        <v>0</v>
      </c>
      <c r="Y11" s="30" t="n">
        <f si="5" t="shared"/>
        <v>0.0</v>
      </c>
      <c r="Z11" s="29">
        <v>0</v>
      </c>
      <c r="AA11" s="31">
        <v>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0.0</v>
      </c>
      <c r="E12" s="24" t="n">
        <f si="7" t="shared"/>
        <v>0.0</v>
      </c>
      <c r="F12" s="29" t="n">
        <f si="8" t="shared"/>
        <v>0.0</v>
      </c>
      <c r="G12" s="30" t="n">
        <f si="9" t="shared"/>
        <v>0.0</v>
      </c>
      <c r="H12" s="29">
        <v>0</v>
      </c>
      <c r="I12" s="31">
        <v>0</v>
      </c>
      <c r="J12" s="30" t="n">
        <f si="0" t="shared"/>
        <v>0.0</v>
      </c>
      <c r="K12" s="29">
        <v>0</v>
      </c>
      <c r="L12" s="31">
        <v>0</v>
      </c>
      <c r="M12" s="30" t="n">
        <f si="1" t="shared"/>
        <v>0.0</v>
      </c>
      <c r="N12" s="29">
        <v>0</v>
      </c>
      <c r="O12" s="31">
        <v>0</v>
      </c>
      <c r="P12" s="30" t="n">
        <f si="2" t="shared"/>
        <v>0.0</v>
      </c>
      <c r="Q12" s="29">
        <v>0</v>
      </c>
      <c r="R12" s="31">
        <v>0</v>
      </c>
      <c r="S12" s="30" t="n">
        <f si="3" t="shared"/>
        <v>0.0</v>
      </c>
      <c r="T12" s="29">
        <v>0</v>
      </c>
      <c r="U12" s="31">
        <v>0</v>
      </c>
      <c r="V12" s="30" t="n">
        <f si="4" t="shared"/>
        <v>0.0</v>
      </c>
      <c r="W12" s="29">
        <v>0</v>
      </c>
      <c r="X12" s="31">
        <v>0</v>
      </c>
      <c r="Y12" s="30" t="n">
        <f si="5" t="shared"/>
        <v>0.0</v>
      </c>
      <c r="Z12" s="29">
        <v>0</v>
      </c>
      <c r="AA12" s="31">
        <v>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0.0</v>
      </c>
      <c r="E13" s="24" t="n">
        <f si="7" t="shared"/>
        <v>0.0</v>
      </c>
      <c r="F13" s="29" t="n">
        <f si="8" t="shared"/>
        <v>0.0</v>
      </c>
      <c r="G13" s="30" t="n">
        <f si="9" t="shared"/>
        <v>0.0</v>
      </c>
      <c r="H13" s="29">
        <v>0</v>
      </c>
      <c r="I13" s="31">
        <v>0</v>
      </c>
      <c r="J13" s="30" t="n">
        <f si="0" t="shared"/>
        <v>0.0</v>
      </c>
      <c r="K13" s="29">
        <v>0</v>
      </c>
      <c r="L13" s="31">
        <v>0</v>
      </c>
      <c r="M13" s="30" t="n">
        <f si="1" t="shared"/>
        <v>0.0</v>
      </c>
      <c r="N13" s="29">
        <v>0</v>
      </c>
      <c r="O13" s="31">
        <v>0</v>
      </c>
      <c r="P13" s="30" t="n">
        <f si="2" t="shared"/>
        <v>0.0</v>
      </c>
      <c r="Q13" s="29">
        <v>0</v>
      </c>
      <c r="R13" s="31">
        <v>0</v>
      </c>
      <c r="S13" s="30" t="n">
        <f si="3" t="shared"/>
        <v>0.0</v>
      </c>
      <c r="T13" s="29">
        <v>0</v>
      </c>
      <c r="U13" s="31">
        <v>0</v>
      </c>
      <c r="V13" s="30" t="n">
        <f si="4" t="shared"/>
        <v>0.0</v>
      </c>
      <c r="W13" s="29">
        <v>0</v>
      </c>
      <c r="X13" s="31">
        <v>0</v>
      </c>
      <c r="Y13" s="30" t="n">
        <f si="5" t="shared"/>
        <v>0.0</v>
      </c>
      <c r="Z13" s="29">
        <v>0</v>
      </c>
      <c r="AA13" s="31">
        <v>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0.0</v>
      </c>
      <c r="E14" s="24" t="n">
        <f si="7" t="shared"/>
        <v>0.0</v>
      </c>
      <c r="F14" s="29" t="n">
        <f si="8" t="shared"/>
        <v>0.0</v>
      </c>
      <c r="G14" s="30" t="n">
        <f si="9" t="shared"/>
        <v>0.0</v>
      </c>
      <c r="H14" s="29">
        <v>0</v>
      </c>
      <c r="I14" s="31">
        <v>0</v>
      </c>
      <c r="J14" s="30" t="n">
        <f si="0" t="shared"/>
        <v>0.0</v>
      </c>
      <c r="K14" s="29">
        <v>0</v>
      </c>
      <c r="L14" s="31">
        <v>0</v>
      </c>
      <c r="M14" s="30" t="n">
        <f si="1" t="shared"/>
        <v>0.0</v>
      </c>
      <c r="N14" s="29">
        <v>0</v>
      </c>
      <c r="O14" s="31">
        <v>0</v>
      </c>
      <c r="P14" s="30" t="n">
        <f si="2" t="shared"/>
        <v>0.0</v>
      </c>
      <c r="Q14" s="29">
        <v>0</v>
      </c>
      <c r="R14" s="31">
        <v>0</v>
      </c>
      <c r="S14" s="30" t="n">
        <f si="3" t="shared"/>
        <v>0.0</v>
      </c>
      <c r="T14" s="29">
        <v>0</v>
      </c>
      <c r="U14" s="31">
        <v>0</v>
      </c>
      <c r="V14" s="30" t="n">
        <f si="4" t="shared"/>
        <v>0.0</v>
      </c>
      <c r="W14" s="29">
        <v>0</v>
      </c>
      <c r="X14" s="31">
        <v>0</v>
      </c>
      <c r="Y14" s="30" t="n">
        <f si="5" t="shared"/>
        <v>0.0</v>
      </c>
      <c r="Z14" s="29">
        <v>0</v>
      </c>
      <c r="AA14" s="31">
        <v>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0.0</v>
      </c>
      <c r="E15" s="24" t="n">
        <f si="7" t="shared"/>
        <v>0.0</v>
      </c>
      <c r="F15" s="29" t="n">
        <f si="8" t="shared"/>
        <v>0.0</v>
      </c>
      <c r="G15" s="30" t="n">
        <f si="9" t="shared"/>
        <v>0.0</v>
      </c>
      <c r="H15" s="29">
        <v>0</v>
      </c>
      <c r="I15" s="31">
        <v>0</v>
      </c>
      <c r="J15" s="30" t="n">
        <f si="0" t="shared"/>
        <v>0.0</v>
      </c>
      <c r="K15" s="29">
        <v>0</v>
      </c>
      <c r="L15" s="31">
        <v>0</v>
      </c>
      <c r="M15" s="30" t="n">
        <f si="1" t="shared"/>
        <v>0.0</v>
      </c>
      <c r="N15" s="29">
        <v>0</v>
      </c>
      <c r="O15" s="31">
        <v>0</v>
      </c>
      <c r="P15" s="30" t="n">
        <f si="2" t="shared"/>
        <v>0.0</v>
      </c>
      <c r="Q15" s="29">
        <v>0</v>
      </c>
      <c r="R15" s="31">
        <v>0</v>
      </c>
      <c r="S15" s="30" t="n">
        <f si="3" t="shared"/>
        <v>0.0</v>
      </c>
      <c r="T15" s="29">
        <v>0</v>
      </c>
      <c r="U15" s="31">
        <v>0</v>
      </c>
      <c r="V15" s="30" t="n">
        <f si="4" t="shared"/>
        <v>0.0</v>
      </c>
      <c r="W15" s="29">
        <v>0</v>
      </c>
      <c r="X15" s="31">
        <v>0</v>
      </c>
      <c r="Y15" s="30" t="n">
        <f si="5" t="shared"/>
        <v>0.0</v>
      </c>
      <c r="Z15" s="29">
        <v>0</v>
      </c>
      <c r="AA15" s="31">
        <v>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0.0</v>
      </c>
      <c r="E16" s="24" t="n">
        <f si="7" t="shared"/>
        <v>0.0</v>
      </c>
      <c r="F16" s="29" t="n">
        <f si="8" t="shared"/>
        <v>0.0</v>
      </c>
      <c r="G16" s="30" t="n">
        <f si="9" t="shared"/>
        <v>0.0</v>
      </c>
      <c r="H16" s="29">
        <v>0</v>
      </c>
      <c r="I16" s="31">
        <v>0</v>
      </c>
      <c r="J16" s="30" t="n">
        <f si="0" t="shared"/>
        <v>0.0</v>
      </c>
      <c r="K16" s="29">
        <v>0</v>
      </c>
      <c r="L16" s="31">
        <v>0</v>
      </c>
      <c r="M16" s="30" t="n">
        <f si="1" t="shared"/>
        <v>0.0</v>
      </c>
      <c r="N16" s="29">
        <v>0</v>
      </c>
      <c r="O16" s="31">
        <v>0</v>
      </c>
      <c r="P16" s="30" t="n">
        <f si="2" t="shared"/>
        <v>0.0</v>
      </c>
      <c r="Q16" s="29">
        <v>0</v>
      </c>
      <c r="R16" s="31">
        <v>0</v>
      </c>
      <c r="S16" s="30" t="n">
        <f si="3" t="shared"/>
        <v>0.0</v>
      </c>
      <c r="T16" s="29">
        <v>0</v>
      </c>
      <c r="U16" s="31">
        <v>0</v>
      </c>
      <c r="V16" s="30" t="n">
        <f si="4" t="shared"/>
        <v>0.0</v>
      </c>
      <c r="W16" s="29">
        <v>0</v>
      </c>
      <c r="X16" s="31">
        <v>0</v>
      </c>
      <c r="Y16" s="30" t="n">
        <f si="5" t="shared"/>
        <v>0.0</v>
      </c>
      <c r="Z16" s="29">
        <v>0</v>
      </c>
      <c r="AA16" s="31">
        <v>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0.0</v>
      </c>
      <c r="E17" s="24" t="n">
        <f si="7" t="shared"/>
        <v>0.0</v>
      </c>
      <c r="F17" s="29" t="n">
        <f si="8" t="shared"/>
        <v>0.0</v>
      </c>
      <c r="G17" s="30" t="n">
        <f si="9" t="shared"/>
        <v>0.0</v>
      </c>
      <c r="H17" s="29">
        <v>0</v>
      </c>
      <c r="I17" s="31">
        <v>0</v>
      </c>
      <c r="J17" s="30" t="n">
        <f si="0" t="shared"/>
        <v>0.0</v>
      </c>
      <c r="K17" s="29">
        <v>0</v>
      </c>
      <c r="L17" s="31">
        <v>0</v>
      </c>
      <c r="M17" s="30" t="n">
        <f si="1" t="shared"/>
        <v>0.0</v>
      </c>
      <c r="N17" s="29">
        <v>0</v>
      </c>
      <c r="O17" s="31">
        <v>0</v>
      </c>
      <c r="P17" s="30" t="n">
        <f si="2" t="shared"/>
        <v>0.0</v>
      </c>
      <c r="Q17" s="29">
        <v>0</v>
      </c>
      <c r="R17" s="31">
        <v>0</v>
      </c>
      <c r="S17" s="30" t="n">
        <f si="3" t="shared"/>
        <v>0.0</v>
      </c>
      <c r="T17" s="29">
        <v>0</v>
      </c>
      <c r="U17" s="31">
        <v>0</v>
      </c>
      <c r="V17" s="30" t="n">
        <f si="4" t="shared"/>
        <v>0.0</v>
      </c>
      <c r="W17" s="29">
        <v>0</v>
      </c>
      <c r="X17" s="31">
        <v>0</v>
      </c>
      <c r="Y17" s="30" t="n">
        <f si="5" t="shared"/>
        <v>0.0</v>
      </c>
      <c r="Z17" s="29">
        <v>0</v>
      </c>
      <c r="AA17" s="31">
        <v>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0.0</v>
      </c>
      <c r="E18" s="24" t="n">
        <f si="10" t="shared"/>
        <v>0.0</v>
      </c>
      <c r="F18" s="29" t="n">
        <f si="10" t="shared"/>
        <v>0.0</v>
      </c>
      <c r="G18" s="30" t="n">
        <f si="10" t="shared"/>
        <v>0.0</v>
      </c>
      <c r="H18" s="29" t="n">
        <f>H11-H12-H13-H14-H15-H16-H17</f>
        <v>0.0</v>
      </c>
      <c r="I18" s="31" t="n">
        <f ref="I18:K18" si="11" t="shared">I11-I12-I13-I14-I15-I16-I17</f>
        <v>0.0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0.0</v>
      </c>
      <c r="E20" s="24" t="n">
        <f si="7" t="shared"/>
        <v>0.0</v>
      </c>
      <c r="F20" s="29" t="n">
        <f si="8" t="shared"/>
        <v>0.0</v>
      </c>
      <c r="G20" s="30" t="n">
        <f ref="G20:G25" si="15" t="shared">H20+I20</f>
        <v>0.0</v>
      </c>
      <c r="H20" s="29">
        <v>0</v>
      </c>
      <c r="I20" s="31">
        <v>0</v>
      </c>
      <c r="J20" s="30" t="n">
        <f ref="J20:J25" si="16" t="shared">K20+L20</f>
        <v>0.0</v>
      </c>
      <c r="K20" s="29">
        <v>0</v>
      </c>
      <c r="L20" s="31">
        <v>0</v>
      </c>
      <c r="M20" s="30" t="n">
        <f ref="M20:M25" si="17" t="shared">N20+O20</f>
        <v>0.0</v>
      </c>
      <c r="N20" s="29">
        <v>0</v>
      </c>
      <c r="O20" s="31">
        <v>0</v>
      </c>
      <c r="P20" s="30" t="n">
        <f ref="P20:P25" si="18" t="shared">Q20+R20</f>
        <v>0.0</v>
      </c>
      <c r="Q20" s="29">
        <v>0</v>
      </c>
      <c r="R20" s="31">
        <v>0</v>
      </c>
      <c r="S20" s="30" t="n">
        <f ref="S20:S25" si="19" t="shared">T20+U20</f>
        <v>0.0</v>
      </c>
      <c r="T20" s="29">
        <v>0</v>
      </c>
      <c r="U20" s="31">
        <v>0</v>
      </c>
      <c r="V20" s="30" t="n">
        <f ref="V20:V25" si="20" t="shared">W20+X20</f>
        <v>0.0</v>
      </c>
      <c r="W20" s="29">
        <v>0</v>
      </c>
      <c r="X20" s="31">
        <v>0</v>
      </c>
      <c r="Y20" s="30" t="n">
        <f ref="Y20:Y25" si="21" t="shared">Z20+AA20</f>
        <v>0.0</v>
      </c>
      <c r="Z20" s="29">
        <v>0</v>
      </c>
      <c r="AA20" s="31">
        <v>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0.0</v>
      </c>
      <c r="E21" s="24" t="n">
        <f si="7" t="shared"/>
        <v>0.0</v>
      </c>
      <c r="F21" s="29" t="n">
        <f si="8" t="shared"/>
        <v>0.0</v>
      </c>
      <c r="G21" s="30" t="n">
        <f si="15" t="shared"/>
        <v>0.0</v>
      </c>
      <c r="H21" s="29">
        <v>0</v>
      </c>
      <c r="I21" s="31">
        <v>0</v>
      </c>
      <c r="J21" s="30" t="n">
        <f si="16" t="shared"/>
        <v>0.0</v>
      </c>
      <c r="K21" s="29">
        <v>0</v>
      </c>
      <c r="L21" s="31">
        <v>0</v>
      </c>
      <c r="M21" s="30" t="n">
        <f si="17" t="shared"/>
        <v>0.0</v>
      </c>
      <c r="N21" s="29">
        <v>0</v>
      </c>
      <c r="O21" s="31">
        <v>0</v>
      </c>
      <c r="P21" s="30" t="n">
        <f si="18" t="shared"/>
        <v>0.0</v>
      </c>
      <c r="Q21" s="29">
        <v>0</v>
      </c>
      <c r="R21" s="31">
        <v>0</v>
      </c>
      <c r="S21" s="30" t="n">
        <f si="19" t="shared"/>
        <v>0.0</v>
      </c>
      <c r="T21" s="29">
        <v>0</v>
      </c>
      <c r="U21" s="31">
        <v>0</v>
      </c>
      <c r="V21" s="30" t="n">
        <f si="20" t="shared"/>
        <v>0.0</v>
      </c>
      <c r="W21" s="29">
        <v>0</v>
      </c>
      <c r="X21" s="31">
        <v>0</v>
      </c>
      <c r="Y21" s="30" t="n">
        <f si="21" t="shared"/>
        <v>0.0</v>
      </c>
      <c r="Z21" s="29">
        <v>0</v>
      </c>
      <c r="AA21" s="31">
        <v>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0.0</v>
      </c>
      <c r="E22" s="24" t="n">
        <f si="7" t="shared"/>
        <v>0.0</v>
      </c>
      <c r="F22" s="29" t="n">
        <f si="8" t="shared"/>
        <v>0.0</v>
      </c>
      <c r="G22" s="30" t="n">
        <f si="15" t="shared"/>
        <v>0.0</v>
      </c>
      <c r="H22" s="29">
        <v>0</v>
      </c>
      <c r="I22" s="31">
        <v>0</v>
      </c>
      <c r="J22" s="30" t="n">
        <f si="16" t="shared"/>
        <v>0.0</v>
      </c>
      <c r="K22" s="29">
        <v>0</v>
      </c>
      <c r="L22" s="31">
        <v>0</v>
      </c>
      <c r="M22" s="30" t="n">
        <f si="17" t="shared"/>
        <v>0.0</v>
      </c>
      <c r="N22" s="29">
        <v>0</v>
      </c>
      <c r="O22" s="31">
        <v>0</v>
      </c>
      <c r="P22" s="30" t="n">
        <f si="18" t="shared"/>
        <v>0.0</v>
      </c>
      <c r="Q22" s="29">
        <v>0</v>
      </c>
      <c r="R22" s="31">
        <v>0</v>
      </c>
      <c r="S22" s="30" t="n">
        <f si="19" t="shared"/>
        <v>0.0</v>
      </c>
      <c r="T22" s="29">
        <v>0</v>
      </c>
      <c r="U22" s="31">
        <v>0</v>
      </c>
      <c r="V22" s="30" t="n">
        <f si="20" t="shared"/>
        <v>0.0</v>
      </c>
      <c r="W22" s="29">
        <v>0</v>
      </c>
      <c r="X22" s="31">
        <v>0</v>
      </c>
      <c r="Y22" s="30" t="n">
        <f si="21" t="shared"/>
        <v>0.0</v>
      </c>
      <c r="Z22" s="29">
        <v>0</v>
      </c>
      <c r="AA22" s="31">
        <v>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0.0</v>
      </c>
      <c r="E27" s="24" t="n">
        <f si="7" t="shared"/>
        <v>0.0</v>
      </c>
      <c r="F27" s="29" t="n">
        <f si="8" t="shared"/>
        <v>0.0</v>
      </c>
      <c r="G27" s="30" t="n">
        <f ref="G27:G39" si="22" t="shared">H27+I27</f>
        <v>0.0</v>
      </c>
      <c r="H27" s="29">
        <v>0</v>
      </c>
      <c r="I27" s="31">
        <v>0</v>
      </c>
      <c r="J27" s="30" t="n">
        <f ref="J27:J43" si="23" t="shared">K27+L27</f>
        <v>0.0</v>
      </c>
      <c r="K27" s="29">
        <v>0</v>
      </c>
      <c r="L27" s="31">
        <v>0</v>
      </c>
      <c r="M27" s="30" t="n">
        <f ref="M27:M43" si="24" t="shared">N27+O27</f>
        <v>0.0</v>
      </c>
      <c r="N27" s="29">
        <v>0</v>
      </c>
      <c r="O27" s="31">
        <v>0</v>
      </c>
      <c r="P27" s="30" t="n">
        <f ref="P27:P43" si="25" t="shared">Q27+R27</f>
        <v>0.0</v>
      </c>
      <c r="Q27" s="29">
        <v>0</v>
      </c>
      <c r="R27" s="31">
        <v>0</v>
      </c>
      <c r="S27" s="30" t="n">
        <f ref="S27:S43" si="26" t="shared">T27+U27</f>
        <v>0.0</v>
      </c>
      <c r="T27" s="29">
        <v>0</v>
      </c>
      <c r="U27" s="31">
        <v>0</v>
      </c>
      <c r="V27" s="30" t="n">
        <f ref="V27:V43" si="27" t="shared">W27+X27</f>
        <v>0.0</v>
      </c>
      <c r="W27" s="29">
        <v>0</v>
      </c>
      <c r="X27" s="31">
        <v>0</v>
      </c>
      <c r="Y27" s="30" t="n">
        <f ref="Y27:Y43" si="28" t="shared">Z27+AA27</f>
        <v>0.0</v>
      </c>
      <c r="Z27" s="29">
        <v>0</v>
      </c>
      <c r="AA27" s="31">
        <v>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0.0</v>
      </c>
      <c r="E29" s="24" t="n">
        <f si="7" t="shared"/>
        <v>0.0</v>
      </c>
      <c r="F29" s="29" t="n">
        <f si="8" t="shared"/>
        <v>0.0</v>
      </c>
      <c r="G29" s="30" t="n">
        <f si="22" t="shared"/>
        <v>0.0</v>
      </c>
      <c r="H29" s="29">
        <v>0</v>
      </c>
      <c r="I29" s="31">
        <v>0</v>
      </c>
      <c r="J29" s="30" t="n">
        <f si="23" t="shared"/>
        <v>0.0</v>
      </c>
      <c r="K29" s="29">
        <v>0</v>
      </c>
      <c r="L29" s="31">
        <v>0</v>
      </c>
      <c r="M29" s="30" t="n">
        <f si="24" t="shared"/>
        <v>0.0</v>
      </c>
      <c r="N29" s="29">
        <v>0</v>
      </c>
      <c r="O29" s="31">
        <v>0</v>
      </c>
      <c r="P29" s="30" t="n">
        <f si="25" t="shared"/>
        <v>0.0</v>
      </c>
      <c r="Q29" s="29">
        <v>0</v>
      </c>
      <c r="R29" s="31">
        <v>0</v>
      </c>
      <c r="S29" s="30" t="n">
        <f si="26" t="shared"/>
        <v>0.0</v>
      </c>
      <c r="T29" s="29">
        <v>0</v>
      </c>
      <c r="U29" s="31">
        <v>0</v>
      </c>
      <c r="V29" s="30" t="n">
        <f si="27" t="shared"/>
        <v>0.0</v>
      </c>
      <c r="W29" s="29">
        <v>0</v>
      </c>
      <c r="X29" s="31">
        <v>0</v>
      </c>
      <c r="Y29" s="30" t="n">
        <f si="28" t="shared"/>
        <v>0.0</v>
      </c>
      <c r="Z29" s="29">
        <v>0</v>
      </c>
      <c r="AA29" s="31">
        <v>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0.0</v>
      </c>
      <c r="E30" s="24" t="n">
        <f si="7" t="shared"/>
        <v>0.0</v>
      </c>
      <c r="F30" s="29" t="n">
        <f si="8" t="shared"/>
        <v>0.0</v>
      </c>
      <c r="G30" s="30" t="n">
        <f si="22" t="shared"/>
        <v>0.0</v>
      </c>
      <c r="H30" s="29">
        <v>0</v>
      </c>
      <c r="I30" s="31">
        <v>0</v>
      </c>
      <c r="J30" s="30" t="n">
        <f si="23" t="shared"/>
        <v>0.0</v>
      </c>
      <c r="K30" s="29">
        <v>0</v>
      </c>
      <c r="L30" s="31">
        <v>0</v>
      </c>
      <c r="M30" s="30" t="n">
        <f si="24" t="shared"/>
        <v>0.0</v>
      </c>
      <c r="N30" s="29">
        <v>0</v>
      </c>
      <c r="O30" s="31">
        <v>0</v>
      </c>
      <c r="P30" s="30" t="n">
        <f si="25" t="shared"/>
        <v>0.0</v>
      </c>
      <c r="Q30" s="29">
        <v>0</v>
      </c>
      <c r="R30" s="31">
        <v>0</v>
      </c>
      <c r="S30" s="30" t="n">
        <f si="26" t="shared"/>
        <v>0.0</v>
      </c>
      <c r="T30" s="29">
        <v>0</v>
      </c>
      <c r="U30" s="31">
        <v>0</v>
      </c>
      <c r="V30" s="30" t="n">
        <f si="27" t="shared"/>
        <v>0.0</v>
      </c>
      <c r="W30" s="29">
        <v>0</v>
      </c>
      <c r="X30" s="31">
        <v>0</v>
      </c>
      <c r="Y30" s="30" t="n">
        <f si="28" t="shared"/>
        <v>0.0</v>
      </c>
      <c r="Z30" s="29">
        <v>0</v>
      </c>
      <c r="AA30" s="31">
        <v>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0.0</v>
      </c>
      <c r="E31" s="24" t="n">
        <f si="7" t="shared"/>
        <v>0.0</v>
      </c>
      <c r="F31" s="29" t="n">
        <f si="8" t="shared"/>
        <v>0.0</v>
      </c>
      <c r="G31" s="30" t="n">
        <f si="22" t="shared"/>
        <v>0.0</v>
      </c>
      <c r="H31" s="29">
        <v>0</v>
      </c>
      <c r="I31" s="31">
        <v>0</v>
      </c>
      <c r="J31" s="30" t="n">
        <f si="23" t="shared"/>
        <v>0.0</v>
      </c>
      <c r="K31" s="29">
        <v>0</v>
      </c>
      <c r="L31" s="31">
        <v>0</v>
      </c>
      <c r="M31" s="30" t="n">
        <f si="24" t="shared"/>
        <v>0.0</v>
      </c>
      <c r="N31" s="29">
        <v>0</v>
      </c>
      <c r="O31" s="31">
        <v>0</v>
      </c>
      <c r="P31" s="30" t="n">
        <f si="25" t="shared"/>
        <v>0.0</v>
      </c>
      <c r="Q31" s="29">
        <v>0</v>
      </c>
      <c r="R31" s="31">
        <v>0</v>
      </c>
      <c r="S31" s="30" t="n">
        <f si="26" t="shared"/>
        <v>0.0</v>
      </c>
      <c r="T31" s="29">
        <v>0</v>
      </c>
      <c r="U31" s="31">
        <v>0</v>
      </c>
      <c r="V31" s="30" t="n">
        <f si="27" t="shared"/>
        <v>0.0</v>
      </c>
      <c r="W31" s="29">
        <v>0</v>
      </c>
      <c r="X31" s="31">
        <v>0</v>
      </c>
      <c r="Y31" s="30" t="n">
        <f si="28" t="shared"/>
        <v>0.0</v>
      </c>
      <c r="Z31" s="29">
        <v>0</v>
      </c>
      <c r="AA31" s="31">
        <v>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0.0</v>
      </c>
      <c r="E35" s="24" t="n">
        <f si="7" t="shared"/>
        <v>0.0</v>
      </c>
      <c r="F35" s="29" t="n">
        <f si="8" t="shared"/>
        <v>0.0</v>
      </c>
      <c r="G35" s="30" t="n">
        <f si="22" t="shared"/>
        <v>0.0</v>
      </c>
      <c r="H35" s="29">
        <v>0</v>
      </c>
      <c r="I35" s="31">
        <v>0</v>
      </c>
      <c r="J35" s="30" t="n">
        <f si="23" t="shared"/>
        <v>0.0</v>
      </c>
      <c r="K35" s="29">
        <v>0</v>
      </c>
      <c r="L35" s="31">
        <v>0</v>
      </c>
      <c r="M35" s="30" t="n">
        <f si="24" t="shared"/>
        <v>0.0</v>
      </c>
      <c r="N35" s="29">
        <v>0</v>
      </c>
      <c r="O35" s="31">
        <v>0</v>
      </c>
      <c r="P35" s="30" t="n">
        <f si="25" t="shared"/>
        <v>0.0</v>
      </c>
      <c r="Q35" s="29">
        <v>0</v>
      </c>
      <c r="R35" s="31">
        <v>0</v>
      </c>
      <c r="S35" s="30" t="n">
        <f si="26" t="shared"/>
        <v>0.0</v>
      </c>
      <c r="T35" s="29">
        <v>0</v>
      </c>
      <c r="U35" s="31">
        <v>0</v>
      </c>
      <c r="V35" s="30" t="n">
        <f si="27" t="shared"/>
        <v>0.0</v>
      </c>
      <c r="W35" s="29">
        <v>0</v>
      </c>
      <c r="X35" s="31">
        <v>0</v>
      </c>
      <c r="Y35" s="30" t="n">
        <f si="28" t="shared"/>
        <v>0.0</v>
      </c>
      <c r="Z35" s="29">
        <v>0</v>
      </c>
      <c r="AA35" s="31">
        <v>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0.0</v>
      </c>
      <c r="E38" s="24" t="n">
        <f si="7" t="shared"/>
        <v>0.0</v>
      </c>
      <c r="F38" s="29" t="n">
        <f si="8" t="shared"/>
        <v>0.0</v>
      </c>
      <c r="G38" s="30" t="n">
        <f si="22" t="shared"/>
        <v>0.0</v>
      </c>
      <c r="H38" s="29">
        <v>0</v>
      </c>
      <c r="I38" s="31">
        <v>0</v>
      </c>
      <c r="J38" s="30" t="n">
        <f si="23" t="shared"/>
        <v>0.0</v>
      </c>
      <c r="K38" s="29">
        <v>0</v>
      </c>
      <c r="L38" s="31">
        <v>0</v>
      </c>
      <c r="M38" s="30" t="n">
        <f si="24" t="shared"/>
        <v>0.0</v>
      </c>
      <c r="N38" s="29">
        <v>0</v>
      </c>
      <c r="O38" s="31">
        <v>0</v>
      </c>
      <c r="P38" s="30" t="n">
        <f si="25" t="shared"/>
        <v>0.0</v>
      </c>
      <c r="Q38" s="29">
        <v>0</v>
      </c>
      <c r="R38" s="31">
        <v>0</v>
      </c>
      <c r="S38" s="30" t="n">
        <f si="26" t="shared"/>
        <v>0.0</v>
      </c>
      <c r="T38" s="29">
        <v>0</v>
      </c>
      <c r="U38" s="31">
        <v>0</v>
      </c>
      <c r="V38" s="30" t="n">
        <f si="27" t="shared"/>
        <v>0.0</v>
      </c>
      <c r="W38" s="29">
        <v>0</v>
      </c>
      <c r="X38" s="31">
        <v>0</v>
      </c>
      <c r="Y38" s="30" t="n">
        <f si="28" t="shared"/>
        <v>0.0</v>
      </c>
      <c r="Z38" s="29">
        <v>0</v>
      </c>
      <c r="AA38" s="31">
        <v>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0.0</v>
      </c>
      <c r="E40" s="33" t="n">
        <f si="7" t="shared"/>
        <v>0.0</v>
      </c>
      <c r="F40" s="33" t="n">
        <f si="8" t="shared"/>
        <v>0.0</v>
      </c>
      <c r="G40" s="34" t="n">
        <f>H40+I40</f>
        <v>0.0</v>
      </c>
      <c r="H40" s="33" t="n">
        <f>H27-SUM(H28:H39)</f>
        <v>0.0</v>
      </c>
      <c r="I40" s="35" t="n">
        <f>I27-SUM(I28:I39)</f>
        <v>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0.0</v>
      </c>
      <c r="E41" s="24" t="n">
        <f si="7" t="shared"/>
        <v>0.0</v>
      </c>
      <c r="F41" s="29" t="n">
        <f si="8" t="shared"/>
        <v>0.0</v>
      </c>
      <c r="G41" s="30" t="n">
        <f ref="G41:G43" si="35" t="shared">H41+I41</f>
        <v>0.0</v>
      </c>
      <c r="H41" s="29">
        <v>0</v>
      </c>
      <c r="I41" s="31">
        <v>0</v>
      </c>
      <c r="J41" s="30" t="n">
        <f si="23" t="shared"/>
        <v>0.0</v>
      </c>
      <c r="K41" s="29">
        <v>0</v>
      </c>
      <c r="L41" s="31">
        <v>0</v>
      </c>
      <c r="M41" s="30" t="n">
        <f si="24" t="shared"/>
        <v>0.0</v>
      </c>
      <c r="N41" s="29">
        <v>0</v>
      </c>
      <c r="O41" s="31">
        <v>0</v>
      </c>
      <c r="P41" s="30" t="n">
        <f si="25" t="shared"/>
        <v>0.0</v>
      </c>
      <c r="Q41" s="29">
        <v>0</v>
      </c>
      <c r="R41" s="31">
        <v>0</v>
      </c>
      <c r="S41" s="30" t="n">
        <f si="26" t="shared"/>
        <v>0.0</v>
      </c>
      <c r="T41" s="29">
        <v>0</v>
      </c>
      <c r="U41" s="31">
        <v>0</v>
      </c>
      <c r="V41" s="30" t="n">
        <f si="27" t="shared"/>
        <v>0.0</v>
      </c>
      <c r="W41" s="29">
        <v>0</v>
      </c>
      <c r="X41" s="31">
        <v>0</v>
      </c>
      <c r="Y41" s="30" t="n">
        <f si="28" t="shared"/>
        <v>0.0</v>
      </c>
      <c r="Z41" s="29">
        <v>0</v>
      </c>
      <c r="AA41" s="31">
        <v>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0.0</v>
      </c>
      <c r="E42" s="24" t="n">
        <f si="7" t="shared"/>
        <v>0.0</v>
      </c>
      <c r="F42" s="29" t="n">
        <f si="8" t="shared"/>
        <v>0.0</v>
      </c>
      <c r="G42" s="30" t="n">
        <f si="35" t="shared"/>
        <v>0.0</v>
      </c>
      <c r="H42" s="29">
        <v>0</v>
      </c>
      <c r="I42" s="31">
        <v>0</v>
      </c>
      <c r="J42" s="30" t="n">
        <f si="23" t="shared"/>
        <v>0.0</v>
      </c>
      <c r="K42" s="29">
        <v>0</v>
      </c>
      <c r="L42" s="31">
        <v>0</v>
      </c>
      <c r="M42" s="30" t="n">
        <f si="24" t="shared"/>
        <v>0.0</v>
      </c>
      <c r="N42" s="29">
        <v>0</v>
      </c>
      <c r="O42" s="31">
        <v>0</v>
      </c>
      <c r="P42" s="30" t="n">
        <f si="25" t="shared"/>
        <v>0.0</v>
      </c>
      <c r="Q42" s="29">
        <v>0</v>
      </c>
      <c r="R42" s="31">
        <v>0</v>
      </c>
      <c r="S42" s="30" t="n">
        <f si="26" t="shared"/>
        <v>0.0</v>
      </c>
      <c r="T42" s="29">
        <v>0</v>
      </c>
      <c r="U42" s="31">
        <v>0</v>
      </c>
      <c r="V42" s="30" t="n">
        <f si="27" t="shared"/>
        <v>0.0</v>
      </c>
      <c r="W42" s="29">
        <v>0</v>
      </c>
      <c r="X42" s="31">
        <v>0</v>
      </c>
      <c r="Y42" s="30" t="n">
        <f si="28" t="shared"/>
        <v>0.0</v>
      </c>
      <c r="Z42" s="29">
        <v>0</v>
      </c>
      <c r="AA42" s="31">
        <v>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0.0</v>
      </c>
      <c r="E43" s="24" t="n">
        <f si="7" t="shared"/>
        <v>0.0</v>
      </c>
      <c r="F43" s="29" t="n">
        <f si="8" t="shared"/>
        <v>0.0</v>
      </c>
      <c r="G43" s="30" t="n">
        <f si="35" t="shared"/>
        <v>0.0</v>
      </c>
      <c r="H43" s="29">
        <v>0</v>
      </c>
      <c r="I43" s="31">
        <v>0</v>
      </c>
      <c r="J43" s="30" t="n">
        <f si="23" t="shared"/>
        <v>0.0</v>
      </c>
      <c r="K43" s="29">
        <v>0</v>
      </c>
      <c r="L43" s="31">
        <v>0</v>
      </c>
      <c r="M43" s="30" t="n">
        <f si="24" t="shared"/>
        <v>0.0</v>
      </c>
      <c r="N43" s="29">
        <v>0</v>
      </c>
      <c r="O43" s="31">
        <v>0</v>
      </c>
      <c r="P43" s="30" t="n">
        <f si="25" t="shared"/>
        <v>0.0</v>
      </c>
      <c r="Q43" s="29">
        <v>0</v>
      </c>
      <c r="R43" s="31">
        <v>0</v>
      </c>
      <c r="S43" s="30" t="n">
        <f si="26" t="shared"/>
        <v>0.0</v>
      </c>
      <c r="T43" s="29">
        <v>0</v>
      </c>
      <c r="U43" s="31">
        <v>0</v>
      </c>
      <c r="V43" s="30" t="n">
        <f si="27" t="shared"/>
        <v>0.0</v>
      </c>
      <c r="W43" s="29">
        <v>0</v>
      </c>
      <c r="X43" s="31">
        <v>0</v>
      </c>
      <c r="Y43" s="30" t="n">
        <f si="28" t="shared"/>
        <v>0.0</v>
      </c>
      <c r="Z43" s="29">
        <v>0</v>
      </c>
      <c r="AA43" s="31">
        <v>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0.0</v>
      </c>
      <c r="E45" s="24" t="n">
        <f si="7" t="shared"/>
        <v>0.0</v>
      </c>
      <c r="F45" s="29" t="n">
        <f si="8" t="shared"/>
        <v>0.0</v>
      </c>
      <c r="G45" s="30" t="n">
        <f ref="G45:G46" si="36" t="shared">H45+I45</f>
        <v>0.0</v>
      </c>
      <c r="H45" s="29">
        <v>0</v>
      </c>
      <c r="I45" s="31">
        <v>0</v>
      </c>
      <c r="J45" s="30" t="n">
        <f ref="J45:J46" si="37" t="shared">K45+L45</f>
        <v>0.0</v>
      </c>
      <c r="K45" s="29">
        <v>0</v>
      </c>
      <c r="L45" s="31">
        <v>0</v>
      </c>
      <c r="M45" s="30" t="n">
        <f ref="M45:M46" si="38" t="shared">N45+O45</f>
        <v>0.0</v>
      </c>
      <c r="N45" s="29">
        <v>0</v>
      </c>
      <c r="O45" s="31">
        <v>0</v>
      </c>
      <c r="P45" s="30" t="n">
        <f ref="P45:P46" si="39" t="shared">Q45+R45</f>
        <v>0.0</v>
      </c>
      <c r="Q45" s="29">
        <v>0</v>
      </c>
      <c r="R45" s="31">
        <v>0</v>
      </c>
      <c r="S45" s="30" t="n">
        <f ref="S45:S46" si="40" t="shared">T45+U45</f>
        <v>0.0</v>
      </c>
      <c r="T45" s="29">
        <v>0</v>
      </c>
      <c r="U45" s="31">
        <v>0</v>
      </c>
      <c r="V45" s="30" t="n">
        <f ref="V45:V46" si="41" t="shared">W45+X45</f>
        <v>0.0</v>
      </c>
      <c r="W45" s="29">
        <v>0</v>
      </c>
      <c r="X45" s="31">
        <v>0</v>
      </c>
      <c r="Y45" s="30" t="n">
        <f ref="Y45:Y46" si="42" t="shared">Z45+AA45</f>
        <v>0.0</v>
      </c>
      <c r="Z45" s="29">
        <v>0</v>
      </c>
      <c r="AA45" s="31">
        <v>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0.0</v>
      </c>
      <c r="E49" s="33" t="n">
        <f si="7" t="shared"/>
        <v>0.0</v>
      </c>
      <c r="F49" s="33" t="n">
        <f si="8" t="shared"/>
        <v>0.0</v>
      </c>
      <c r="G49" s="34" t="n">
        <f>H49+I49</f>
        <v>0.0</v>
      </c>
      <c r="H49" s="33" t="n">
        <f>H48+H45+H41+H27+H20+H4</f>
        <v>0.0</v>
      </c>
      <c r="I49" s="35" t="n">
        <f>I48+I45+I41+I27+I20+I4</f>
        <v>0.0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