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5480" tabRatio="848" activeTab="3"/>
  </bookViews>
  <sheets>
    <sheet name="Dashboard" sheetId="8" r:id="rId1"/>
    <sheet name="crashdata-city.csv" sheetId="4" r:id="rId2"/>
    <sheet name="crashdata-cause.csv" sheetId="5" r:id="rId3"/>
    <sheet name="crashdata-severity.csv" sheetId="1" r:id="rId4"/>
    <sheet name="crashdata-city-location.csv" sheetId="3" r:id="rId5"/>
    <sheet name="crashdata-city-severity.csv" sheetId="6" r:id="rId6"/>
    <sheet name="crashdata-cause-severity.csv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1" l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</calcChain>
</file>

<file path=xl/sharedStrings.xml><?xml version="1.0" encoding="utf-8"?>
<sst xmlns="http://schemas.openxmlformats.org/spreadsheetml/2006/main" count="1502" uniqueCount="588">
  <si>
    <t>PBCAT</t>
  </si>
  <si>
    <t>Statewide Bicycle Crash Data - Crash Severity</t>
  </si>
  <si>
    <t>For Years 1997,1998,1999,2000,2001,2002,2003,2004,2005,2006,2007,2008,2009,2010,2011,2012</t>
  </si>
  <si>
    <t>Crash Severity</t>
  </si>
  <si>
    <t>Crash Year</t>
  </si>
  <si>
    <t>Total</t>
  </si>
  <si>
    <t>Unknown Injury</t>
  </si>
  <si>
    <t>K: Killed</t>
  </si>
  <si>
    <t>A: Disabling Injury</t>
  </si>
  <si>
    <t>B: Evident Injury</t>
  </si>
  <si>
    <t>C: Possible Injury</t>
  </si>
  <si>
    <t>O: No Injury</t>
  </si>
  <si>
    <t>Statewide Bicycle Crash Data - Crash Location by City</t>
  </si>
  <si>
    <t>Crash Location by City</t>
  </si>
  <si>
    <t>None - Rural</t>
  </si>
  <si>
    <t>Aberdeen</t>
  </si>
  <si>
    <t>Ahoskie</t>
  </si>
  <si>
    <t>Alamance</t>
  </si>
  <si>
    <t>Albemarle</t>
  </si>
  <si>
    <t>Alliance</t>
  </si>
  <si>
    <t>Andrews</t>
  </si>
  <si>
    <t>Angier</t>
  </si>
  <si>
    <t>Apex</t>
  </si>
  <si>
    <t>Archdale</t>
  </si>
  <si>
    <t>Asheboro</t>
  </si>
  <si>
    <t>Asheville</t>
  </si>
  <si>
    <t>Atkinson</t>
  </si>
  <si>
    <t>Atlantic Beach</t>
  </si>
  <si>
    <t>Ayden</t>
  </si>
  <si>
    <t>Badin</t>
  </si>
  <si>
    <t>Bailey</t>
  </si>
  <si>
    <t>Bayboro</t>
  </si>
  <si>
    <t>Beaufort</t>
  </si>
  <si>
    <t>Belhaven</t>
  </si>
  <si>
    <t>Belmont</t>
  </si>
  <si>
    <t>Belville</t>
  </si>
  <si>
    <t>Benson</t>
  </si>
  <si>
    <t>Bermuda Run</t>
  </si>
  <si>
    <t>Bessemer City</t>
  </si>
  <si>
    <t>Bethel</t>
  </si>
  <si>
    <t>Beulaville</t>
  </si>
  <si>
    <t>Biltmore Forest</t>
  </si>
  <si>
    <t>Biscoe</t>
  </si>
  <si>
    <t>Black Creek</t>
  </si>
  <si>
    <t>Black Mountain</t>
  </si>
  <si>
    <t>Blowing Rock</t>
  </si>
  <si>
    <t>Bogue</t>
  </si>
  <si>
    <t>Boiling Spring</t>
  </si>
  <si>
    <t>Boiling Springs</t>
  </si>
  <si>
    <t>Bolton</t>
  </si>
  <si>
    <t>Boone</t>
  </si>
  <si>
    <t>Brevard</t>
  </si>
  <si>
    <t>Bridgeton</t>
  </si>
  <si>
    <t>Brunswick</t>
  </si>
  <si>
    <t>Bryson City</t>
  </si>
  <si>
    <t>Bunn</t>
  </si>
  <si>
    <t>Burgaw</t>
  </si>
  <si>
    <t>Burlington</t>
  </si>
  <si>
    <t>Calabash</t>
  </si>
  <si>
    <t>Canton</t>
  </si>
  <si>
    <t>Carolina Beach</t>
  </si>
  <si>
    <t>Carrboro</t>
  </si>
  <si>
    <t>Carthage</t>
  </si>
  <si>
    <t>Cary</t>
  </si>
  <si>
    <t>Cedar Point</t>
  </si>
  <si>
    <t>Chadbourn</t>
  </si>
  <si>
    <t>Chapel Hill</t>
  </si>
  <si>
    <t>Charlotte</t>
  </si>
  <si>
    <t>Cherokee</t>
  </si>
  <si>
    <t>Cherokee Reservation</t>
  </si>
  <si>
    <t>Cherryville</t>
  </si>
  <si>
    <t>China Grove</t>
  </si>
  <si>
    <t>Chocowinity</t>
  </si>
  <si>
    <t>Claremont</t>
  </si>
  <si>
    <t>Clarkton</t>
  </si>
  <si>
    <t>Clayton</t>
  </si>
  <si>
    <t>Clemmons</t>
  </si>
  <si>
    <t>Cleveland</t>
  </si>
  <si>
    <t>Clinton</t>
  </si>
  <si>
    <t>Clyde</t>
  </si>
  <si>
    <t>Coats</t>
  </si>
  <si>
    <t>Columbia</t>
  </si>
  <si>
    <t>Columbus</t>
  </si>
  <si>
    <t>Concord</t>
  </si>
  <si>
    <t>Conetoe</t>
  </si>
  <si>
    <t>Conover</t>
  </si>
  <si>
    <t>Cornelius</t>
  </si>
  <si>
    <t>Cove City</t>
  </si>
  <si>
    <t>Cramerton</t>
  </si>
  <si>
    <t>Creedmoor</t>
  </si>
  <si>
    <t>Dallas</t>
  </si>
  <si>
    <t>Davidson</t>
  </si>
  <si>
    <t>Denton</t>
  </si>
  <si>
    <t>Dobbins Heights</t>
  </si>
  <si>
    <t>Dobson</t>
  </si>
  <si>
    <t>Dover</t>
  </si>
  <si>
    <t>Drexel</t>
  </si>
  <si>
    <t>Duck</t>
  </si>
  <si>
    <t>Dudley</t>
  </si>
  <si>
    <t>Dunn</t>
  </si>
  <si>
    <t>Durham</t>
  </si>
  <si>
    <t>East Bend</t>
  </si>
  <si>
    <t>East Laurinburg</t>
  </si>
  <si>
    <t>East Spencer</t>
  </si>
  <si>
    <t>Eastover</t>
  </si>
  <si>
    <t>Eden</t>
  </si>
  <si>
    <t>Edenton</t>
  </si>
  <si>
    <t>Elizabeth City</t>
  </si>
  <si>
    <t>Elizabethtown</t>
  </si>
  <si>
    <t>Elkin</t>
  </si>
  <si>
    <t>Ellerbe</t>
  </si>
  <si>
    <t>Elm City</t>
  </si>
  <si>
    <t>Elon College</t>
  </si>
  <si>
    <t>Emerald Isle</t>
  </si>
  <si>
    <t>Enfield</t>
  </si>
  <si>
    <t>Erwin</t>
  </si>
  <si>
    <t>Everetts</t>
  </si>
  <si>
    <t>Fairmont</t>
  </si>
  <si>
    <t>Fairview</t>
  </si>
  <si>
    <t>Faith</t>
  </si>
  <si>
    <t>Farmville</t>
  </si>
  <si>
    <t>Fayetteville</t>
  </si>
  <si>
    <t>Fletcher</t>
  </si>
  <si>
    <t>Forest City</t>
  </si>
  <si>
    <t>Fort Bragg</t>
  </si>
  <si>
    <t>Franklin</t>
  </si>
  <si>
    <t>Franklinton</t>
  </si>
  <si>
    <t>Franklinville</t>
  </si>
  <si>
    <t>Fremont</t>
  </si>
  <si>
    <t>Fuquay-Varina</t>
  </si>
  <si>
    <t>Garland</t>
  </si>
  <si>
    <t>Garner</t>
  </si>
  <si>
    <t>Garysburg</t>
  </si>
  <si>
    <t>Gaston</t>
  </si>
  <si>
    <t>Gastonia</t>
  </si>
  <si>
    <t>Gibson</t>
  </si>
  <si>
    <t>Gibsonville</t>
  </si>
  <si>
    <t>Glen Alpine</t>
  </si>
  <si>
    <t>Goldsboro</t>
  </si>
  <si>
    <t>Goldston</t>
  </si>
  <si>
    <t>Graham</t>
  </si>
  <si>
    <t>Granite Falls</t>
  </si>
  <si>
    <t>Granite Quarry</t>
  </si>
  <si>
    <t>Grantsboro</t>
  </si>
  <si>
    <t>Green Level</t>
  </si>
  <si>
    <t>Greensboro</t>
  </si>
  <si>
    <t>Greenville</t>
  </si>
  <si>
    <t>Grifton</t>
  </si>
  <si>
    <t>Grimesland</t>
  </si>
  <si>
    <t>Halifax</t>
  </si>
  <si>
    <t>Hamilton</t>
  </si>
  <si>
    <t>Hamlet</t>
  </si>
  <si>
    <t>Hampstead</t>
  </si>
  <si>
    <t>Harmony</t>
  </si>
  <si>
    <t>Harrisburg</t>
  </si>
  <si>
    <t>Havelock</t>
  </si>
  <si>
    <t>Haw River</t>
  </si>
  <si>
    <t>Hayesville</t>
  </si>
  <si>
    <t>Henderson</t>
  </si>
  <si>
    <t>Hendersonville</t>
  </si>
  <si>
    <t>Hertford</t>
  </si>
  <si>
    <t>Hickory</t>
  </si>
  <si>
    <t>High Point</t>
  </si>
  <si>
    <t>High Shoals</t>
  </si>
  <si>
    <t>Highlands</t>
  </si>
  <si>
    <t>Hildebran</t>
  </si>
  <si>
    <t>Hillsborough</t>
  </si>
  <si>
    <t>Hoffman</t>
  </si>
  <si>
    <t>Holly Ridge</t>
  </si>
  <si>
    <t>Holly Springs</t>
  </si>
  <si>
    <t>Hookerton</t>
  </si>
  <si>
    <t>Hope Mills</t>
  </si>
  <si>
    <t>Hot Springs</t>
  </si>
  <si>
    <t>Hudson</t>
  </si>
  <si>
    <t>Huntersville</t>
  </si>
  <si>
    <t>Indian Trail</t>
  </si>
  <si>
    <t>Jacksonville</t>
  </si>
  <si>
    <t>Jamestown</t>
  </si>
  <si>
    <t>Jamesville</t>
  </si>
  <si>
    <t>Jefferson</t>
  </si>
  <si>
    <t>Jonesville</t>
  </si>
  <si>
    <t>Kannapolis</t>
  </si>
  <si>
    <t>Kenansville</t>
  </si>
  <si>
    <t>Kenly</t>
  </si>
  <si>
    <t>Kernersville</t>
  </si>
  <si>
    <t>Kill Devil</t>
  </si>
  <si>
    <t>King</t>
  </si>
  <si>
    <t>Kings Mountain</t>
  </si>
  <si>
    <t>Kinston</t>
  </si>
  <si>
    <t>Kittrell</t>
  </si>
  <si>
    <t>Kitty Hawk</t>
  </si>
  <si>
    <t>Knightdale</t>
  </si>
  <si>
    <t>Kure Beach</t>
  </si>
  <si>
    <t>La Grange</t>
  </si>
  <si>
    <t>Lake Lure</t>
  </si>
  <si>
    <t>Lake Waccamaw</t>
  </si>
  <si>
    <t>Landis</t>
  </si>
  <si>
    <t>Laurinburg</t>
  </si>
  <si>
    <t>Leland</t>
  </si>
  <si>
    <t>Lenoir</t>
  </si>
  <si>
    <t>Lewisville</t>
  </si>
  <si>
    <t>Lexington</t>
  </si>
  <si>
    <t>Liberty</t>
  </si>
  <si>
    <t>Lilesville</t>
  </si>
  <si>
    <t>Lillington</t>
  </si>
  <si>
    <t>Lincolnton</t>
  </si>
  <si>
    <t>Littleton</t>
  </si>
  <si>
    <t>Long Beach</t>
  </si>
  <si>
    <t>Long View</t>
  </si>
  <si>
    <t>Louisburg</t>
  </si>
  <si>
    <t>Lowell</t>
  </si>
  <si>
    <t>Lucama</t>
  </si>
  <si>
    <t>Lumber Bridge</t>
  </si>
  <si>
    <t>Lumberton</t>
  </si>
  <si>
    <t>Macclesfield</t>
  </si>
  <si>
    <t>Madison</t>
  </si>
  <si>
    <t>Maiden</t>
  </si>
  <si>
    <t>Manteo</t>
  </si>
  <si>
    <t>Marietta</t>
  </si>
  <si>
    <t>Marion</t>
  </si>
  <si>
    <t>Marshville</t>
  </si>
  <si>
    <t>Marvin</t>
  </si>
  <si>
    <t>Matthews</t>
  </si>
  <si>
    <t>Maxton</t>
  </si>
  <si>
    <t>Maysville</t>
  </si>
  <si>
    <t>Mcadenville</t>
  </si>
  <si>
    <t>Mebane</t>
  </si>
  <si>
    <t>Midland</t>
  </si>
  <si>
    <t>Midway</t>
  </si>
  <si>
    <t>Mills River</t>
  </si>
  <si>
    <t>Mineral Springs</t>
  </si>
  <si>
    <t>Mint Hill</t>
  </si>
  <si>
    <t>Mocksville</t>
  </si>
  <si>
    <t>Monroe</t>
  </si>
  <si>
    <t>Montreat</t>
  </si>
  <si>
    <t>Mooresville</t>
  </si>
  <si>
    <t>Morehead City</t>
  </si>
  <si>
    <t>Morganton</t>
  </si>
  <si>
    <t>Morrisville</t>
  </si>
  <si>
    <t>Morven</t>
  </si>
  <si>
    <t>Mount Airy</t>
  </si>
  <si>
    <t>Mount Holly</t>
  </si>
  <si>
    <t>Mount Olive</t>
  </si>
  <si>
    <t>Murfreesboro</t>
  </si>
  <si>
    <t>Murphy</t>
  </si>
  <si>
    <t>Nags Head</t>
  </si>
  <si>
    <t>Navassa</t>
  </si>
  <si>
    <t>New Bern</t>
  </si>
  <si>
    <t>Newport</t>
  </si>
  <si>
    <t>Newton</t>
  </si>
  <si>
    <t>Newton Grove</t>
  </si>
  <si>
    <t>North Wilkesboro</t>
  </si>
  <si>
    <t>Norwood</t>
  </si>
  <si>
    <t>Oak Island</t>
  </si>
  <si>
    <t>Oak Ridge</t>
  </si>
  <si>
    <t>Ocean Isle</t>
  </si>
  <si>
    <t>Old Fort</t>
  </si>
  <si>
    <t>Oriental</t>
  </si>
  <si>
    <t>Oxford</t>
  </si>
  <si>
    <t>Parkton</t>
  </si>
  <si>
    <t>Patterson Springs</t>
  </si>
  <si>
    <t>Peachland</t>
  </si>
  <si>
    <t>Pembroke</t>
  </si>
  <si>
    <t>Pfafftown</t>
  </si>
  <si>
    <t>Pikeville</t>
  </si>
  <si>
    <t>Pilot Mountain</t>
  </si>
  <si>
    <t>Pine Knoll</t>
  </si>
  <si>
    <t>Pinebluff</t>
  </si>
  <si>
    <t>Pinehurst</t>
  </si>
  <si>
    <t>Pinetops</t>
  </si>
  <si>
    <t>Pineville</t>
  </si>
  <si>
    <t>Pink Hill</t>
  </si>
  <si>
    <t>Pittsboro</t>
  </si>
  <si>
    <t>Pleasant Garden</t>
  </si>
  <si>
    <t>Plymouth</t>
  </si>
  <si>
    <t>Polkton</t>
  </si>
  <si>
    <t>Pollocksville</t>
  </si>
  <si>
    <t>Princeville</t>
  </si>
  <si>
    <t>Proctorville</t>
  </si>
  <si>
    <t>Raeford</t>
  </si>
  <si>
    <t>Raleigh</t>
  </si>
  <si>
    <t>Ramseur</t>
  </si>
  <si>
    <t>Randleman</t>
  </si>
  <si>
    <t>Red Springs</t>
  </si>
  <si>
    <t>Reidsville</t>
  </si>
  <si>
    <t>Rennert</t>
  </si>
  <si>
    <t>Rhodhiss</t>
  </si>
  <si>
    <t>Richfield</t>
  </si>
  <si>
    <t>River Bend</t>
  </si>
  <si>
    <t>Roanoke Rapids</t>
  </si>
  <si>
    <t>Robbinsville</t>
  </si>
  <si>
    <t>Rockingham</t>
  </si>
  <si>
    <t>Rockwell</t>
  </si>
  <si>
    <t>Rocky Mount</t>
  </si>
  <si>
    <t>Rolesville</t>
  </si>
  <si>
    <t>Roper</t>
  </si>
  <si>
    <t>Rose Hill</t>
  </si>
  <si>
    <t>Rowland</t>
  </si>
  <si>
    <t>Roxboro</t>
  </si>
  <si>
    <t>Roxobel</t>
  </si>
  <si>
    <t>Rural Hall</t>
  </si>
  <si>
    <t>Rutherford</t>
  </si>
  <si>
    <t>Rutherfordton</t>
  </si>
  <si>
    <t>Saint Pauls</t>
  </si>
  <si>
    <t>Salisbury</t>
  </si>
  <si>
    <t>Salter Path</t>
  </si>
  <si>
    <t>Sanford</t>
  </si>
  <si>
    <t>Saratoga</t>
  </si>
  <si>
    <t>Scotland Neck</t>
  </si>
  <si>
    <t>Seaboard</t>
  </si>
  <si>
    <t>Selma</t>
  </si>
  <si>
    <t>Shallotte</t>
  </si>
  <si>
    <t>Sharpsburg</t>
  </si>
  <si>
    <t>Shelby</t>
  </si>
  <si>
    <t>Siler City</t>
  </si>
  <si>
    <t>Sims</t>
  </si>
  <si>
    <t>Smithfield</t>
  </si>
  <si>
    <t>Snow Hill</t>
  </si>
  <si>
    <t>Southern Pines</t>
  </si>
  <si>
    <t>Southern Shores</t>
  </si>
  <si>
    <t>Southport</t>
  </si>
  <si>
    <t>Speed</t>
  </si>
  <si>
    <t>Spencer</t>
  </si>
  <si>
    <t>Spindale</t>
  </si>
  <si>
    <t>Spring Hope</t>
  </si>
  <si>
    <t>Spring Lake</t>
  </si>
  <si>
    <t>Stallings</t>
  </si>
  <si>
    <t>Stanfield</t>
  </si>
  <si>
    <t>Stanley</t>
  </si>
  <si>
    <t>Star</t>
  </si>
  <si>
    <t>Statesville</t>
  </si>
  <si>
    <t>Stedman</t>
  </si>
  <si>
    <t>Stokesdale</t>
  </si>
  <si>
    <t>Stoneville</t>
  </si>
  <si>
    <t>Stonewall</t>
  </si>
  <si>
    <t>Summerfield</t>
  </si>
  <si>
    <t>Sunset Beach</t>
  </si>
  <si>
    <t>Surf City</t>
  </si>
  <si>
    <t>Swansboro</t>
  </si>
  <si>
    <t>Swepsonville</t>
  </si>
  <si>
    <t>Sylva</t>
  </si>
  <si>
    <t>Tabor City</t>
  </si>
  <si>
    <t>Tarboro</t>
  </si>
  <si>
    <t>Thomasville</t>
  </si>
  <si>
    <t>Tobaccoville</t>
  </si>
  <si>
    <t>Trent Woods</t>
  </si>
  <si>
    <t>Trinity</t>
  </si>
  <si>
    <t>Troutman</t>
  </si>
  <si>
    <t>Troy</t>
  </si>
  <si>
    <t>Tryon</t>
  </si>
  <si>
    <t>Turkey</t>
  </si>
  <si>
    <t>Unionville</t>
  </si>
  <si>
    <t>Valdese</t>
  </si>
  <si>
    <t>Vanceboro</t>
  </si>
  <si>
    <t>Vander</t>
  </si>
  <si>
    <t>Vass</t>
  </si>
  <si>
    <t>Wadesboro</t>
  </si>
  <si>
    <t>Wake Forest</t>
  </si>
  <si>
    <t>Walkertown</t>
  </si>
  <si>
    <t>Wallace</t>
  </si>
  <si>
    <t>Warrenton</t>
  </si>
  <si>
    <t>Warsaw</t>
  </si>
  <si>
    <t>Washington</t>
  </si>
  <si>
    <t>Waxhaw</t>
  </si>
  <si>
    <t>Waynesville</t>
  </si>
  <si>
    <t>Weaverville</t>
  </si>
  <si>
    <t>Weddington</t>
  </si>
  <si>
    <t>Weldon</t>
  </si>
  <si>
    <t>Wendell</t>
  </si>
  <si>
    <t>Wentworth</t>
  </si>
  <si>
    <t>Wesley Chapel</t>
  </si>
  <si>
    <t>West Jefferson</t>
  </si>
  <si>
    <t>Whitakers</t>
  </si>
  <si>
    <t>White Lake</t>
  </si>
  <si>
    <t>Whiteville</t>
  </si>
  <si>
    <t>Whitsett</t>
  </si>
  <si>
    <t>Wilkesboro</t>
  </si>
  <si>
    <t>Williamston</t>
  </si>
  <si>
    <t>Wilmington</t>
  </si>
  <si>
    <t>Wilson</t>
  </si>
  <si>
    <t>Wilsons Mills</t>
  </si>
  <si>
    <t>Windsor</t>
  </si>
  <si>
    <t>Winston-Salem</t>
  </si>
  <si>
    <t>Winterville</t>
  </si>
  <si>
    <t>Winton</t>
  </si>
  <si>
    <t>Woodfin</t>
  </si>
  <si>
    <t>Woodland</t>
  </si>
  <si>
    <t>Wrightsville</t>
  </si>
  <si>
    <t>Yadkinville</t>
  </si>
  <si>
    <t>Yanceyville</t>
  </si>
  <si>
    <t>Zebulon</t>
  </si>
  <si>
    <t>Crash</t>
  </si>
  <si>
    <t>Lakes</t>
  </si>
  <si>
    <t>Hills</t>
  </si>
  <si>
    <t>Beach</t>
  </si>
  <si>
    <t>Shores</t>
  </si>
  <si>
    <t>College</t>
  </si>
  <si>
    <t>Park</t>
  </si>
  <si>
    <t>Intersection</t>
  </si>
  <si>
    <t>Intersection-Related</t>
  </si>
  <si>
    <t>Non-Intersection</t>
  </si>
  <si>
    <t>Non-Roadway</t>
  </si>
  <si>
    <t>Unknown Location</t>
  </si>
  <si>
    <t>Statewide Bicycle Crash Data - City</t>
  </si>
  <si>
    <t>City</t>
  </si>
  <si>
    <t>None - Rural Crash</t>
  </si>
  <si>
    <t>Boiling Spring Lakes</t>
  </si>
  <si>
    <t>Kill Devil Hills</t>
  </si>
  <si>
    <t>Ocean Isle Beach</t>
  </si>
  <si>
    <t>Pine Knoll Shores</t>
  </si>
  <si>
    <t>Rutherford College</t>
  </si>
  <si>
    <t>Washington Park</t>
  </si>
  <si>
    <t>Wrightsville Beach</t>
  </si>
  <si>
    <t>Statewide Bicycle Crash Data - Crash Type</t>
  </si>
  <si>
    <t>Crash Type</t>
  </si>
  <si>
    <t>Backing Vehicle</t>
  </si>
  <si>
    <t>Bicycle Only</t>
  </si>
  <si>
    <t>Bicyclist Failed to Clear - Multiple Threat</t>
  </si>
  <si>
    <t>Bicyclist Failed to Clear - Trapped</t>
  </si>
  <si>
    <t>Bicyclist Failed to Clear - Unknown</t>
  </si>
  <si>
    <t>Bicyclist Intentionally Caused</t>
  </si>
  <si>
    <t>Bicyclist Left Turn - Opposite Direction</t>
  </si>
  <si>
    <t>Bicyclist Left Turn - Same Direction</t>
  </si>
  <si>
    <t>Bicyclist Lost Control - Mechanical Problems</t>
  </si>
  <si>
    <t>Bicyclist Lost Control - Other / Unknown</t>
  </si>
  <si>
    <t>Bicyclist Lost Control - Oversteering, Improper Braking, Speed</t>
  </si>
  <si>
    <t>Bicyclist Lost Control - Surface Conditions</t>
  </si>
  <si>
    <t>Bicyclist Overtaking - Extended Door</t>
  </si>
  <si>
    <t>Bicyclist Overtaking - Other / Unknown</t>
  </si>
  <si>
    <t>Bicyclist Overtaking - Parked Vehicle</t>
  </si>
  <si>
    <t>Bicyclist Overtaking - Passing on Left</t>
  </si>
  <si>
    <t>Bicyclist Overtaking - Passing on Right</t>
  </si>
  <si>
    <t>Bicyclist Ride Out - Commercial Driveway / Alley</t>
  </si>
  <si>
    <t>Bicyclist Ride Out - Midblock - Unknown</t>
  </si>
  <si>
    <t>Bicyclist Ride Out - Other Midblock</t>
  </si>
  <si>
    <t>Bicyclist Ride Out - Parallel Path</t>
  </si>
  <si>
    <t>Bicyclist Ride Out - Residential Driveway</t>
  </si>
  <si>
    <t>Bicyclist Ride Out - Sign-Controlled Intersection</t>
  </si>
  <si>
    <t>Bicyclist Ride Out - Signalized Intersection</t>
  </si>
  <si>
    <t>Bicyclist Ride Through - Sign-Controlled Intersection</t>
  </si>
  <si>
    <t>Bicyclist Ride Through - Signalized Intersection</t>
  </si>
  <si>
    <t>Bicyclist Right Turn - Opposite Direction</t>
  </si>
  <si>
    <t>Bicyclist Right Turn - Same Direction</t>
  </si>
  <si>
    <t>Bicyclist Turning Error - Left Turn</t>
  </si>
  <si>
    <t>Bicyclist Turning Error - Other</t>
  </si>
  <si>
    <t>Bicyclist Turning Error - Right Turn</t>
  </si>
  <si>
    <t>Bicylist Lost Control - Alcohol / Drug Impairment</t>
  </si>
  <si>
    <t>Crossing Paths - Intersection - Other / Unknown</t>
  </si>
  <si>
    <t>Crossing Paths - Midblock - Other / Unknown</t>
  </si>
  <si>
    <t>Crossing Paths - Uncontrolled Intersection</t>
  </si>
  <si>
    <t>Head-On - Bicyclist</t>
  </si>
  <si>
    <t>Head-On - Motorist</t>
  </si>
  <si>
    <t>Head-On - Unknown</t>
  </si>
  <si>
    <t>Motorist Drive In / Out - Parking</t>
  </si>
  <si>
    <t>Motorist Drive Out - Commercial Driveway / Alley</t>
  </si>
  <si>
    <t>Motorist Drive Out - Midblock - Unknown</t>
  </si>
  <si>
    <t>Motorist Drive Out - Other Midblock</t>
  </si>
  <si>
    <t>Motorist Drive Out - Residential Driveway</t>
  </si>
  <si>
    <t>Motorist Drive Out - Right Turn on Red</t>
  </si>
  <si>
    <t>Motorist Drive Out - Sign-Controlled Intersection</t>
  </si>
  <si>
    <t>Motorist Drive Out - Signalized Intersection</t>
  </si>
  <si>
    <t>Motorist Drive Through - Sign-Controlled Intersection</t>
  </si>
  <si>
    <t>Motorist Drive Through - Signalized Intersection</t>
  </si>
  <si>
    <t>Motorist Intentionally Caused</t>
  </si>
  <si>
    <t>Motorist Left Turn - Opposite Direction</t>
  </si>
  <si>
    <t>Motorist Left Turn - Same Direction</t>
  </si>
  <si>
    <t>Motorist Lost Control - Alcohol / Drug Impairment</t>
  </si>
  <si>
    <t>Motorist Lost Control - Mechanical Problems</t>
  </si>
  <si>
    <t>Motorist Lost Control - Other / Unknown</t>
  </si>
  <si>
    <t>Motorist Lost Control - Oversteering, Improper Braking, Speed</t>
  </si>
  <si>
    <t>Motorist Lost Control - Surface Conditions</t>
  </si>
  <si>
    <t>Motorist Overtaking - Bicyclist Swerved</t>
  </si>
  <si>
    <t>Motorist Overtaking - Misjudged Space</t>
  </si>
  <si>
    <t>Motorist Overtaking - Other / Unknown</t>
  </si>
  <si>
    <t>Motorist Overtaking - Undetected Bicyclist</t>
  </si>
  <si>
    <t>Motorist Right Turn - Opposite Direction</t>
  </si>
  <si>
    <t>Motorist Right Turn - Same Direction</t>
  </si>
  <si>
    <t>Motorist Right Turn on Red - Opposite Direction</t>
  </si>
  <si>
    <t>Motorist Right Turn on Red - Same Direction</t>
  </si>
  <si>
    <t>Motorist Turn / Merge - Other / Unknown</t>
  </si>
  <si>
    <t>Motorist Turning Error - Left Turn</t>
  </si>
  <si>
    <t>Motorist Turning Error - Other</t>
  </si>
  <si>
    <t>Motorist Turning Error - Right Turn</t>
  </si>
  <si>
    <t>Multiple Threat - Midblock</t>
  </si>
  <si>
    <t>Multiple Threat - Sign-Controlled Intersection</t>
  </si>
  <si>
    <t>Parallel Paths - Other / Unknown</t>
  </si>
  <si>
    <t>Play Vehicle-Related</t>
  </si>
  <si>
    <t>Sign-Controlled Intersection - Other / Unknown</t>
  </si>
  <si>
    <t>Signalized Intersection - Other / Unknown</t>
  </si>
  <si>
    <t>Unknown Approach Paths</t>
  </si>
  <si>
    <t>Unknown/Insufficient Information</t>
  </si>
  <si>
    <t>Unusual Circumstances</t>
  </si>
  <si>
    <t>Statewide Bicycle Crash Data - City by Crash Severity</t>
  </si>
  <si>
    <t>City by Crash Severity</t>
  </si>
  <si>
    <t>A: Disabling</t>
  </si>
  <si>
    <t>B: Evident</t>
  </si>
  <si>
    <t>C: Possible</t>
  </si>
  <si>
    <t>Injury</t>
  </si>
  <si>
    <t>Statewide Bicycle Crash Data - Crash Severity by Crash Type</t>
  </si>
  <si>
    <t>Crash Severity by Crash Type</t>
  </si>
  <si>
    <t>Bicyclist Failed</t>
  </si>
  <si>
    <t>Bicyclist Intentionally</t>
  </si>
  <si>
    <t>Bicyclist Left</t>
  </si>
  <si>
    <t>Bicyclist Lost</t>
  </si>
  <si>
    <t>Bicyclist Overtaking</t>
  </si>
  <si>
    <t>Bicyclist Ride</t>
  </si>
  <si>
    <t>Bicyclist Right</t>
  </si>
  <si>
    <t>Bicyclist Turning</t>
  </si>
  <si>
    <t>Bicylist Lost</t>
  </si>
  <si>
    <t>Crossing Paths</t>
  </si>
  <si>
    <t>Motorist Drive</t>
  </si>
  <si>
    <t>Motorist Intentionally</t>
  </si>
  <si>
    <t>Motorist Left</t>
  </si>
  <si>
    <t>Motorist Lost</t>
  </si>
  <si>
    <t>Motorist Overtaking</t>
  </si>
  <si>
    <t>Motorist Right</t>
  </si>
  <si>
    <t>Motorist Turn</t>
  </si>
  <si>
    <t>Motorist Turning</t>
  </si>
  <si>
    <t>Multiple Threat</t>
  </si>
  <si>
    <t>Parallel Paths</t>
  </si>
  <si>
    <t>Sign-Controlled</t>
  </si>
  <si>
    <t>Signalized</t>
  </si>
  <si>
    <t>Unknown Approach</t>
  </si>
  <si>
    <t>Unknown/Insufficient</t>
  </si>
  <si>
    <t>to Clear -</t>
  </si>
  <si>
    <t>Caused</t>
  </si>
  <si>
    <t>Turn - Opposite</t>
  </si>
  <si>
    <t>Turn - Same</t>
  </si>
  <si>
    <t>Control - Mechanical</t>
  </si>
  <si>
    <t>Control - Other</t>
  </si>
  <si>
    <t>Control - Oversteering,</t>
  </si>
  <si>
    <t>Control - Surface</t>
  </si>
  <si>
    <t>- Extended</t>
  </si>
  <si>
    <t>- Other / Unknown</t>
  </si>
  <si>
    <t>- Parked Vehicle</t>
  </si>
  <si>
    <t>- Passing on</t>
  </si>
  <si>
    <t>Out - Commercial</t>
  </si>
  <si>
    <t>Out - Midblock</t>
  </si>
  <si>
    <t>Out - Other</t>
  </si>
  <si>
    <t>Out - Parallel</t>
  </si>
  <si>
    <t>Out - Residential</t>
  </si>
  <si>
    <t>Out - Sign-Controlled</t>
  </si>
  <si>
    <t>Out - Signalized</t>
  </si>
  <si>
    <t>Through - Sign-Controlled</t>
  </si>
  <si>
    <t>Through - Signalized</t>
  </si>
  <si>
    <t>Error - Left</t>
  </si>
  <si>
    <t>Error - Other</t>
  </si>
  <si>
    <t>Error - Right</t>
  </si>
  <si>
    <t>Control - Alcohol</t>
  </si>
  <si>
    <t>- Intersection</t>
  </si>
  <si>
    <t>- Midblock</t>
  </si>
  <si>
    <t>- Uncontrolled</t>
  </si>
  <si>
    <t>In / Out -</t>
  </si>
  <si>
    <t>Out - Right</t>
  </si>
  <si>
    <t>- Bicyclist</t>
  </si>
  <si>
    <t>- Misjudged</t>
  </si>
  <si>
    <t>- Undetected</t>
  </si>
  <si>
    <t>Turn on Red</t>
  </si>
  <si>
    <t>/ Merge - Other</t>
  </si>
  <si>
    <t>- Sign-Controlled</t>
  </si>
  <si>
    <t>Paths</t>
  </si>
  <si>
    <t>Information</t>
  </si>
  <si>
    <t>Trapped</t>
  </si>
  <si>
    <t>Unknown</t>
  </si>
  <si>
    <t>Direction</t>
  </si>
  <si>
    <t>Problems</t>
  </si>
  <si>
    <t>/ Unknown</t>
  </si>
  <si>
    <t>Improper Braking,</t>
  </si>
  <si>
    <t>Conditions</t>
  </si>
  <si>
    <t>Door</t>
  </si>
  <si>
    <t>Left</t>
  </si>
  <si>
    <t>Right</t>
  </si>
  <si>
    <t>Driveway /</t>
  </si>
  <si>
    <t>- Unknown</t>
  </si>
  <si>
    <t>Midblock</t>
  </si>
  <si>
    <t>Path</t>
  </si>
  <si>
    <t>Driveway</t>
  </si>
  <si>
    <t>Turn</t>
  </si>
  <si>
    <t>/ Drug Impairment</t>
  </si>
  <si>
    <t>Parking</t>
  </si>
  <si>
    <t>Swerved</t>
  </si>
  <si>
    <t>Space</t>
  </si>
  <si>
    <t>Bicyclist</t>
  </si>
  <si>
    <t>- Opposite</t>
  </si>
  <si>
    <t>- Same Direction</t>
  </si>
  <si>
    <t>Alley</t>
  </si>
  <si>
    <t>Cumulative Total</t>
  </si>
  <si>
    <t>Non Fatal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</si>
</sst>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.5"/>
      <color rgb="FF000000"/>
      <name val="Calibri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3" fontId="0" fillId="0" borderId="0" xfId="0" applyNumberFormat="1" applyFont="1" applyBorder="1" applyAlignment="1">
      <alignment horizontal="left" wrapText="1"/>
    </xf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3" fontId="6" fillId="0" borderId="5" xfId="0" applyNumberFormat="1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</a:t>
            </a:r>
            <a:r>
              <a:rPr lang="en-US" baseline="0"/>
              <a:t> Crashes by Severity (1997-2012)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'crashdata-severity.csv'!$A$7</c:f>
              <c:strCache>
                <c:ptCount val="1"/>
                <c:pt idx="0">
                  <c:v>Unknown Injury</c:v>
                </c:pt>
              </c:strCache>
            </c:strRef>
          </c:tx>
          <c:val>
            <c:numRef>
              <c:f>'crashdata-severity.csv'!$B$7:$Q$7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3.0</c:v>
                </c:pt>
                <c:pt idx="5">
                  <c:v>6.0</c:v>
                </c:pt>
                <c:pt idx="6">
                  <c:v>10.0</c:v>
                </c:pt>
                <c:pt idx="7">
                  <c:v>5.0</c:v>
                </c:pt>
                <c:pt idx="8">
                  <c:v>6.0</c:v>
                </c:pt>
                <c:pt idx="9">
                  <c:v>9.0</c:v>
                </c:pt>
                <c:pt idx="10">
                  <c:v>7.0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11.0</c:v>
                </c:pt>
                <c:pt idx="15">
                  <c:v>5.0</c:v>
                </c:pt>
              </c:numCache>
            </c:numRef>
          </c:val>
        </c:ser>
        <c:ser>
          <c:idx val="2"/>
          <c:order val="1"/>
          <c:tx>
            <c:strRef>
              <c:f>'crashdata-severity.csv'!$A$8</c:f>
              <c:strCache>
                <c:ptCount val="1"/>
                <c:pt idx="0">
                  <c:v>O: No Injury</c:v>
                </c:pt>
              </c:strCache>
            </c:strRef>
          </c:tx>
          <c:val>
            <c:numRef>
              <c:f>'crashdata-severity.csv'!$B$8:$Q$8</c:f>
              <c:numCache>
                <c:formatCode>General</c:formatCode>
                <c:ptCount val="16"/>
                <c:pt idx="0">
                  <c:v>21.0</c:v>
                </c:pt>
                <c:pt idx="1">
                  <c:v>17.0</c:v>
                </c:pt>
                <c:pt idx="2">
                  <c:v>12.0</c:v>
                </c:pt>
                <c:pt idx="3">
                  <c:v>46.0</c:v>
                </c:pt>
                <c:pt idx="4">
                  <c:v>55.0</c:v>
                </c:pt>
                <c:pt idx="5">
                  <c:v>84.0</c:v>
                </c:pt>
                <c:pt idx="6">
                  <c:v>82.0</c:v>
                </c:pt>
                <c:pt idx="7">
                  <c:v>99.0</c:v>
                </c:pt>
                <c:pt idx="8">
                  <c:v>75.0</c:v>
                </c:pt>
                <c:pt idx="9">
                  <c:v>98.0</c:v>
                </c:pt>
                <c:pt idx="10">
                  <c:v>117.0</c:v>
                </c:pt>
                <c:pt idx="11">
                  <c:v>105.0</c:v>
                </c:pt>
                <c:pt idx="12">
                  <c:v>69.0</c:v>
                </c:pt>
                <c:pt idx="13">
                  <c:v>105.0</c:v>
                </c:pt>
                <c:pt idx="14">
                  <c:v>121.0</c:v>
                </c:pt>
                <c:pt idx="15">
                  <c:v>107.0</c:v>
                </c:pt>
              </c:numCache>
            </c:numRef>
          </c:val>
        </c:ser>
        <c:ser>
          <c:idx val="3"/>
          <c:order val="2"/>
          <c:tx>
            <c:strRef>
              <c:f>'crashdata-severity.csv'!$A$9</c:f>
              <c:strCache>
                <c:ptCount val="1"/>
                <c:pt idx="0">
                  <c:v>C: Possible Injury</c:v>
                </c:pt>
              </c:strCache>
            </c:strRef>
          </c:tx>
          <c:val>
            <c:numRef>
              <c:f>'crashdata-severity.csv'!$B$9:$Q$9</c:f>
              <c:numCache>
                <c:formatCode>General</c:formatCode>
                <c:ptCount val="16"/>
                <c:pt idx="0">
                  <c:v>377.0</c:v>
                </c:pt>
                <c:pt idx="1">
                  <c:v>370.0</c:v>
                </c:pt>
                <c:pt idx="2">
                  <c:v>387.0</c:v>
                </c:pt>
                <c:pt idx="3">
                  <c:v>353.0</c:v>
                </c:pt>
                <c:pt idx="4">
                  <c:v>364.0</c:v>
                </c:pt>
                <c:pt idx="5">
                  <c:v>336.0</c:v>
                </c:pt>
                <c:pt idx="6">
                  <c:v>352.0</c:v>
                </c:pt>
                <c:pt idx="7">
                  <c:v>357.0</c:v>
                </c:pt>
                <c:pt idx="8">
                  <c:v>323.0</c:v>
                </c:pt>
                <c:pt idx="9">
                  <c:v>379.0</c:v>
                </c:pt>
                <c:pt idx="10">
                  <c:v>374.0</c:v>
                </c:pt>
                <c:pt idx="11">
                  <c:v>414.0</c:v>
                </c:pt>
                <c:pt idx="12">
                  <c:v>333.0</c:v>
                </c:pt>
                <c:pt idx="13">
                  <c:v>341.0</c:v>
                </c:pt>
                <c:pt idx="14">
                  <c:v>405.0</c:v>
                </c:pt>
                <c:pt idx="15">
                  <c:v>428.0</c:v>
                </c:pt>
              </c:numCache>
            </c:numRef>
          </c:val>
        </c:ser>
        <c:ser>
          <c:idx val="4"/>
          <c:order val="3"/>
          <c:tx>
            <c:strRef>
              <c:f>'crashdata-severity.csv'!$A$10</c:f>
              <c:strCache>
                <c:ptCount val="1"/>
                <c:pt idx="0">
                  <c:v>B: Evident Injury</c:v>
                </c:pt>
              </c:strCache>
            </c:strRef>
          </c:tx>
          <c:val>
            <c:numRef>
              <c:f>'crashdata-severity.csv'!$B$10:$Q$10</c:f>
              <c:numCache>
                <c:formatCode>General</c:formatCode>
                <c:ptCount val="16"/>
                <c:pt idx="0">
                  <c:v>451.0</c:v>
                </c:pt>
                <c:pt idx="1">
                  <c:v>530.0</c:v>
                </c:pt>
                <c:pt idx="2">
                  <c:v>506.0</c:v>
                </c:pt>
                <c:pt idx="3">
                  <c:v>397.0</c:v>
                </c:pt>
                <c:pt idx="4">
                  <c:v>436.0</c:v>
                </c:pt>
                <c:pt idx="5">
                  <c:v>380.0</c:v>
                </c:pt>
                <c:pt idx="6">
                  <c:v>389.0</c:v>
                </c:pt>
                <c:pt idx="7">
                  <c:v>414.0</c:v>
                </c:pt>
                <c:pt idx="8">
                  <c:v>448.0</c:v>
                </c:pt>
                <c:pt idx="9">
                  <c:v>411.0</c:v>
                </c:pt>
                <c:pt idx="10">
                  <c:v>445.0</c:v>
                </c:pt>
                <c:pt idx="11">
                  <c:v>441.0</c:v>
                </c:pt>
                <c:pt idx="12">
                  <c:v>363.0</c:v>
                </c:pt>
                <c:pt idx="13">
                  <c:v>446.0</c:v>
                </c:pt>
                <c:pt idx="14">
                  <c:v>410.0</c:v>
                </c:pt>
                <c:pt idx="15">
                  <c:v>418.0</c:v>
                </c:pt>
              </c:numCache>
            </c:numRef>
          </c:val>
        </c:ser>
        <c:ser>
          <c:idx val="5"/>
          <c:order val="4"/>
          <c:tx>
            <c:strRef>
              <c:f>'crashdata-severity.csv'!$A$11</c:f>
              <c:strCache>
                <c:ptCount val="1"/>
                <c:pt idx="0">
                  <c:v>A: Disabling Injury</c:v>
                </c:pt>
              </c:strCache>
            </c:strRef>
          </c:tx>
          <c:val>
            <c:numRef>
              <c:f>'crashdata-severity.csv'!$B$11:$Q$11</c:f>
              <c:numCache>
                <c:formatCode>General</c:formatCode>
                <c:ptCount val="16"/>
                <c:pt idx="0">
                  <c:v>145.0</c:v>
                </c:pt>
                <c:pt idx="1">
                  <c:v>148.0</c:v>
                </c:pt>
                <c:pt idx="2">
                  <c:v>177.0</c:v>
                </c:pt>
                <c:pt idx="3">
                  <c:v>80.0</c:v>
                </c:pt>
                <c:pt idx="4">
                  <c:v>56.0</c:v>
                </c:pt>
                <c:pt idx="5">
                  <c:v>73.0</c:v>
                </c:pt>
                <c:pt idx="6">
                  <c:v>63.0</c:v>
                </c:pt>
                <c:pt idx="7">
                  <c:v>58.0</c:v>
                </c:pt>
                <c:pt idx="8">
                  <c:v>64.0</c:v>
                </c:pt>
                <c:pt idx="9">
                  <c:v>56.0</c:v>
                </c:pt>
                <c:pt idx="10">
                  <c:v>70.0</c:v>
                </c:pt>
                <c:pt idx="11">
                  <c:v>50.0</c:v>
                </c:pt>
                <c:pt idx="12">
                  <c:v>45.0</c:v>
                </c:pt>
                <c:pt idx="13">
                  <c:v>43.0</c:v>
                </c:pt>
                <c:pt idx="14">
                  <c:v>59.0</c:v>
                </c:pt>
                <c:pt idx="15">
                  <c:v>39.0</c:v>
                </c:pt>
              </c:numCache>
            </c:numRef>
          </c:val>
        </c:ser>
        <c:ser>
          <c:idx val="6"/>
          <c:order val="5"/>
          <c:tx>
            <c:strRef>
              <c:f>'crashdata-severity.csv'!$A$13</c:f>
              <c:strCache>
                <c:ptCount val="1"/>
                <c:pt idx="0">
                  <c:v>K: Killed</c:v>
                </c:pt>
              </c:strCache>
            </c:strRef>
          </c:tx>
          <c:spPr>
            <a:solidFill>
              <a:srgbClr val="FF0000"/>
            </a:solidFill>
          </c:spPr>
          <c:val>
            <c:numRef>
              <c:f>'crashdata-severity.csv'!$B$13:$Q$13</c:f>
              <c:numCache>
                <c:formatCode>General</c:formatCode>
                <c:ptCount val="16"/>
                <c:pt idx="0">
                  <c:v>29.0</c:v>
                </c:pt>
                <c:pt idx="1">
                  <c:v>40.0</c:v>
                </c:pt>
                <c:pt idx="2">
                  <c:v>27.0</c:v>
                </c:pt>
                <c:pt idx="3">
                  <c:v>21.0</c:v>
                </c:pt>
                <c:pt idx="4">
                  <c:v>23.0</c:v>
                </c:pt>
                <c:pt idx="5">
                  <c:v>16.0</c:v>
                </c:pt>
                <c:pt idx="6">
                  <c:v>18.0</c:v>
                </c:pt>
                <c:pt idx="7">
                  <c:v>26.0</c:v>
                </c:pt>
                <c:pt idx="8">
                  <c:v>34.0</c:v>
                </c:pt>
                <c:pt idx="9">
                  <c:v>20.0</c:v>
                </c:pt>
                <c:pt idx="10">
                  <c:v>17.0</c:v>
                </c:pt>
                <c:pt idx="11">
                  <c:v>30.0</c:v>
                </c:pt>
                <c:pt idx="12">
                  <c:v>15.0</c:v>
                </c:pt>
                <c:pt idx="13">
                  <c:v>23.0</c:v>
                </c:pt>
                <c:pt idx="14">
                  <c:v>22.0</c:v>
                </c:pt>
                <c:pt idx="15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21432"/>
        <c:axId val="2145118792"/>
      </c:areaChart>
      <c:catAx>
        <c:axId val="213992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  <a:r>
                  <a:rPr lang="en-US" baseline="0"/>
                  <a:t> (since 1997)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45118792"/>
        <c:crosses val="autoZero"/>
        <c:auto val="1"/>
        <c:lblAlgn val="ctr"/>
        <c:lblOffset val="100"/>
        <c:noMultiLvlLbl val="0"/>
      </c:catAx>
      <c:valAx>
        <c:axId val="214511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2143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</a:t>
            </a:r>
            <a:r>
              <a:rPr lang="en-US" baseline="0"/>
              <a:t> Crashes by Severity (1997-2012)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'crashdata-severity.csv'!$A$7</c:f>
              <c:strCache>
                <c:ptCount val="1"/>
                <c:pt idx="0">
                  <c:v>Unknown Injury</c:v>
                </c:pt>
              </c:strCache>
            </c:strRef>
          </c:tx>
          <c:val>
            <c:numRef>
              <c:f>'crashdata-severity.csv'!$B$7:$Q$7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3.0</c:v>
                </c:pt>
                <c:pt idx="5">
                  <c:v>6.0</c:v>
                </c:pt>
                <c:pt idx="6">
                  <c:v>10.0</c:v>
                </c:pt>
                <c:pt idx="7">
                  <c:v>5.0</c:v>
                </c:pt>
                <c:pt idx="8">
                  <c:v>6.0</c:v>
                </c:pt>
                <c:pt idx="9">
                  <c:v>9.0</c:v>
                </c:pt>
                <c:pt idx="10">
                  <c:v>7.0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11.0</c:v>
                </c:pt>
                <c:pt idx="15">
                  <c:v>5.0</c:v>
                </c:pt>
              </c:numCache>
            </c:numRef>
          </c:val>
        </c:ser>
        <c:ser>
          <c:idx val="2"/>
          <c:order val="1"/>
          <c:tx>
            <c:strRef>
              <c:f>'crashdata-severity.csv'!$A$8</c:f>
              <c:strCache>
                <c:ptCount val="1"/>
                <c:pt idx="0">
                  <c:v>O: No Injury</c:v>
                </c:pt>
              </c:strCache>
            </c:strRef>
          </c:tx>
          <c:val>
            <c:numRef>
              <c:f>'crashdata-severity.csv'!$B$8:$Q$8</c:f>
              <c:numCache>
                <c:formatCode>General</c:formatCode>
                <c:ptCount val="16"/>
                <c:pt idx="0">
                  <c:v>21.0</c:v>
                </c:pt>
                <c:pt idx="1">
                  <c:v>17.0</c:v>
                </c:pt>
                <c:pt idx="2">
                  <c:v>12.0</c:v>
                </c:pt>
                <c:pt idx="3">
                  <c:v>46.0</c:v>
                </c:pt>
                <c:pt idx="4">
                  <c:v>55.0</c:v>
                </c:pt>
                <c:pt idx="5">
                  <c:v>84.0</c:v>
                </c:pt>
                <c:pt idx="6">
                  <c:v>82.0</c:v>
                </c:pt>
                <c:pt idx="7">
                  <c:v>99.0</c:v>
                </c:pt>
                <c:pt idx="8">
                  <c:v>75.0</c:v>
                </c:pt>
                <c:pt idx="9">
                  <c:v>98.0</c:v>
                </c:pt>
                <c:pt idx="10">
                  <c:v>117.0</c:v>
                </c:pt>
                <c:pt idx="11">
                  <c:v>105.0</c:v>
                </c:pt>
                <c:pt idx="12">
                  <c:v>69.0</c:v>
                </c:pt>
                <c:pt idx="13">
                  <c:v>105.0</c:v>
                </c:pt>
                <c:pt idx="14">
                  <c:v>121.0</c:v>
                </c:pt>
                <c:pt idx="15">
                  <c:v>107.0</c:v>
                </c:pt>
              </c:numCache>
            </c:numRef>
          </c:val>
        </c:ser>
        <c:ser>
          <c:idx val="3"/>
          <c:order val="2"/>
          <c:tx>
            <c:strRef>
              <c:f>'crashdata-severity.csv'!$A$9</c:f>
              <c:strCache>
                <c:ptCount val="1"/>
                <c:pt idx="0">
                  <c:v>C: Possible Injury</c:v>
                </c:pt>
              </c:strCache>
            </c:strRef>
          </c:tx>
          <c:val>
            <c:numRef>
              <c:f>'crashdata-severity.csv'!$B$9:$Q$9</c:f>
              <c:numCache>
                <c:formatCode>General</c:formatCode>
                <c:ptCount val="16"/>
                <c:pt idx="0">
                  <c:v>377.0</c:v>
                </c:pt>
                <c:pt idx="1">
                  <c:v>370.0</c:v>
                </c:pt>
                <c:pt idx="2">
                  <c:v>387.0</c:v>
                </c:pt>
                <c:pt idx="3">
                  <c:v>353.0</c:v>
                </c:pt>
                <c:pt idx="4">
                  <c:v>364.0</c:v>
                </c:pt>
                <c:pt idx="5">
                  <c:v>336.0</c:v>
                </c:pt>
                <c:pt idx="6">
                  <c:v>352.0</c:v>
                </c:pt>
                <c:pt idx="7">
                  <c:v>357.0</c:v>
                </c:pt>
                <c:pt idx="8">
                  <c:v>323.0</c:v>
                </c:pt>
                <c:pt idx="9">
                  <c:v>379.0</c:v>
                </c:pt>
                <c:pt idx="10">
                  <c:v>374.0</c:v>
                </c:pt>
                <c:pt idx="11">
                  <c:v>414.0</c:v>
                </c:pt>
                <c:pt idx="12">
                  <c:v>333.0</c:v>
                </c:pt>
                <c:pt idx="13">
                  <c:v>341.0</c:v>
                </c:pt>
                <c:pt idx="14">
                  <c:v>405.0</c:v>
                </c:pt>
                <c:pt idx="15">
                  <c:v>428.0</c:v>
                </c:pt>
              </c:numCache>
            </c:numRef>
          </c:val>
        </c:ser>
        <c:ser>
          <c:idx val="4"/>
          <c:order val="3"/>
          <c:tx>
            <c:strRef>
              <c:f>'crashdata-severity.csv'!$A$10</c:f>
              <c:strCache>
                <c:ptCount val="1"/>
                <c:pt idx="0">
                  <c:v>B: Evident Injury</c:v>
                </c:pt>
              </c:strCache>
            </c:strRef>
          </c:tx>
          <c:val>
            <c:numRef>
              <c:f>'crashdata-severity.csv'!$B$10:$Q$10</c:f>
              <c:numCache>
                <c:formatCode>General</c:formatCode>
                <c:ptCount val="16"/>
                <c:pt idx="0">
                  <c:v>451.0</c:v>
                </c:pt>
                <c:pt idx="1">
                  <c:v>530.0</c:v>
                </c:pt>
                <c:pt idx="2">
                  <c:v>506.0</c:v>
                </c:pt>
                <c:pt idx="3">
                  <c:v>397.0</c:v>
                </c:pt>
                <c:pt idx="4">
                  <c:v>436.0</c:v>
                </c:pt>
                <c:pt idx="5">
                  <c:v>380.0</c:v>
                </c:pt>
                <c:pt idx="6">
                  <c:v>389.0</c:v>
                </c:pt>
                <c:pt idx="7">
                  <c:v>414.0</c:v>
                </c:pt>
                <c:pt idx="8">
                  <c:v>448.0</c:v>
                </c:pt>
                <c:pt idx="9">
                  <c:v>411.0</c:v>
                </c:pt>
                <c:pt idx="10">
                  <c:v>445.0</c:v>
                </c:pt>
                <c:pt idx="11">
                  <c:v>441.0</c:v>
                </c:pt>
                <c:pt idx="12">
                  <c:v>363.0</c:v>
                </c:pt>
                <c:pt idx="13">
                  <c:v>446.0</c:v>
                </c:pt>
                <c:pt idx="14">
                  <c:v>410.0</c:v>
                </c:pt>
                <c:pt idx="15">
                  <c:v>418.0</c:v>
                </c:pt>
              </c:numCache>
            </c:numRef>
          </c:val>
        </c:ser>
        <c:ser>
          <c:idx val="5"/>
          <c:order val="4"/>
          <c:tx>
            <c:strRef>
              <c:f>'crashdata-severity.csv'!$A$11</c:f>
              <c:strCache>
                <c:ptCount val="1"/>
                <c:pt idx="0">
                  <c:v>A: Disabling Injury</c:v>
                </c:pt>
              </c:strCache>
            </c:strRef>
          </c:tx>
          <c:val>
            <c:numRef>
              <c:f>'crashdata-severity.csv'!$B$11:$Q$11</c:f>
              <c:numCache>
                <c:formatCode>General</c:formatCode>
                <c:ptCount val="16"/>
                <c:pt idx="0">
                  <c:v>145.0</c:v>
                </c:pt>
                <c:pt idx="1">
                  <c:v>148.0</c:v>
                </c:pt>
                <c:pt idx="2">
                  <c:v>177.0</c:v>
                </c:pt>
                <c:pt idx="3">
                  <c:v>80.0</c:v>
                </c:pt>
                <c:pt idx="4">
                  <c:v>56.0</c:v>
                </c:pt>
                <c:pt idx="5">
                  <c:v>73.0</c:v>
                </c:pt>
                <c:pt idx="6">
                  <c:v>63.0</c:v>
                </c:pt>
                <c:pt idx="7">
                  <c:v>58.0</c:v>
                </c:pt>
                <c:pt idx="8">
                  <c:v>64.0</c:v>
                </c:pt>
                <c:pt idx="9">
                  <c:v>56.0</c:v>
                </c:pt>
                <c:pt idx="10">
                  <c:v>70.0</c:v>
                </c:pt>
                <c:pt idx="11">
                  <c:v>50.0</c:v>
                </c:pt>
                <c:pt idx="12">
                  <c:v>45.0</c:v>
                </c:pt>
                <c:pt idx="13">
                  <c:v>43.0</c:v>
                </c:pt>
                <c:pt idx="14">
                  <c:v>59.0</c:v>
                </c:pt>
                <c:pt idx="15">
                  <c:v>39.0</c:v>
                </c:pt>
              </c:numCache>
            </c:numRef>
          </c:val>
        </c:ser>
        <c:ser>
          <c:idx val="6"/>
          <c:order val="5"/>
          <c:tx>
            <c:strRef>
              <c:f>'crashdata-severity.csv'!$A$13</c:f>
              <c:strCache>
                <c:ptCount val="1"/>
                <c:pt idx="0">
                  <c:v>K: Killed</c:v>
                </c:pt>
              </c:strCache>
            </c:strRef>
          </c:tx>
          <c:spPr>
            <a:solidFill>
              <a:srgbClr val="FF0000"/>
            </a:solidFill>
          </c:spPr>
          <c:val>
            <c:numRef>
              <c:f>'crashdata-severity.csv'!$B$13:$Q$13</c:f>
              <c:numCache>
                <c:formatCode>General</c:formatCode>
                <c:ptCount val="16"/>
                <c:pt idx="0">
                  <c:v>29.0</c:v>
                </c:pt>
                <c:pt idx="1">
                  <c:v>40.0</c:v>
                </c:pt>
                <c:pt idx="2">
                  <c:v>27.0</c:v>
                </c:pt>
                <c:pt idx="3">
                  <c:v>21.0</c:v>
                </c:pt>
                <c:pt idx="4">
                  <c:v>23.0</c:v>
                </c:pt>
                <c:pt idx="5">
                  <c:v>16.0</c:v>
                </c:pt>
                <c:pt idx="6">
                  <c:v>18.0</c:v>
                </c:pt>
                <c:pt idx="7">
                  <c:v>26.0</c:v>
                </c:pt>
                <c:pt idx="8">
                  <c:v>34.0</c:v>
                </c:pt>
                <c:pt idx="9">
                  <c:v>20.0</c:v>
                </c:pt>
                <c:pt idx="10">
                  <c:v>17.0</c:v>
                </c:pt>
                <c:pt idx="11">
                  <c:v>30.0</c:v>
                </c:pt>
                <c:pt idx="12">
                  <c:v>15.0</c:v>
                </c:pt>
                <c:pt idx="13">
                  <c:v>23.0</c:v>
                </c:pt>
                <c:pt idx="14">
                  <c:v>22.0</c:v>
                </c:pt>
                <c:pt idx="15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23240"/>
        <c:axId val="2141529128"/>
      </c:areaChart>
      <c:catAx>
        <c:axId val="214152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  <a:r>
                  <a:rPr lang="en-US" baseline="0"/>
                  <a:t> (since 1997)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41529128"/>
        <c:crosses val="autoZero"/>
        <c:auto val="1"/>
        <c:lblAlgn val="ctr"/>
        <c:lblOffset val="100"/>
        <c:noMultiLvlLbl val="0"/>
      </c:catAx>
      <c:valAx>
        <c:axId val="214152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232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76200</xdr:rowOff>
    </xdr:from>
    <xdr:to>
      <xdr:col>9</xdr:col>
      <xdr:colOff>622300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21</xdr:row>
      <xdr:rowOff>152400</xdr:rowOff>
    </xdr:from>
    <xdr:to>
      <xdr:col>15</xdr:col>
      <xdr:colOff>647700</xdr:colOff>
      <xdr:row>35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6" sqref="P3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5"/>
  <sheetViews>
    <sheetView topLeftCell="A4" workbookViewId="0">
      <selection activeCell="I4" sqref="I4"/>
    </sheetView>
  </sheetViews>
  <sheetFormatPr baseColWidth="10" defaultRowHeight="15" x14ac:dyDescent="0"/>
  <sheetData>
    <row r="1" spans="1:18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>
      <c r="A2" s="9" t="s">
        <v>403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9" t="s">
        <v>404</v>
      </c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 t="s">
        <v>5</v>
      </c>
    </row>
    <row r="6" spans="1:18">
      <c r="A6" s="9"/>
      <c r="B6" s="9">
        <v>1997</v>
      </c>
      <c r="C6" s="9">
        <v>1998</v>
      </c>
      <c r="D6" s="9">
        <v>1999</v>
      </c>
      <c r="E6" s="9">
        <v>2000</v>
      </c>
      <c r="F6" s="9">
        <v>2001</v>
      </c>
      <c r="G6" s="9">
        <v>2002</v>
      </c>
      <c r="H6" s="9">
        <v>2003</v>
      </c>
      <c r="I6" s="9">
        <v>2004</v>
      </c>
      <c r="J6" s="9">
        <v>2005</v>
      </c>
      <c r="K6" s="9">
        <v>2006</v>
      </c>
      <c r="L6" s="9">
        <v>2007</v>
      </c>
      <c r="M6" s="9">
        <v>2008</v>
      </c>
      <c r="N6" s="9">
        <v>2009</v>
      </c>
      <c r="O6" s="9">
        <v>2010</v>
      </c>
      <c r="P6" s="9">
        <v>2011</v>
      </c>
      <c r="Q6" s="9">
        <v>2012</v>
      </c>
      <c r="R6" s="9"/>
    </row>
    <row r="7" spans="1:18">
      <c r="A7" s="9" t="s">
        <v>405</v>
      </c>
      <c r="B7" s="9">
        <v>262</v>
      </c>
      <c r="C7" s="9">
        <v>298</v>
      </c>
      <c r="D7" s="9">
        <v>307</v>
      </c>
      <c r="E7" s="9">
        <v>222</v>
      </c>
      <c r="F7" s="9">
        <v>266</v>
      </c>
      <c r="G7" s="9">
        <v>256</v>
      </c>
      <c r="H7" s="9">
        <v>232</v>
      </c>
      <c r="I7" s="9">
        <v>248</v>
      </c>
      <c r="J7" s="9">
        <v>239</v>
      </c>
      <c r="K7" s="9">
        <v>216</v>
      </c>
      <c r="L7" s="9">
        <v>270</v>
      </c>
      <c r="M7" s="9">
        <v>221</v>
      </c>
      <c r="N7" s="9">
        <v>208</v>
      </c>
      <c r="O7" s="9">
        <v>221</v>
      </c>
      <c r="P7" s="9">
        <v>247</v>
      </c>
      <c r="Q7" s="9">
        <v>218</v>
      </c>
      <c r="R7" s="10">
        <v>3931</v>
      </c>
    </row>
    <row r="8" spans="1:18">
      <c r="A8" s="9" t="s">
        <v>15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1</v>
      </c>
      <c r="N8" s="9">
        <v>1</v>
      </c>
      <c r="O8" s="9">
        <v>0</v>
      </c>
      <c r="P8" s="9">
        <v>1</v>
      </c>
      <c r="Q8" s="9">
        <v>1</v>
      </c>
      <c r="R8" s="9">
        <v>4</v>
      </c>
    </row>
    <row r="9" spans="1:18">
      <c r="A9" s="9" t="s">
        <v>16</v>
      </c>
      <c r="B9" s="9">
        <v>0</v>
      </c>
      <c r="C9" s="9">
        <v>0</v>
      </c>
      <c r="D9" s="9">
        <v>1</v>
      </c>
      <c r="E9" s="9">
        <v>0</v>
      </c>
      <c r="F9" s="9">
        <v>3</v>
      </c>
      <c r="G9" s="9">
        <v>0</v>
      </c>
      <c r="H9" s="9">
        <v>1</v>
      </c>
      <c r="I9" s="9">
        <v>3</v>
      </c>
      <c r="J9" s="9">
        <v>1</v>
      </c>
      <c r="K9" s="9">
        <v>2</v>
      </c>
      <c r="L9" s="9">
        <v>1</v>
      </c>
      <c r="M9" s="9">
        <v>1</v>
      </c>
      <c r="N9" s="9">
        <v>0</v>
      </c>
      <c r="O9" s="9">
        <v>0</v>
      </c>
      <c r="P9" s="9">
        <v>1</v>
      </c>
      <c r="Q9" s="9">
        <v>1</v>
      </c>
      <c r="R9" s="9">
        <v>15</v>
      </c>
    </row>
    <row r="10" spans="1:18">
      <c r="A10" s="9" t="s">
        <v>17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1</v>
      </c>
      <c r="R10" s="9">
        <v>1</v>
      </c>
    </row>
    <row r="11" spans="1:18">
      <c r="A11" s="9" t="s">
        <v>18</v>
      </c>
      <c r="B11" s="9">
        <v>3</v>
      </c>
      <c r="C11" s="9">
        <v>5</v>
      </c>
      <c r="D11" s="9">
        <v>4</v>
      </c>
      <c r="E11" s="9">
        <v>4</v>
      </c>
      <c r="F11" s="9">
        <v>5</v>
      </c>
      <c r="G11" s="9">
        <v>1</v>
      </c>
      <c r="H11" s="9">
        <v>1</v>
      </c>
      <c r="I11" s="9">
        <v>2</v>
      </c>
      <c r="J11" s="9">
        <v>2</v>
      </c>
      <c r="K11" s="9">
        <v>0</v>
      </c>
      <c r="L11" s="9">
        <v>2</v>
      </c>
      <c r="M11" s="9">
        <v>0</v>
      </c>
      <c r="N11" s="9">
        <v>2</v>
      </c>
      <c r="O11" s="9">
        <v>0</v>
      </c>
      <c r="P11" s="9">
        <v>3</v>
      </c>
      <c r="Q11" s="9">
        <v>2</v>
      </c>
      <c r="R11" s="9">
        <v>36</v>
      </c>
    </row>
    <row r="12" spans="1:18">
      <c r="A12" s="9" t="s">
        <v>19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2</v>
      </c>
    </row>
    <row r="13" spans="1:18">
      <c r="A13" s="9" t="s">
        <v>20</v>
      </c>
      <c r="B13" s="9">
        <v>0</v>
      </c>
      <c r="C13" s="9">
        <v>2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9">
        <v>1</v>
      </c>
      <c r="O13" s="9">
        <v>2</v>
      </c>
      <c r="P13" s="9">
        <v>0</v>
      </c>
      <c r="Q13" s="9">
        <v>0</v>
      </c>
      <c r="R13" s="9">
        <v>7</v>
      </c>
    </row>
    <row r="14" spans="1:18">
      <c r="A14" s="9" t="s">
        <v>21</v>
      </c>
      <c r="B14" s="9">
        <v>0</v>
      </c>
      <c r="C14" s="9">
        <v>1</v>
      </c>
      <c r="D14" s="9">
        <v>0</v>
      </c>
      <c r="E14" s="9">
        <v>0</v>
      </c>
      <c r="F14" s="9">
        <v>0</v>
      </c>
      <c r="G14" s="9">
        <v>1</v>
      </c>
      <c r="H14" s="9">
        <v>1</v>
      </c>
      <c r="I14" s="9">
        <v>0</v>
      </c>
      <c r="J14" s="9">
        <v>1</v>
      </c>
      <c r="K14" s="9">
        <v>2</v>
      </c>
      <c r="L14" s="9">
        <v>1</v>
      </c>
      <c r="M14" s="9">
        <v>0</v>
      </c>
      <c r="N14" s="9">
        <v>1</v>
      </c>
      <c r="O14" s="9">
        <v>1</v>
      </c>
      <c r="P14" s="9">
        <v>0</v>
      </c>
      <c r="Q14" s="9">
        <v>0</v>
      </c>
      <c r="R14" s="9">
        <v>9</v>
      </c>
    </row>
    <row r="15" spans="1:18">
      <c r="A15" s="9" t="s">
        <v>22</v>
      </c>
      <c r="B15" s="9">
        <v>0</v>
      </c>
      <c r="C15" s="9">
        <v>4</v>
      </c>
      <c r="D15" s="9">
        <v>1</v>
      </c>
      <c r="E15" s="9">
        <v>1</v>
      </c>
      <c r="F15" s="9">
        <v>2</v>
      </c>
      <c r="G15" s="9">
        <v>3</v>
      </c>
      <c r="H15" s="9">
        <v>3</v>
      </c>
      <c r="I15" s="9">
        <v>3</v>
      </c>
      <c r="J15" s="9">
        <v>2</v>
      </c>
      <c r="K15" s="9">
        <v>4</v>
      </c>
      <c r="L15" s="9">
        <v>4</v>
      </c>
      <c r="M15" s="9">
        <v>1</v>
      </c>
      <c r="N15" s="9">
        <v>5</v>
      </c>
      <c r="O15" s="9">
        <v>2</v>
      </c>
      <c r="P15" s="9">
        <v>6</v>
      </c>
      <c r="Q15" s="9">
        <v>4</v>
      </c>
      <c r="R15" s="9">
        <v>45</v>
      </c>
    </row>
    <row r="16" spans="1:18">
      <c r="A16" s="9" t="s">
        <v>23</v>
      </c>
      <c r="B16" s="9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1</v>
      </c>
      <c r="R16" s="9">
        <v>2</v>
      </c>
    </row>
    <row r="17" spans="1:18">
      <c r="A17" s="9" t="s">
        <v>24</v>
      </c>
      <c r="B17" s="9">
        <v>3</v>
      </c>
      <c r="C17" s="9">
        <v>3</v>
      </c>
      <c r="D17" s="9">
        <v>7</v>
      </c>
      <c r="E17" s="9">
        <v>3</v>
      </c>
      <c r="F17" s="9">
        <v>3</v>
      </c>
      <c r="G17" s="9">
        <v>4</v>
      </c>
      <c r="H17" s="9">
        <v>10</v>
      </c>
      <c r="I17" s="9">
        <v>1</v>
      </c>
      <c r="J17" s="9">
        <v>0</v>
      </c>
      <c r="K17" s="9">
        <v>7</v>
      </c>
      <c r="L17" s="9">
        <v>2</v>
      </c>
      <c r="M17" s="9">
        <v>6</v>
      </c>
      <c r="N17" s="9">
        <v>4</v>
      </c>
      <c r="O17" s="9">
        <v>3</v>
      </c>
      <c r="P17" s="9">
        <v>4</v>
      </c>
      <c r="Q17" s="9">
        <v>4</v>
      </c>
      <c r="R17" s="9">
        <v>64</v>
      </c>
    </row>
    <row r="18" spans="1:18">
      <c r="A18" s="9" t="s">
        <v>25</v>
      </c>
      <c r="B18" s="9">
        <v>21</v>
      </c>
      <c r="C18" s="9">
        <v>10</v>
      </c>
      <c r="D18" s="9">
        <v>12</v>
      </c>
      <c r="E18" s="9">
        <v>12</v>
      </c>
      <c r="F18" s="9">
        <v>8</v>
      </c>
      <c r="G18" s="9">
        <v>6</v>
      </c>
      <c r="H18" s="9">
        <v>15</v>
      </c>
      <c r="I18" s="9">
        <v>17</v>
      </c>
      <c r="J18" s="9">
        <v>16</v>
      </c>
      <c r="K18" s="9">
        <v>14</v>
      </c>
      <c r="L18" s="9">
        <v>24</v>
      </c>
      <c r="M18" s="9">
        <v>21</v>
      </c>
      <c r="N18" s="9">
        <v>14</v>
      </c>
      <c r="O18" s="9">
        <v>20</v>
      </c>
      <c r="P18" s="9">
        <v>22</v>
      </c>
      <c r="Q18" s="9">
        <v>18</v>
      </c>
      <c r="R18" s="9">
        <v>250</v>
      </c>
    </row>
    <row r="19" spans="1:18">
      <c r="A19" s="9" t="s">
        <v>26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1</v>
      </c>
    </row>
    <row r="20" spans="1:18">
      <c r="A20" s="9" t="s">
        <v>27</v>
      </c>
      <c r="B20" s="9">
        <v>1</v>
      </c>
      <c r="C20" s="9">
        <v>0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2</v>
      </c>
      <c r="M20" s="9">
        <v>2</v>
      </c>
      <c r="N20" s="9">
        <v>1</v>
      </c>
      <c r="O20" s="9">
        <v>0</v>
      </c>
      <c r="P20" s="9">
        <v>0</v>
      </c>
      <c r="Q20" s="9">
        <v>0</v>
      </c>
      <c r="R20" s="9">
        <v>7</v>
      </c>
    </row>
    <row r="21" spans="1:18">
      <c r="A21" s="9" t="s">
        <v>28</v>
      </c>
      <c r="B21" s="9">
        <v>0</v>
      </c>
      <c r="C21" s="9">
        <v>1</v>
      </c>
      <c r="D21" s="9">
        <v>2</v>
      </c>
      <c r="E21" s="9">
        <v>0</v>
      </c>
      <c r="F21" s="9">
        <v>4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1</v>
      </c>
      <c r="P21" s="9">
        <v>0</v>
      </c>
      <c r="Q21" s="9">
        <v>1</v>
      </c>
      <c r="R21" s="9">
        <v>11</v>
      </c>
    </row>
    <row r="22" spans="1:18">
      <c r="A22" s="9" t="s">
        <v>29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1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1</v>
      </c>
    </row>
    <row r="23" spans="1:18">
      <c r="A23" s="9" t="s">
        <v>30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1</v>
      </c>
    </row>
    <row r="24" spans="1:18">
      <c r="A24" s="9" t="s">
        <v>31</v>
      </c>
      <c r="B24" s="9">
        <v>1</v>
      </c>
      <c r="C24" s="9">
        <v>0</v>
      </c>
      <c r="D24" s="9">
        <v>0</v>
      </c>
      <c r="E24" s="9">
        <v>0</v>
      </c>
      <c r="F24" s="9">
        <v>1</v>
      </c>
      <c r="G24" s="9">
        <v>1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1</v>
      </c>
      <c r="N24" s="9">
        <v>0</v>
      </c>
      <c r="O24" s="9">
        <v>0</v>
      </c>
      <c r="P24" s="9">
        <v>0</v>
      </c>
      <c r="Q24" s="9">
        <v>0</v>
      </c>
      <c r="R24" s="9">
        <v>4</v>
      </c>
    </row>
    <row r="25" spans="1:18">
      <c r="A25" s="9" t="s">
        <v>32</v>
      </c>
      <c r="B25" s="9">
        <v>1</v>
      </c>
      <c r="C25" s="9">
        <v>0</v>
      </c>
      <c r="D25" s="9">
        <v>0</v>
      </c>
      <c r="E25" s="9">
        <v>1</v>
      </c>
      <c r="F25" s="9">
        <v>1</v>
      </c>
      <c r="G25" s="9">
        <v>4</v>
      </c>
      <c r="H25" s="9">
        <v>1</v>
      </c>
      <c r="I25" s="9">
        <v>1</v>
      </c>
      <c r="J25" s="9">
        <v>0</v>
      </c>
      <c r="K25" s="9">
        <v>0</v>
      </c>
      <c r="L25" s="9">
        <v>5</v>
      </c>
      <c r="M25" s="9">
        <v>2</v>
      </c>
      <c r="N25" s="9">
        <v>2</v>
      </c>
      <c r="O25" s="9">
        <v>0</v>
      </c>
      <c r="P25" s="9">
        <v>1</v>
      </c>
      <c r="Q25" s="9">
        <v>1</v>
      </c>
      <c r="R25" s="9">
        <v>20</v>
      </c>
    </row>
    <row r="26" spans="1:18">
      <c r="A26" s="9" t="s">
        <v>33</v>
      </c>
      <c r="B26" s="9">
        <v>0</v>
      </c>
      <c r="C26" s="9">
        <v>0</v>
      </c>
      <c r="D26" s="9">
        <v>1</v>
      </c>
      <c r="E26" s="9">
        <v>0</v>
      </c>
      <c r="F26" s="9">
        <v>0</v>
      </c>
      <c r="G26" s="9">
        <v>0</v>
      </c>
      <c r="H26" s="9">
        <v>1</v>
      </c>
      <c r="I26" s="9">
        <v>0</v>
      </c>
      <c r="J26" s="9">
        <v>0</v>
      </c>
      <c r="K26" s="9">
        <v>1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3</v>
      </c>
    </row>
    <row r="27" spans="1:18">
      <c r="A27" s="9" t="s">
        <v>34</v>
      </c>
      <c r="B27" s="9">
        <v>0</v>
      </c>
      <c r="C27" s="9">
        <v>0</v>
      </c>
      <c r="D27" s="9">
        <v>6</v>
      </c>
      <c r="E27" s="9">
        <v>1</v>
      </c>
      <c r="F27" s="9">
        <v>1</v>
      </c>
      <c r="G27" s="9">
        <v>2</v>
      </c>
      <c r="H27" s="9">
        <v>0</v>
      </c>
      <c r="I27" s="9">
        <v>2</v>
      </c>
      <c r="J27" s="9">
        <v>2</v>
      </c>
      <c r="K27" s="9">
        <v>1</v>
      </c>
      <c r="L27" s="9">
        <v>3</v>
      </c>
      <c r="M27" s="9">
        <v>4</v>
      </c>
      <c r="N27" s="9">
        <v>0</v>
      </c>
      <c r="O27" s="9">
        <v>0</v>
      </c>
      <c r="P27" s="9">
        <v>2</v>
      </c>
      <c r="Q27" s="9">
        <v>0</v>
      </c>
      <c r="R27" s="9">
        <v>24</v>
      </c>
    </row>
    <row r="28" spans="1:18">
      <c r="A28" s="9" t="s">
        <v>35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1</v>
      </c>
    </row>
    <row r="29" spans="1:18">
      <c r="A29" s="9" t="s">
        <v>36</v>
      </c>
      <c r="B29" s="9">
        <v>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4</v>
      </c>
      <c r="L29" s="9">
        <v>2</v>
      </c>
      <c r="M29" s="9">
        <v>2</v>
      </c>
      <c r="N29" s="9">
        <v>1</v>
      </c>
      <c r="O29" s="9">
        <v>0</v>
      </c>
      <c r="P29" s="9">
        <v>2</v>
      </c>
      <c r="Q29" s="9">
        <v>0</v>
      </c>
      <c r="R29" s="9">
        <v>13</v>
      </c>
    </row>
    <row r="30" spans="1:18">
      <c r="A30" s="9" t="s">
        <v>37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1</v>
      </c>
      <c r="P30" s="9">
        <v>0</v>
      </c>
      <c r="Q30" s="9">
        <v>0</v>
      </c>
      <c r="R30" s="9">
        <v>1</v>
      </c>
    </row>
    <row r="31" spans="1:18">
      <c r="A31" s="9" t="s">
        <v>38</v>
      </c>
      <c r="B31" s="9">
        <v>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1</v>
      </c>
      <c r="O31" s="9">
        <v>0</v>
      </c>
      <c r="P31" s="9">
        <v>0</v>
      </c>
      <c r="Q31" s="9">
        <v>0</v>
      </c>
      <c r="R31" s="9">
        <v>3</v>
      </c>
    </row>
    <row r="32" spans="1:18">
      <c r="A32" s="9" t="s">
        <v>39</v>
      </c>
      <c r="B32" s="9">
        <v>0</v>
      </c>
      <c r="C32" s="9">
        <v>1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1</v>
      </c>
    </row>
    <row r="33" spans="1:18">
      <c r="A33" s="9" t="s">
        <v>40</v>
      </c>
      <c r="B33" s="9">
        <v>0</v>
      </c>
      <c r="C33" s="9">
        <v>0</v>
      </c>
      <c r="D33" s="9">
        <v>0</v>
      </c>
      <c r="E33" s="9">
        <v>1</v>
      </c>
      <c r="F33" s="9">
        <v>0</v>
      </c>
      <c r="G33" s="9">
        <v>0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2</v>
      </c>
    </row>
    <row r="34" spans="1:18">
      <c r="A34" s="9" t="s">
        <v>41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1</v>
      </c>
    </row>
    <row r="35" spans="1:18">
      <c r="A35" s="9" t="s">
        <v>42</v>
      </c>
      <c r="B35" s="9">
        <v>0</v>
      </c>
      <c r="C35" s="9">
        <v>0</v>
      </c>
      <c r="D35" s="9">
        <v>1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1</v>
      </c>
    </row>
    <row r="36" spans="1:18">
      <c r="A36" s="9" t="s">
        <v>43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1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1</v>
      </c>
    </row>
    <row r="37" spans="1:18">
      <c r="A37" s="9" t="s">
        <v>44</v>
      </c>
      <c r="B37" s="9">
        <v>0</v>
      </c>
      <c r="C37" s="9">
        <v>0</v>
      </c>
      <c r="D37" s="9">
        <v>1</v>
      </c>
      <c r="E37" s="9">
        <v>1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2</v>
      </c>
      <c r="L37" s="9">
        <v>1</v>
      </c>
      <c r="M37" s="9">
        <v>1</v>
      </c>
      <c r="N37" s="9">
        <v>1</v>
      </c>
      <c r="O37" s="9">
        <v>0</v>
      </c>
      <c r="P37" s="9">
        <v>0</v>
      </c>
      <c r="Q37" s="9">
        <v>0</v>
      </c>
      <c r="R37" s="9">
        <v>7</v>
      </c>
    </row>
    <row r="38" spans="1:18">
      <c r="A38" s="9" t="s">
        <v>45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1</v>
      </c>
      <c r="N38" s="9">
        <v>0</v>
      </c>
      <c r="O38" s="9">
        <v>0</v>
      </c>
      <c r="P38" s="9">
        <v>0</v>
      </c>
      <c r="Q38" s="9">
        <v>0</v>
      </c>
      <c r="R38" s="9">
        <v>1</v>
      </c>
    </row>
    <row r="39" spans="1:18">
      <c r="A39" s="9" t="s">
        <v>46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1</v>
      </c>
      <c r="J39" s="9">
        <v>0</v>
      </c>
      <c r="K39" s="9">
        <v>0</v>
      </c>
      <c r="L39" s="9">
        <v>0</v>
      </c>
      <c r="M39" s="9">
        <v>1</v>
      </c>
      <c r="N39" s="9">
        <v>0</v>
      </c>
      <c r="O39" s="9">
        <v>0</v>
      </c>
      <c r="P39" s="9">
        <v>0</v>
      </c>
      <c r="Q39" s="9">
        <v>0</v>
      </c>
      <c r="R39" s="9">
        <v>2</v>
      </c>
    </row>
    <row r="40" spans="1:18">
      <c r="A40" s="9" t="s">
        <v>406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1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2</v>
      </c>
    </row>
    <row r="41" spans="1:18">
      <c r="A41" s="9" t="s">
        <v>48</v>
      </c>
      <c r="B41" s="9">
        <v>0</v>
      </c>
      <c r="C41" s="9">
        <v>0</v>
      </c>
      <c r="D41" s="9">
        <v>1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1</v>
      </c>
      <c r="O41" s="9">
        <v>1</v>
      </c>
      <c r="P41" s="9">
        <v>0</v>
      </c>
      <c r="Q41" s="9">
        <v>0</v>
      </c>
      <c r="R41" s="9">
        <v>4</v>
      </c>
    </row>
    <row r="42" spans="1:18">
      <c r="A42" s="9" t="s">
        <v>49</v>
      </c>
      <c r="B42" s="9">
        <v>0</v>
      </c>
      <c r="C42" s="9">
        <v>1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1</v>
      </c>
    </row>
    <row r="43" spans="1:18">
      <c r="A43" s="9" t="s">
        <v>50</v>
      </c>
      <c r="B43" s="9">
        <v>3</v>
      </c>
      <c r="C43" s="9">
        <v>5</v>
      </c>
      <c r="D43" s="9">
        <v>6</v>
      </c>
      <c r="E43" s="9">
        <v>3</v>
      </c>
      <c r="F43" s="9">
        <v>0</v>
      </c>
      <c r="G43" s="9">
        <v>5</v>
      </c>
      <c r="H43" s="9">
        <v>6</v>
      </c>
      <c r="I43" s="9">
        <v>4</v>
      </c>
      <c r="J43" s="9">
        <v>2</v>
      </c>
      <c r="K43" s="9">
        <v>0</v>
      </c>
      <c r="L43" s="9">
        <v>3</v>
      </c>
      <c r="M43" s="9">
        <v>11</v>
      </c>
      <c r="N43" s="9">
        <v>4</v>
      </c>
      <c r="O43" s="9">
        <v>9</v>
      </c>
      <c r="P43" s="9">
        <v>9</v>
      </c>
      <c r="Q43" s="9">
        <v>7</v>
      </c>
      <c r="R43" s="9">
        <v>77</v>
      </c>
    </row>
    <row r="44" spans="1:18">
      <c r="A44" s="9" t="s">
        <v>51</v>
      </c>
      <c r="B44" s="9">
        <v>3</v>
      </c>
      <c r="C44" s="9">
        <v>0</v>
      </c>
      <c r="D44" s="9">
        <v>2</v>
      </c>
      <c r="E44" s="9">
        <v>0</v>
      </c>
      <c r="F44" s="9">
        <v>0</v>
      </c>
      <c r="G44" s="9">
        <v>1</v>
      </c>
      <c r="H44" s="9">
        <v>0</v>
      </c>
      <c r="I44" s="9">
        <v>0</v>
      </c>
      <c r="J44" s="9">
        <v>0</v>
      </c>
      <c r="K44" s="9">
        <v>1</v>
      </c>
      <c r="L44" s="9">
        <v>0</v>
      </c>
      <c r="M44" s="9">
        <v>0</v>
      </c>
      <c r="N44" s="9">
        <v>0</v>
      </c>
      <c r="O44" s="9">
        <v>1</v>
      </c>
      <c r="P44" s="9">
        <v>1</v>
      </c>
      <c r="Q44" s="9">
        <v>0</v>
      </c>
      <c r="R44" s="9">
        <v>9</v>
      </c>
    </row>
    <row r="45" spans="1:18">
      <c r="A45" s="9" t="s">
        <v>52</v>
      </c>
      <c r="B45" s="9">
        <v>0</v>
      </c>
      <c r="C45" s="9">
        <v>0</v>
      </c>
      <c r="D45" s="9">
        <v>0</v>
      </c>
      <c r="E45" s="9">
        <v>0</v>
      </c>
      <c r="F45" s="9">
        <v>1</v>
      </c>
      <c r="G45" s="9">
        <v>0</v>
      </c>
      <c r="H45" s="9">
        <v>0</v>
      </c>
      <c r="I45" s="9">
        <v>1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1</v>
      </c>
      <c r="Q45" s="9">
        <v>0</v>
      </c>
      <c r="R45" s="9">
        <v>3</v>
      </c>
    </row>
    <row r="46" spans="1:18">
      <c r="A46" s="9" t="s">
        <v>53</v>
      </c>
      <c r="B46" s="9">
        <v>1</v>
      </c>
      <c r="C46" s="9">
        <v>0</v>
      </c>
      <c r="D46" s="9">
        <v>0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2</v>
      </c>
    </row>
    <row r="47" spans="1:18">
      <c r="A47" s="9" t="s">
        <v>54</v>
      </c>
      <c r="B47" s="9">
        <v>0</v>
      </c>
      <c r="C47" s="9">
        <v>1</v>
      </c>
      <c r="D47" s="9">
        <v>1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3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5</v>
      </c>
    </row>
    <row r="48" spans="1:18">
      <c r="A48" s="9" t="s">
        <v>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1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1</v>
      </c>
      <c r="R48" s="9">
        <v>2</v>
      </c>
    </row>
    <row r="49" spans="1:18">
      <c r="A49" s="9" t="s">
        <v>56</v>
      </c>
      <c r="B49" s="9">
        <v>1</v>
      </c>
      <c r="C49" s="9">
        <v>1</v>
      </c>
      <c r="D49" s="9">
        <v>1</v>
      </c>
      <c r="E49" s="9">
        <v>0</v>
      </c>
      <c r="F49" s="9">
        <v>1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1</v>
      </c>
      <c r="Q49" s="9">
        <v>0</v>
      </c>
      <c r="R49" s="9">
        <v>5</v>
      </c>
    </row>
    <row r="50" spans="1:18">
      <c r="A50" s="9" t="s">
        <v>57</v>
      </c>
      <c r="B50" s="9">
        <v>8</v>
      </c>
      <c r="C50" s="9">
        <v>12</v>
      </c>
      <c r="D50" s="9">
        <v>8</v>
      </c>
      <c r="E50" s="9">
        <v>9</v>
      </c>
      <c r="F50" s="9">
        <v>10</v>
      </c>
      <c r="G50" s="9">
        <v>8</v>
      </c>
      <c r="H50" s="9">
        <v>6</v>
      </c>
      <c r="I50" s="9">
        <v>5</v>
      </c>
      <c r="J50" s="9">
        <v>4</v>
      </c>
      <c r="K50" s="9">
        <v>10</v>
      </c>
      <c r="L50" s="9">
        <v>10</v>
      </c>
      <c r="M50" s="9">
        <v>4</v>
      </c>
      <c r="N50" s="9">
        <v>1</v>
      </c>
      <c r="O50" s="9">
        <v>9</v>
      </c>
      <c r="P50" s="9">
        <v>4</v>
      </c>
      <c r="Q50" s="9">
        <v>5</v>
      </c>
      <c r="R50" s="9">
        <v>113</v>
      </c>
    </row>
    <row r="51" spans="1:18">
      <c r="A51" s="9" t="s">
        <v>58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1</v>
      </c>
    </row>
    <row r="52" spans="1:18">
      <c r="A52" s="9" t="s">
        <v>59</v>
      </c>
      <c r="B52" s="9">
        <v>1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1</v>
      </c>
    </row>
    <row r="53" spans="1:18">
      <c r="A53" s="9" t="s">
        <v>60</v>
      </c>
      <c r="B53" s="9">
        <v>1</v>
      </c>
      <c r="C53" s="9">
        <v>2</v>
      </c>
      <c r="D53" s="9">
        <v>0</v>
      </c>
      <c r="E53" s="9">
        <v>1</v>
      </c>
      <c r="F53" s="9">
        <v>3</v>
      </c>
      <c r="G53" s="9">
        <v>0</v>
      </c>
      <c r="H53" s="9">
        <v>0</v>
      </c>
      <c r="I53" s="9">
        <v>0</v>
      </c>
      <c r="J53" s="9">
        <v>3</v>
      </c>
      <c r="K53" s="9">
        <v>0</v>
      </c>
      <c r="L53" s="9">
        <v>1</v>
      </c>
      <c r="M53" s="9">
        <v>1</v>
      </c>
      <c r="N53" s="9">
        <v>1</v>
      </c>
      <c r="O53" s="9">
        <v>3</v>
      </c>
      <c r="P53" s="9">
        <v>5</v>
      </c>
      <c r="Q53" s="9">
        <v>0</v>
      </c>
      <c r="R53" s="9">
        <v>21</v>
      </c>
    </row>
    <row r="54" spans="1:18">
      <c r="A54" s="9" t="s">
        <v>61</v>
      </c>
      <c r="B54" s="9">
        <v>8</v>
      </c>
      <c r="C54" s="9">
        <v>6</v>
      </c>
      <c r="D54" s="9">
        <v>7</v>
      </c>
      <c r="E54" s="9">
        <v>7</v>
      </c>
      <c r="F54" s="9">
        <v>9</v>
      </c>
      <c r="G54" s="9">
        <v>4</v>
      </c>
      <c r="H54" s="9">
        <v>4</v>
      </c>
      <c r="I54" s="9">
        <v>1</v>
      </c>
      <c r="J54" s="9">
        <v>9</v>
      </c>
      <c r="K54" s="9">
        <v>5</v>
      </c>
      <c r="L54" s="9">
        <v>2</v>
      </c>
      <c r="M54" s="9">
        <v>8</v>
      </c>
      <c r="N54" s="9">
        <v>5</v>
      </c>
      <c r="O54" s="9">
        <v>2</v>
      </c>
      <c r="P54" s="9">
        <v>5</v>
      </c>
      <c r="Q54" s="9">
        <v>5</v>
      </c>
      <c r="R54" s="9">
        <v>87</v>
      </c>
    </row>
    <row r="55" spans="1:18">
      <c r="A55" s="9" t="s">
        <v>62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1</v>
      </c>
      <c r="O55" s="9">
        <v>1</v>
      </c>
      <c r="P55" s="9">
        <v>0</v>
      </c>
      <c r="Q55" s="9">
        <v>0</v>
      </c>
      <c r="R55" s="9">
        <v>2</v>
      </c>
    </row>
    <row r="56" spans="1:18">
      <c r="A56" s="9" t="s">
        <v>63</v>
      </c>
      <c r="B56" s="9">
        <v>14</v>
      </c>
      <c r="C56" s="9">
        <v>15</v>
      </c>
      <c r="D56" s="9">
        <v>13</v>
      </c>
      <c r="E56" s="9">
        <v>11</v>
      </c>
      <c r="F56" s="9">
        <v>9</v>
      </c>
      <c r="G56" s="9">
        <v>10</v>
      </c>
      <c r="H56" s="9">
        <v>8</v>
      </c>
      <c r="I56" s="9">
        <v>16</v>
      </c>
      <c r="J56" s="9">
        <v>13</v>
      </c>
      <c r="K56" s="9">
        <v>14</v>
      </c>
      <c r="L56" s="9">
        <v>16</v>
      </c>
      <c r="M56" s="9">
        <v>19</v>
      </c>
      <c r="N56" s="9">
        <v>14</v>
      </c>
      <c r="O56" s="9">
        <v>23</v>
      </c>
      <c r="P56" s="9">
        <v>21</v>
      </c>
      <c r="Q56" s="9">
        <v>18</v>
      </c>
      <c r="R56" s="9">
        <v>234</v>
      </c>
    </row>
    <row r="57" spans="1:18">
      <c r="A57" s="9" t="s">
        <v>64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1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1</v>
      </c>
    </row>
    <row r="58" spans="1:18">
      <c r="A58" s="9" t="s">
        <v>65</v>
      </c>
      <c r="B58" s="9">
        <v>3</v>
      </c>
      <c r="C58" s="9">
        <v>0</v>
      </c>
      <c r="D58" s="9">
        <v>3</v>
      </c>
      <c r="E58" s="9">
        <v>0</v>
      </c>
      <c r="F58" s="9">
        <v>3</v>
      </c>
      <c r="G58" s="9">
        <v>0</v>
      </c>
      <c r="H58" s="9">
        <v>3</v>
      </c>
      <c r="I58" s="9">
        <v>0</v>
      </c>
      <c r="J58" s="9">
        <v>2</v>
      </c>
      <c r="K58" s="9">
        <v>1</v>
      </c>
      <c r="L58" s="9">
        <v>0</v>
      </c>
      <c r="M58" s="9">
        <v>3</v>
      </c>
      <c r="N58" s="9">
        <v>0</v>
      </c>
      <c r="O58" s="9">
        <v>1</v>
      </c>
      <c r="P58" s="9">
        <v>0</v>
      </c>
      <c r="Q58" s="9">
        <v>0</v>
      </c>
      <c r="R58" s="9">
        <v>19</v>
      </c>
    </row>
    <row r="59" spans="1:18">
      <c r="A59" s="9" t="s">
        <v>66</v>
      </c>
      <c r="B59" s="9">
        <v>16</v>
      </c>
      <c r="C59" s="9">
        <v>15</v>
      </c>
      <c r="D59" s="9">
        <v>20</v>
      </c>
      <c r="E59" s="9">
        <v>20</v>
      </c>
      <c r="F59" s="9">
        <v>16</v>
      </c>
      <c r="G59" s="9">
        <v>9</v>
      </c>
      <c r="H59" s="9">
        <v>11</v>
      </c>
      <c r="I59" s="9">
        <v>11</v>
      </c>
      <c r="J59" s="9">
        <v>23</v>
      </c>
      <c r="K59" s="9">
        <v>15</v>
      </c>
      <c r="L59" s="9">
        <v>6</v>
      </c>
      <c r="M59" s="9">
        <v>22</v>
      </c>
      <c r="N59" s="9">
        <v>13</v>
      </c>
      <c r="O59" s="9">
        <v>17</v>
      </c>
      <c r="P59" s="9">
        <v>12</v>
      </c>
      <c r="Q59" s="9">
        <v>15</v>
      </c>
      <c r="R59" s="9">
        <v>241</v>
      </c>
    </row>
    <row r="60" spans="1:18">
      <c r="A60" s="9" t="s">
        <v>67</v>
      </c>
      <c r="B60" s="9">
        <v>91</v>
      </c>
      <c r="C60" s="9">
        <v>116</v>
      </c>
      <c r="D60" s="9">
        <v>106</v>
      </c>
      <c r="E60" s="9">
        <v>111</v>
      </c>
      <c r="F60" s="9">
        <v>85</v>
      </c>
      <c r="G60" s="9">
        <v>90</v>
      </c>
      <c r="H60" s="9">
        <v>73</v>
      </c>
      <c r="I60" s="9">
        <v>114</v>
      </c>
      <c r="J60" s="9">
        <v>101</v>
      </c>
      <c r="K60" s="9">
        <v>111</v>
      </c>
      <c r="L60" s="9">
        <v>112</v>
      </c>
      <c r="M60" s="9">
        <v>126</v>
      </c>
      <c r="N60" s="9">
        <v>81</v>
      </c>
      <c r="O60" s="9">
        <v>119</v>
      </c>
      <c r="P60" s="9">
        <v>119</v>
      </c>
      <c r="Q60" s="9">
        <v>75</v>
      </c>
      <c r="R60" s="10">
        <v>1630</v>
      </c>
    </row>
    <row r="61" spans="1:18">
      <c r="A61" s="9" t="s">
        <v>68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1</v>
      </c>
      <c r="O61" s="9">
        <v>0</v>
      </c>
      <c r="P61" s="9">
        <v>0</v>
      </c>
      <c r="Q61" s="9">
        <v>0</v>
      </c>
      <c r="R61" s="9">
        <v>1</v>
      </c>
    </row>
    <row r="62" spans="1:18">
      <c r="A62" s="9" t="s">
        <v>69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1</v>
      </c>
      <c r="Q62" s="9">
        <v>1</v>
      </c>
      <c r="R62" s="9">
        <v>2</v>
      </c>
    </row>
    <row r="63" spans="1:18">
      <c r="A63" s="9" t="s">
        <v>70</v>
      </c>
      <c r="B63" s="9">
        <v>0</v>
      </c>
      <c r="C63" s="9">
        <v>1</v>
      </c>
      <c r="D63" s="9">
        <v>1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2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4</v>
      </c>
    </row>
    <row r="64" spans="1:18">
      <c r="A64" s="9" t="s">
        <v>71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1</v>
      </c>
      <c r="K64" s="9">
        <v>1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2</v>
      </c>
    </row>
    <row r="65" spans="1:18">
      <c r="A65" s="9" t="s">
        <v>72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1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1</v>
      </c>
    </row>
    <row r="66" spans="1:18">
      <c r="A66" s="9" t="s">
        <v>73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1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1</v>
      </c>
    </row>
    <row r="67" spans="1:18">
      <c r="A67" s="9" t="s">
        <v>74</v>
      </c>
      <c r="B67" s="9">
        <v>0</v>
      </c>
      <c r="C67" s="9">
        <v>1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1</v>
      </c>
    </row>
    <row r="68" spans="1:18">
      <c r="A68" s="9" t="s">
        <v>75</v>
      </c>
      <c r="B68" s="9">
        <v>0</v>
      </c>
      <c r="C68" s="9">
        <v>0</v>
      </c>
      <c r="D68" s="9">
        <v>1</v>
      </c>
      <c r="E68" s="9">
        <v>0</v>
      </c>
      <c r="F68" s="9">
        <v>1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0</v>
      </c>
      <c r="M68" s="9">
        <v>0</v>
      </c>
      <c r="N68" s="9">
        <v>1</v>
      </c>
      <c r="O68" s="9">
        <v>0</v>
      </c>
      <c r="P68" s="9">
        <v>1</v>
      </c>
      <c r="Q68" s="9">
        <v>0</v>
      </c>
      <c r="R68" s="9">
        <v>5</v>
      </c>
    </row>
    <row r="69" spans="1:18">
      <c r="A69" s="9" t="s">
        <v>76</v>
      </c>
      <c r="B69" s="9">
        <v>1</v>
      </c>
      <c r="C69" s="9">
        <v>0</v>
      </c>
      <c r="D69" s="9">
        <v>1</v>
      </c>
      <c r="E69" s="9">
        <v>1</v>
      </c>
      <c r="F69" s="9">
        <v>0</v>
      </c>
      <c r="G69" s="9">
        <v>2</v>
      </c>
      <c r="H69" s="9">
        <v>0</v>
      </c>
      <c r="I69" s="9">
        <v>0</v>
      </c>
      <c r="J69" s="9">
        <v>3</v>
      </c>
      <c r="K69" s="9">
        <v>3</v>
      </c>
      <c r="L69" s="9">
        <v>2</v>
      </c>
      <c r="M69" s="9">
        <v>0</v>
      </c>
      <c r="N69" s="9">
        <v>0</v>
      </c>
      <c r="O69" s="9">
        <v>1</v>
      </c>
      <c r="P69" s="9">
        <v>1</v>
      </c>
      <c r="Q69" s="9">
        <v>0</v>
      </c>
      <c r="R69" s="9">
        <v>15</v>
      </c>
    </row>
    <row r="70" spans="1:18">
      <c r="A70" s="9" t="s">
        <v>77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0</v>
      </c>
      <c r="L70" s="9">
        <v>1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2</v>
      </c>
    </row>
    <row r="71" spans="1:18">
      <c r="A71" s="9" t="s">
        <v>78</v>
      </c>
      <c r="B71" s="9">
        <v>3</v>
      </c>
      <c r="C71" s="9">
        <v>0</v>
      </c>
      <c r="D71" s="9">
        <v>2</v>
      </c>
      <c r="E71" s="9">
        <v>2</v>
      </c>
      <c r="F71" s="9">
        <v>1</v>
      </c>
      <c r="G71" s="9">
        <v>1</v>
      </c>
      <c r="H71" s="9">
        <v>4</v>
      </c>
      <c r="I71" s="9">
        <v>4</v>
      </c>
      <c r="J71" s="9">
        <v>0</v>
      </c>
      <c r="K71" s="9">
        <v>1</v>
      </c>
      <c r="L71" s="9">
        <v>0</v>
      </c>
      <c r="M71" s="9">
        <v>1</v>
      </c>
      <c r="N71" s="9">
        <v>0</v>
      </c>
      <c r="O71" s="9">
        <v>1</v>
      </c>
      <c r="P71" s="9">
        <v>2</v>
      </c>
      <c r="Q71" s="9">
        <v>2</v>
      </c>
      <c r="R71" s="9">
        <v>24</v>
      </c>
    </row>
    <row r="72" spans="1:18">
      <c r="A72" s="9" t="s">
        <v>79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1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1</v>
      </c>
    </row>
    <row r="73" spans="1:18">
      <c r="A73" s="9" t="s">
        <v>80</v>
      </c>
      <c r="B73" s="9">
        <v>1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1</v>
      </c>
    </row>
    <row r="74" spans="1:18">
      <c r="A74" s="9" t="s">
        <v>81</v>
      </c>
      <c r="B74" s="9">
        <v>2</v>
      </c>
      <c r="C74" s="9">
        <v>0</v>
      </c>
      <c r="D74" s="9">
        <v>0</v>
      </c>
      <c r="E74" s="9">
        <v>0</v>
      </c>
      <c r="F74" s="9">
        <v>1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1</v>
      </c>
      <c r="M74" s="9">
        <v>0</v>
      </c>
      <c r="N74" s="9">
        <v>0</v>
      </c>
      <c r="O74" s="9">
        <v>0</v>
      </c>
      <c r="P74" s="9">
        <v>2</v>
      </c>
      <c r="Q74" s="9">
        <v>0</v>
      </c>
      <c r="R74" s="9">
        <v>6</v>
      </c>
    </row>
    <row r="75" spans="1:18">
      <c r="A75" s="9" t="s">
        <v>82</v>
      </c>
      <c r="B75" s="9">
        <v>1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1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2</v>
      </c>
    </row>
    <row r="76" spans="1:18">
      <c r="A76" s="9" t="s">
        <v>83</v>
      </c>
      <c r="B76" s="9">
        <v>4</v>
      </c>
      <c r="C76" s="9">
        <v>6</v>
      </c>
      <c r="D76" s="9">
        <v>7</v>
      </c>
      <c r="E76" s="9">
        <v>2</v>
      </c>
      <c r="F76" s="9">
        <v>6</v>
      </c>
      <c r="G76" s="9">
        <v>6</v>
      </c>
      <c r="H76" s="9">
        <v>8</v>
      </c>
      <c r="I76" s="9">
        <v>2</v>
      </c>
      <c r="J76" s="9">
        <v>5</v>
      </c>
      <c r="K76" s="9">
        <v>3</v>
      </c>
      <c r="L76" s="9">
        <v>3</v>
      </c>
      <c r="M76" s="9">
        <v>4</v>
      </c>
      <c r="N76" s="9">
        <v>7</v>
      </c>
      <c r="O76" s="9">
        <v>6</v>
      </c>
      <c r="P76" s="9">
        <v>5</v>
      </c>
      <c r="Q76" s="9">
        <v>5</v>
      </c>
      <c r="R76" s="9">
        <v>79</v>
      </c>
    </row>
    <row r="77" spans="1:18">
      <c r="A77" s="9" t="s">
        <v>84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1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1</v>
      </c>
    </row>
    <row r="78" spans="1:18">
      <c r="A78" s="9" t="s">
        <v>85</v>
      </c>
      <c r="B78" s="9">
        <v>0</v>
      </c>
      <c r="C78" s="9">
        <v>0</v>
      </c>
      <c r="D78" s="9">
        <v>0</v>
      </c>
      <c r="E78" s="9">
        <v>0</v>
      </c>
      <c r="F78" s="9">
        <v>2</v>
      </c>
      <c r="G78" s="9">
        <v>1</v>
      </c>
      <c r="H78" s="9">
        <v>1</v>
      </c>
      <c r="I78" s="9">
        <v>0</v>
      </c>
      <c r="J78" s="9">
        <v>1</v>
      </c>
      <c r="K78" s="9">
        <v>0</v>
      </c>
      <c r="L78" s="9">
        <v>1</v>
      </c>
      <c r="M78" s="9">
        <v>1</v>
      </c>
      <c r="N78" s="9">
        <v>2</v>
      </c>
      <c r="O78" s="9">
        <v>1</v>
      </c>
      <c r="P78" s="9">
        <v>1</v>
      </c>
      <c r="Q78" s="9">
        <v>0</v>
      </c>
      <c r="R78" s="9">
        <v>11</v>
      </c>
    </row>
    <row r="79" spans="1:18">
      <c r="A79" s="9" t="s">
        <v>86</v>
      </c>
      <c r="B79" s="9">
        <v>0</v>
      </c>
      <c r="C79" s="9">
        <v>0</v>
      </c>
      <c r="D79" s="9">
        <v>1</v>
      </c>
      <c r="E79" s="9">
        <v>1</v>
      </c>
      <c r="F79" s="9">
        <v>0</v>
      </c>
      <c r="G79" s="9">
        <v>0</v>
      </c>
      <c r="H79" s="9">
        <v>0</v>
      </c>
      <c r="I79" s="9">
        <v>1</v>
      </c>
      <c r="J79" s="9">
        <v>0</v>
      </c>
      <c r="K79" s="9">
        <v>0</v>
      </c>
      <c r="L79" s="9">
        <v>0</v>
      </c>
      <c r="M79" s="9">
        <v>1</v>
      </c>
      <c r="N79" s="9">
        <v>2</v>
      </c>
      <c r="O79" s="9">
        <v>0</v>
      </c>
      <c r="P79" s="9">
        <v>1</v>
      </c>
      <c r="Q79" s="9">
        <v>2</v>
      </c>
      <c r="R79" s="9">
        <v>9</v>
      </c>
    </row>
    <row r="80" spans="1:18">
      <c r="A80" s="9" t="s">
        <v>87</v>
      </c>
      <c r="B80" s="9">
        <v>0</v>
      </c>
      <c r="C80" s="9">
        <v>0</v>
      </c>
      <c r="D80" s="9">
        <v>1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1</v>
      </c>
    </row>
    <row r="81" spans="1:18">
      <c r="A81" s="9" t="s">
        <v>88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1</v>
      </c>
      <c r="I81" s="9">
        <v>0</v>
      </c>
      <c r="J81" s="9">
        <v>0</v>
      </c>
      <c r="K81" s="9">
        <v>1</v>
      </c>
      <c r="L81" s="9">
        <v>0</v>
      </c>
      <c r="M81" s="9">
        <v>0</v>
      </c>
      <c r="N81" s="9">
        <v>0</v>
      </c>
      <c r="O81" s="9">
        <v>0</v>
      </c>
      <c r="P81" s="9">
        <v>1</v>
      </c>
      <c r="Q81" s="9">
        <v>0</v>
      </c>
      <c r="R81" s="9">
        <v>3</v>
      </c>
    </row>
    <row r="82" spans="1:18">
      <c r="A82" s="9" t="s">
        <v>89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1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1</v>
      </c>
    </row>
    <row r="83" spans="1:18">
      <c r="A83" s="9" t="s">
        <v>90</v>
      </c>
      <c r="B83" s="9">
        <v>0</v>
      </c>
      <c r="C83" s="9">
        <v>0</v>
      </c>
      <c r="D83" s="9">
        <v>2</v>
      </c>
      <c r="E83" s="9">
        <v>0</v>
      </c>
      <c r="F83" s="9">
        <v>0</v>
      </c>
      <c r="G83" s="9">
        <v>1</v>
      </c>
      <c r="H83" s="9">
        <v>0</v>
      </c>
      <c r="I83" s="9">
        <v>1</v>
      </c>
      <c r="J83" s="9">
        <v>1</v>
      </c>
      <c r="K83" s="9">
        <v>0</v>
      </c>
      <c r="L83" s="9">
        <v>0</v>
      </c>
      <c r="M83" s="9">
        <v>0</v>
      </c>
      <c r="N83" s="9">
        <v>0</v>
      </c>
      <c r="O83" s="9">
        <v>1</v>
      </c>
      <c r="P83" s="9">
        <v>0</v>
      </c>
      <c r="Q83" s="9">
        <v>0</v>
      </c>
      <c r="R83" s="9">
        <v>6</v>
      </c>
    </row>
    <row r="84" spans="1:18">
      <c r="A84" s="9" t="s">
        <v>91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2</v>
      </c>
      <c r="M84" s="9">
        <v>0</v>
      </c>
      <c r="N84" s="9">
        <v>2</v>
      </c>
      <c r="O84" s="9">
        <v>5</v>
      </c>
      <c r="P84" s="9">
        <v>3</v>
      </c>
      <c r="Q84" s="9">
        <v>0</v>
      </c>
      <c r="R84" s="9">
        <v>12</v>
      </c>
    </row>
    <row r="85" spans="1:18">
      <c r="A85" s="9" t="s">
        <v>92</v>
      </c>
      <c r="B85" s="9">
        <v>0</v>
      </c>
      <c r="C85" s="9">
        <v>0</v>
      </c>
      <c r="D85" s="9">
        <v>1</v>
      </c>
      <c r="E85" s="9">
        <v>1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2</v>
      </c>
    </row>
    <row r="86" spans="1:18">
      <c r="A86" s="9" t="s">
        <v>93</v>
      </c>
      <c r="B86" s="9">
        <v>1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1</v>
      </c>
    </row>
    <row r="87" spans="1:18">
      <c r="A87" s="9" t="s">
        <v>94</v>
      </c>
      <c r="B87" s="9">
        <v>0</v>
      </c>
      <c r="C87" s="9">
        <v>1</v>
      </c>
      <c r="D87" s="9">
        <v>0</v>
      </c>
      <c r="E87" s="9">
        <v>1</v>
      </c>
      <c r="F87" s="9">
        <v>0</v>
      </c>
      <c r="G87" s="9">
        <v>0</v>
      </c>
      <c r="H87" s="9">
        <v>0</v>
      </c>
      <c r="I87" s="9">
        <v>1</v>
      </c>
      <c r="J87" s="9">
        <v>1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4</v>
      </c>
    </row>
    <row r="88" spans="1:18">
      <c r="A88" s="9" t="s">
        <v>95</v>
      </c>
      <c r="B88" s="9">
        <v>0</v>
      </c>
      <c r="C88" s="9">
        <v>0</v>
      </c>
      <c r="D88" s="9">
        <v>1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1</v>
      </c>
    </row>
    <row r="89" spans="1:18">
      <c r="A89" s="9" t="s">
        <v>96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1</v>
      </c>
    </row>
    <row r="90" spans="1:18">
      <c r="A90" s="9" t="s">
        <v>97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7</v>
      </c>
      <c r="I90" s="9">
        <v>0</v>
      </c>
      <c r="J90" s="9">
        <v>2</v>
      </c>
      <c r="K90" s="9">
        <v>0</v>
      </c>
      <c r="L90" s="9">
        <v>1</v>
      </c>
      <c r="M90" s="9">
        <v>1</v>
      </c>
      <c r="N90" s="9">
        <v>2</v>
      </c>
      <c r="O90" s="9">
        <v>0</v>
      </c>
      <c r="P90" s="9">
        <v>5</v>
      </c>
      <c r="Q90" s="9">
        <v>2</v>
      </c>
      <c r="R90" s="9">
        <v>20</v>
      </c>
    </row>
    <row r="91" spans="1:18">
      <c r="A91" s="9" t="s">
        <v>98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1</v>
      </c>
      <c r="M91" s="9">
        <v>0</v>
      </c>
      <c r="N91" s="9">
        <v>0</v>
      </c>
      <c r="O91" s="9">
        <v>1</v>
      </c>
      <c r="P91" s="9">
        <v>0</v>
      </c>
      <c r="Q91" s="9">
        <v>0</v>
      </c>
      <c r="R91" s="9">
        <v>2</v>
      </c>
    </row>
    <row r="92" spans="1:18">
      <c r="A92" s="9" t="s">
        <v>99</v>
      </c>
      <c r="B92" s="9">
        <v>1</v>
      </c>
      <c r="C92" s="9">
        <v>8</v>
      </c>
      <c r="D92" s="9">
        <v>4</v>
      </c>
      <c r="E92" s="9">
        <v>5</v>
      </c>
      <c r="F92" s="9">
        <v>5</v>
      </c>
      <c r="G92" s="9">
        <v>2</v>
      </c>
      <c r="H92" s="9">
        <v>3</v>
      </c>
      <c r="I92" s="9">
        <v>4</v>
      </c>
      <c r="J92" s="9">
        <v>2</v>
      </c>
      <c r="K92" s="9">
        <v>5</v>
      </c>
      <c r="L92" s="9">
        <v>2</v>
      </c>
      <c r="M92" s="9">
        <v>4</v>
      </c>
      <c r="N92" s="9">
        <v>0</v>
      </c>
      <c r="O92" s="9">
        <v>1</v>
      </c>
      <c r="P92" s="9">
        <v>2</v>
      </c>
      <c r="Q92" s="9">
        <v>3</v>
      </c>
      <c r="R92" s="9">
        <v>51</v>
      </c>
    </row>
    <row r="93" spans="1:18">
      <c r="A93" s="9" t="s">
        <v>100</v>
      </c>
      <c r="B93" s="9">
        <v>27</v>
      </c>
      <c r="C93" s="9">
        <v>36</v>
      </c>
      <c r="D93" s="9">
        <v>25</v>
      </c>
      <c r="E93" s="9">
        <v>25</v>
      </c>
      <c r="F93" s="9">
        <v>22</v>
      </c>
      <c r="G93" s="9">
        <v>15</v>
      </c>
      <c r="H93" s="9">
        <v>26</v>
      </c>
      <c r="I93" s="9">
        <v>26</v>
      </c>
      <c r="J93" s="9">
        <v>31</v>
      </c>
      <c r="K93" s="9">
        <v>35</v>
      </c>
      <c r="L93" s="9">
        <v>41</v>
      </c>
      <c r="M93" s="9">
        <v>35</v>
      </c>
      <c r="N93" s="9">
        <v>37</v>
      </c>
      <c r="O93" s="9">
        <v>35</v>
      </c>
      <c r="P93" s="9">
        <v>39</v>
      </c>
      <c r="Q93" s="9">
        <v>48</v>
      </c>
      <c r="R93" s="9">
        <v>503</v>
      </c>
    </row>
    <row r="94" spans="1:18">
      <c r="A94" s="9" t="s">
        <v>101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1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1</v>
      </c>
    </row>
    <row r="95" spans="1:18">
      <c r="A95" s="9" t="s">
        <v>102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1</v>
      </c>
      <c r="H95" s="9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2</v>
      </c>
    </row>
    <row r="96" spans="1:18">
      <c r="A96" s="9" t="s">
        <v>103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2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2</v>
      </c>
    </row>
    <row r="97" spans="1:18">
      <c r="A97" s="9" t="s">
        <v>104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1</v>
      </c>
      <c r="N97" s="9">
        <v>0</v>
      </c>
      <c r="O97" s="9">
        <v>0</v>
      </c>
      <c r="P97" s="9">
        <v>1</v>
      </c>
      <c r="Q97" s="9">
        <v>0</v>
      </c>
      <c r="R97" s="9">
        <v>2</v>
      </c>
    </row>
    <row r="98" spans="1:18">
      <c r="A98" s="9" t="s">
        <v>105</v>
      </c>
      <c r="B98" s="9">
        <v>3</v>
      </c>
      <c r="C98" s="9">
        <v>0</v>
      </c>
      <c r="D98" s="9">
        <v>2</v>
      </c>
      <c r="E98" s="9">
        <v>3</v>
      </c>
      <c r="F98" s="9">
        <v>2</v>
      </c>
      <c r="G98" s="9">
        <v>2</v>
      </c>
      <c r="H98" s="9">
        <v>2</v>
      </c>
      <c r="I98" s="9">
        <v>3</v>
      </c>
      <c r="J98" s="9">
        <v>3</v>
      </c>
      <c r="K98" s="9">
        <v>5</v>
      </c>
      <c r="L98" s="9">
        <v>6</v>
      </c>
      <c r="M98" s="9">
        <v>2</v>
      </c>
      <c r="N98" s="9">
        <v>1</v>
      </c>
      <c r="O98" s="9">
        <v>2</v>
      </c>
      <c r="P98" s="9">
        <v>0</v>
      </c>
      <c r="Q98" s="9">
        <v>1</v>
      </c>
      <c r="R98" s="9">
        <v>37</v>
      </c>
    </row>
    <row r="99" spans="1:18">
      <c r="A99" s="9" t="s">
        <v>106</v>
      </c>
      <c r="B99" s="9">
        <v>1</v>
      </c>
      <c r="C99" s="9">
        <v>2</v>
      </c>
      <c r="D99" s="9">
        <v>0</v>
      </c>
      <c r="E99" s="9">
        <v>2</v>
      </c>
      <c r="F99" s="9">
        <v>2</v>
      </c>
      <c r="G99" s="9">
        <v>3</v>
      </c>
      <c r="H99" s="9">
        <v>0</v>
      </c>
      <c r="I99" s="9">
        <v>0</v>
      </c>
      <c r="J99" s="9">
        <v>1</v>
      </c>
      <c r="K99" s="9">
        <v>1</v>
      </c>
      <c r="L99" s="9">
        <v>0</v>
      </c>
      <c r="M99" s="9">
        <v>2</v>
      </c>
      <c r="N99" s="9">
        <v>2</v>
      </c>
      <c r="O99" s="9">
        <v>0</v>
      </c>
      <c r="P99" s="9">
        <v>1</v>
      </c>
      <c r="Q99" s="9">
        <v>0</v>
      </c>
      <c r="R99" s="9">
        <v>17</v>
      </c>
    </row>
    <row r="100" spans="1:18">
      <c r="A100" s="9" t="s">
        <v>107</v>
      </c>
      <c r="B100" s="9">
        <v>10</v>
      </c>
      <c r="C100" s="9">
        <v>12</v>
      </c>
      <c r="D100" s="9">
        <v>21</v>
      </c>
      <c r="E100" s="9">
        <v>9</v>
      </c>
      <c r="F100" s="9">
        <v>0</v>
      </c>
      <c r="G100" s="9">
        <v>4</v>
      </c>
      <c r="H100" s="9">
        <v>6</v>
      </c>
      <c r="I100" s="9">
        <v>3</v>
      </c>
      <c r="J100" s="9">
        <v>4</v>
      </c>
      <c r="K100" s="9">
        <v>2</v>
      </c>
      <c r="L100" s="9">
        <v>9</v>
      </c>
      <c r="M100" s="9">
        <v>3</v>
      </c>
      <c r="N100" s="9">
        <v>9</v>
      </c>
      <c r="O100" s="9">
        <v>2</v>
      </c>
      <c r="P100" s="9">
        <v>2</v>
      </c>
      <c r="Q100" s="9">
        <v>3</v>
      </c>
      <c r="R100" s="9">
        <v>99</v>
      </c>
    </row>
    <row r="101" spans="1:18">
      <c r="A101" s="9" t="s">
        <v>108</v>
      </c>
      <c r="B101" s="9">
        <v>0</v>
      </c>
      <c r="C101" s="9">
        <v>1</v>
      </c>
      <c r="D101" s="9">
        <v>0</v>
      </c>
      <c r="E101" s="9">
        <v>0</v>
      </c>
      <c r="F101" s="9">
        <v>2</v>
      </c>
      <c r="G101" s="9">
        <v>0</v>
      </c>
      <c r="H101" s="9">
        <v>0</v>
      </c>
      <c r="I101" s="9">
        <v>3</v>
      </c>
      <c r="J101" s="9">
        <v>3</v>
      </c>
      <c r="K101" s="9">
        <v>0</v>
      </c>
      <c r="L101" s="9">
        <v>0</v>
      </c>
      <c r="M101" s="9">
        <v>0</v>
      </c>
      <c r="N101" s="9">
        <v>1</v>
      </c>
      <c r="O101" s="9">
        <v>0</v>
      </c>
      <c r="P101" s="9">
        <v>0</v>
      </c>
      <c r="Q101" s="9">
        <v>1</v>
      </c>
      <c r="R101" s="9">
        <v>11</v>
      </c>
    </row>
    <row r="102" spans="1:18">
      <c r="A102" s="9" t="s">
        <v>109</v>
      </c>
      <c r="B102" s="9">
        <v>0</v>
      </c>
      <c r="C102" s="9">
        <v>0</v>
      </c>
      <c r="D102" s="9">
        <v>0</v>
      </c>
      <c r="E102" s="9">
        <v>0</v>
      </c>
      <c r="F102" s="9">
        <v>1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1</v>
      </c>
    </row>
    <row r="103" spans="1:18">
      <c r="A103" s="9" t="s">
        <v>110</v>
      </c>
      <c r="B103" s="9">
        <v>0</v>
      </c>
      <c r="C103" s="9">
        <v>0</v>
      </c>
      <c r="D103" s="9">
        <v>1</v>
      </c>
      <c r="E103" s="9">
        <v>1</v>
      </c>
      <c r="F103" s="9">
        <v>0</v>
      </c>
      <c r="G103" s="9">
        <v>0</v>
      </c>
      <c r="H103" s="9">
        <v>1</v>
      </c>
      <c r="I103" s="9">
        <v>0</v>
      </c>
      <c r="J103" s="9">
        <v>0</v>
      </c>
      <c r="K103" s="9">
        <v>0</v>
      </c>
      <c r="L103" s="9">
        <v>1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4</v>
      </c>
    </row>
    <row r="104" spans="1:18">
      <c r="A104" s="9" t="s">
        <v>111</v>
      </c>
      <c r="B104" s="9">
        <v>0</v>
      </c>
      <c r="C104" s="9">
        <v>0</v>
      </c>
      <c r="D104" s="9">
        <v>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1</v>
      </c>
    </row>
    <row r="105" spans="1:18">
      <c r="A105" s="9" t="s">
        <v>112</v>
      </c>
      <c r="B105" s="9">
        <v>1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1</v>
      </c>
      <c r="J105" s="9">
        <v>0</v>
      </c>
      <c r="K105" s="9">
        <v>0</v>
      </c>
      <c r="L105" s="9">
        <v>2</v>
      </c>
      <c r="M105" s="9">
        <v>0</v>
      </c>
      <c r="N105" s="9">
        <v>0</v>
      </c>
      <c r="O105" s="9">
        <v>1</v>
      </c>
      <c r="P105" s="9">
        <v>1</v>
      </c>
      <c r="Q105" s="9">
        <v>1</v>
      </c>
      <c r="R105" s="9">
        <v>7</v>
      </c>
    </row>
    <row r="106" spans="1:18">
      <c r="A106" s="9" t="s">
        <v>113</v>
      </c>
      <c r="B106" s="9">
        <v>2</v>
      </c>
      <c r="C106" s="9">
        <v>0</v>
      </c>
      <c r="D106" s="9">
        <v>3</v>
      </c>
      <c r="E106" s="9">
        <v>1</v>
      </c>
      <c r="F106" s="9">
        <v>1</v>
      </c>
      <c r="G106" s="9">
        <v>4</v>
      </c>
      <c r="H106" s="9">
        <v>0</v>
      </c>
      <c r="I106" s="9">
        <v>0</v>
      </c>
      <c r="J106" s="9">
        <v>0</v>
      </c>
      <c r="K106" s="9">
        <v>1</v>
      </c>
      <c r="L106" s="9">
        <v>6</v>
      </c>
      <c r="M106" s="9">
        <v>2</v>
      </c>
      <c r="N106" s="9">
        <v>4</v>
      </c>
      <c r="O106" s="9">
        <v>3</v>
      </c>
      <c r="P106" s="9">
        <v>2</v>
      </c>
      <c r="Q106" s="9">
        <v>3</v>
      </c>
      <c r="R106" s="9">
        <v>32</v>
      </c>
    </row>
    <row r="107" spans="1:18">
      <c r="A107" s="9" t="s">
        <v>114</v>
      </c>
      <c r="B107" s="9">
        <v>3</v>
      </c>
      <c r="C107" s="9">
        <v>2</v>
      </c>
      <c r="D107" s="9">
        <v>4</v>
      </c>
      <c r="E107" s="9">
        <v>1</v>
      </c>
      <c r="F107" s="9">
        <v>5</v>
      </c>
      <c r="G107" s="9">
        <v>3</v>
      </c>
      <c r="H107" s="9">
        <v>2</v>
      </c>
      <c r="I107" s="9">
        <v>1</v>
      </c>
      <c r="J107" s="9">
        <v>0</v>
      </c>
      <c r="K107" s="9">
        <v>0</v>
      </c>
      <c r="L107" s="9">
        <v>1</v>
      </c>
      <c r="M107" s="9">
        <v>4</v>
      </c>
      <c r="N107" s="9">
        <v>1</v>
      </c>
      <c r="O107" s="9">
        <v>1</v>
      </c>
      <c r="P107" s="9">
        <v>0</v>
      </c>
      <c r="Q107" s="9">
        <v>2</v>
      </c>
      <c r="R107" s="9">
        <v>30</v>
      </c>
    </row>
    <row r="108" spans="1:18">
      <c r="A108" s="9" t="s">
        <v>115</v>
      </c>
      <c r="B108" s="9">
        <v>0</v>
      </c>
      <c r="C108" s="9">
        <v>0</v>
      </c>
      <c r="D108" s="9">
        <v>0</v>
      </c>
      <c r="E108" s="9">
        <v>0</v>
      </c>
      <c r="F108" s="9">
        <v>1</v>
      </c>
      <c r="G108" s="9">
        <v>0</v>
      </c>
      <c r="H108" s="9">
        <v>2</v>
      </c>
      <c r="I108" s="9">
        <v>0</v>
      </c>
      <c r="J108" s="9">
        <v>0</v>
      </c>
      <c r="K108" s="9">
        <v>0</v>
      </c>
      <c r="L108" s="9">
        <v>2</v>
      </c>
      <c r="M108" s="9">
        <v>0</v>
      </c>
      <c r="N108" s="9">
        <v>2</v>
      </c>
      <c r="O108" s="9">
        <v>1</v>
      </c>
      <c r="P108" s="9">
        <v>0</v>
      </c>
      <c r="Q108" s="9">
        <v>0</v>
      </c>
      <c r="R108" s="9">
        <v>8</v>
      </c>
    </row>
    <row r="109" spans="1:18">
      <c r="A109" s="9" t="s">
        <v>116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1</v>
      </c>
      <c r="O109" s="9">
        <v>0</v>
      </c>
      <c r="P109" s="9">
        <v>0</v>
      </c>
      <c r="Q109" s="9">
        <v>0</v>
      </c>
      <c r="R109" s="9">
        <v>1</v>
      </c>
    </row>
    <row r="110" spans="1:18">
      <c r="A110" s="9" t="s">
        <v>117</v>
      </c>
      <c r="B110" s="9">
        <v>1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1</v>
      </c>
      <c r="R110" s="9">
        <v>2</v>
      </c>
    </row>
    <row r="111" spans="1:18">
      <c r="A111" s="9" t="s">
        <v>118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1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1</v>
      </c>
    </row>
    <row r="112" spans="1:18">
      <c r="A112" s="9" t="s">
        <v>119</v>
      </c>
      <c r="B112" s="9">
        <v>0</v>
      </c>
      <c r="C112" s="9">
        <v>0</v>
      </c>
      <c r="D112" s="9">
        <v>0</v>
      </c>
      <c r="E112" s="9">
        <v>1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1</v>
      </c>
    </row>
    <row r="113" spans="1:18">
      <c r="A113" s="9" t="s">
        <v>120</v>
      </c>
      <c r="B113" s="9">
        <v>1</v>
      </c>
      <c r="C113" s="9">
        <v>2</v>
      </c>
      <c r="D113" s="9">
        <v>3</v>
      </c>
      <c r="E113" s="9">
        <v>0</v>
      </c>
      <c r="F113" s="9">
        <v>0</v>
      </c>
      <c r="G113" s="9">
        <v>2</v>
      </c>
      <c r="H113" s="9">
        <v>0</v>
      </c>
      <c r="I113" s="9">
        <v>0</v>
      </c>
      <c r="J113" s="9">
        <v>1</v>
      </c>
      <c r="K113" s="9">
        <v>1</v>
      </c>
      <c r="L113" s="9">
        <v>2</v>
      </c>
      <c r="M113" s="9">
        <v>0</v>
      </c>
      <c r="N113" s="9">
        <v>0</v>
      </c>
      <c r="O113" s="9">
        <v>2</v>
      </c>
      <c r="P113" s="9">
        <v>0</v>
      </c>
      <c r="Q113" s="9">
        <v>2</v>
      </c>
      <c r="R113" s="9">
        <v>16</v>
      </c>
    </row>
    <row r="114" spans="1:18">
      <c r="A114" s="9" t="s">
        <v>121</v>
      </c>
      <c r="B114" s="9">
        <v>29</v>
      </c>
      <c r="C114" s="9">
        <v>27</v>
      </c>
      <c r="D114" s="9">
        <v>31</v>
      </c>
      <c r="E114" s="9">
        <v>25</v>
      </c>
      <c r="F114" s="9">
        <v>23</v>
      </c>
      <c r="G114" s="9">
        <v>32</v>
      </c>
      <c r="H114" s="9">
        <v>30</v>
      </c>
      <c r="I114" s="9">
        <v>21</v>
      </c>
      <c r="J114" s="9">
        <v>18</v>
      </c>
      <c r="K114" s="9">
        <v>38</v>
      </c>
      <c r="L114" s="9">
        <v>33</v>
      </c>
      <c r="M114" s="9">
        <v>36</v>
      </c>
      <c r="N114" s="9">
        <v>23</v>
      </c>
      <c r="O114" s="9">
        <v>28</v>
      </c>
      <c r="P114" s="9">
        <v>25</v>
      </c>
      <c r="Q114" s="9">
        <v>26</v>
      </c>
      <c r="R114" s="9">
        <v>445</v>
      </c>
    </row>
    <row r="115" spans="1:18">
      <c r="A115" s="9" t="s">
        <v>122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1</v>
      </c>
      <c r="K115" s="9">
        <v>1</v>
      </c>
      <c r="L115" s="9">
        <v>0</v>
      </c>
      <c r="M115" s="9">
        <v>0</v>
      </c>
      <c r="N115" s="9">
        <v>0</v>
      </c>
      <c r="O115" s="9">
        <v>0</v>
      </c>
      <c r="P115" s="9">
        <v>1</v>
      </c>
      <c r="Q115" s="9">
        <v>0</v>
      </c>
      <c r="R115" s="9">
        <v>3</v>
      </c>
    </row>
    <row r="116" spans="1:18">
      <c r="A116" s="9" t="s">
        <v>123</v>
      </c>
      <c r="B116" s="9">
        <v>1</v>
      </c>
      <c r="C116" s="9">
        <v>5</v>
      </c>
      <c r="D116" s="9">
        <v>0</v>
      </c>
      <c r="E116" s="9">
        <v>1</v>
      </c>
      <c r="F116" s="9">
        <v>1</v>
      </c>
      <c r="G116" s="9">
        <v>0</v>
      </c>
      <c r="H116" s="9">
        <v>0</v>
      </c>
      <c r="I116" s="9">
        <v>0</v>
      </c>
      <c r="J116" s="9">
        <v>1</v>
      </c>
      <c r="K116" s="9">
        <v>1</v>
      </c>
      <c r="L116" s="9">
        <v>0</v>
      </c>
      <c r="M116" s="9">
        <v>2</v>
      </c>
      <c r="N116" s="9">
        <v>1</v>
      </c>
      <c r="O116" s="9">
        <v>2</v>
      </c>
      <c r="P116" s="9">
        <v>0</v>
      </c>
      <c r="Q116" s="9">
        <v>0</v>
      </c>
      <c r="R116" s="9">
        <v>15</v>
      </c>
    </row>
    <row r="117" spans="1:18">
      <c r="A117" s="9" t="s">
        <v>124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1</v>
      </c>
      <c r="J117" s="9">
        <v>1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2</v>
      </c>
    </row>
    <row r="118" spans="1:18">
      <c r="A118" s="9" t="s">
        <v>125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1</v>
      </c>
    </row>
    <row r="119" spans="1:18">
      <c r="A119" s="9" t="s">
        <v>126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1</v>
      </c>
      <c r="Q119" s="9">
        <v>0</v>
      </c>
      <c r="R119" s="9">
        <v>2</v>
      </c>
    </row>
    <row r="120" spans="1:18">
      <c r="A120" s="9" t="s">
        <v>127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1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1</v>
      </c>
    </row>
    <row r="121" spans="1:18">
      <c r="A121" s="9" t="s">
        <v>128</v>
      </c>
      <c r="B121" s="9">
        <v>0</v>
      </c>
      <c r="C121" s="9">
        <v>1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1</v>
      </c>
    </row>
    <row r="122" spans="1:18">
      <c r="A122" s="9" t="s">
        <v>129</v>
      </c>
      <c r="B122" s="9">
        <v>2</v>
      </c>
      <c r="C122" s="9">
        <v>0</v>
      </c>
      <c r="D122" s="9">
        <v>2</v>
      </c>
      <c r="E122" s="9">
        <v>0</v>
      </c>
      <c r="F122" s="9">
        <v>1</v>
      </c>
      <c r="G122" s="9">
        <v>1</v>
      </c>
      <c r="H122" s="9">
        <v>0</v>
      </c>
      <c r="I122" s="9">
        <v>1</v>
      </c>
      <c r="J122" s="9">
        <v>2</v>
      </c>
      <c r="K122" s="9">
        <v>0</v>
      </c>
      <c r="L122" s="9">
        <v>0</v>
      </c>
      <c r="M122" s="9">
        <v>4</v>
      </c>
      <c r="N122" s="9">
        <v>0</v>
      </c>
      <c r="O122" s="9">
        <v>1</v>
      </c>
      <c r="P122" s="9">
        <v>1</v>
      </c>
      <c r="Q122" s="9">
        <v>0</v>
      </c>
      <c r="R122" s="9">
        <v>15</v>
      </c>
    </row>
    <row r="123" spans="1:18">
      <c r="A123" s="9" t="s">
        <v>130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</v>
      </c>
      <c r="N123" s="9">
        <v>0</v>
      </c>
      <c r="O123" s="9">
        <v>0</v>
      </c>
      <c r="P123" s="9">
        <v>0</v>
      </c>
      <c r="Q123" s="9">
        <v>0</v>
      </c>
      <c r="R123" s="9">
        <v>1</v>
      </c>
    </row>
    <row r="124" spans="1:18">
      <c r="A124" s="9" t="s">
        <v>131</v>
      </c>
      <c r="B124" s="9">
        <v>3</v>
      </c>
      <c r="C124" s="9">
        <v>2</v>
      </c>
      <c r="D124" s="9">
        <v>1</v>
      </c>
      <c r="E124" s="9">
        <v>0</v>
      </c>
      <c r="F124" s="9">
        <v>2</v>
      </c>
      <c r="G124" s="9">
        <v>1</v>
      </c>
      <c r="H124" s="9">
        <v>4</v>
      </c>
      <c r="I124" s="9">
        <v>3</v>
      </c>
      <c r="J124" s="9">
        <v>4</v>
      </c>
      <c r="K124" s="9">
        <v>2</v>
      </c>
      <c r="L124" s="9">
        <v>2</v>
      </c>
      <c r="M124" s="9">
        <v>2</v>
      </c>
      <c r="N124" s="9">
        <v>2</v>
      </c>
      <c r="O124" s="9">
        <v>1</v>
      </c>
      <c r="P124" s="9">
        <v>3</v>
      </c>
      <c r="Q124" s="9">
        <v>3</v>
      </c>
      <c r="R124" s="9">
        <v>35</v>
      </c>
    </row>
    <row r="125" spans="1:18">
      <c r="A125" s="9" t="s">
        <v>132</v>
      </c>
      <c r="B125" s="9">
        <v>0</v>
      </c>
      <c r="C125" s="9">
        <v>0</v>
      </c>
      <c r="D125" s="9">
        <v>0</v>
      </c>
      <c r="E125" s="9">
        <v>0</v>
      </c>
      <c r="F125" s="9">
        <v>2</v>
      </c>
      <c r="G125" s="9">
        <v>0</v>
      </c>
      <c r="H125" s="9">
        <v>0</v>
      </c>
      <c r="I125" s="9">
        <v>0</v>
      </c>
      <c r="J125" s="9">
        <v>0</v>
      </c>
      <c r="K125" s="9">
        <v>1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1</v>
      </c>
      <c r="R125" s="9">
        <v>5</v>
      </c>
    </row>
    <row r="126" spans="1:18">
      <c r="A126" s="9" t="s">
        <v>133</v>
      </c>
      <c r="B126" s="9">
        <v>0</v>
      </c>
      <c r="C126" s="9">
        <v>1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1</v>
      </c>
    </row>
    <row r="127" spans="1:18">
      <c r="A127" s="9" t="s">
        <v>134</v>
      </c>
      <c r="B127" s="9">
        <v>3</v>
      </c>
      <c r="C127" s="9">
        <v>4</v>
      </c>
      <c r="D127" s="9">
        <v>7</v>
      </c>
      <c r="E127" s="9">
        <v>15</v>
      </c>
      <c r="F127" s="9">
        <v>16</v>
      </c>
      <c r="G127" s="9">
        <v>11</v>
      </c>
      <c r="H127" s="9">
        <v>13</v>
      </c>
      <c r="I127" s="9">
        <v>18</v>
      </c>
      <c r="J127" s="9">
        <v>11</v>
      </c>
      <c r="K127" s="9">
        <v>17</v>
      </c>
      <c r="L127" s="9">
        <v>13</v>
      </c>
      <c r="M127" s="9">
        <v>14</v>
      </c>
      <c r="N127" s="9">
        <v>8</v>
      </c>
      <c r="O127" s="9">
        <v>8</v>
      </c>
      <c r="P127" s="9">
        <v>10</v>
      </c>
      <c r="Q127" s="9">
        <v>14</v>
      </c>
      <c r="R127" s="9">
        <v>182</v>
      </c>
    </row>
    <row r="128" spans="1:18">
      <c r="A128" s="9" t="s">
        <v>135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1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2</v>
      </c>
    </row>
    <row r="129" spans="1:18">
      <c r="A129" s="9" t="s">
        <v>136</v>
      </c>
      <c r="B129" s="9">
        <v>0</v>
      </c>
      <c r="C129" s="9">
        <v>0</v>
      </c>
      <c r="D129" s="9">
        <v>1</v>
      </c>
      <c r="E129" s="9">
        <v>1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1</v>
      </c>
      <c r="L129" s="9">
        <v>1</v>
      </c>
      <c r="M129" s="9">
        <v>0</v>
      </c>
      <c r="N129" s="9">
        <v>0</v>
      </c>
      <c r="O129" s="9">
        <v>1</v>
      </c>
      <c r="P129" s="9">
        <v>1</v>
      </c>
      <c r="Q129" s="9">
        <v>0</v>
      </c>
      <c r="R129" s="9">
        <v>6</v>
      </c>
    </row>
    <row r="130" spans="1:18">
      <c r="A130" s="9" t="s">
        <v>137</v>
      </c>
      <c r="B130" s="9">
        <v>0</v>
      </c>
      <c r="C130" s="9">
        <v>0</v>
      </c>
      <c r="D130" s="9">
        <v>0</v>
      </c>
      <c r="E130" s="9">
        <v>0</v>
      </c>
      <c r="F130" s="9">
        <v>1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1</v>
      </c>
    </row>
    <row r="131" spans="1:18">
      <c r="A131" s="9" t="s">
        <v>138</v>
      </c>
      <c r="B131" s="9">
        <v>1</v>
      </c>
      <c r="C131" s="9">
        <v>7</v>
      </c>
      <c r="D131" s="9">
        <v>2</v>
      </c>
      <c r="E131" s="9">
        <v>0</v>
      </c>
      <c r="F131" s="9">
        <v>3</v>
      </c>
      <c r="G131" s="9">
        <v>0</v>
      </c>
      <c r="H131" s="9">
        <v>10</v>
      </c>
      <c r="I131" s="9">
        <v>7</v>
      </c>
      <c r="J131" s="9">
        <v>8</v>
      </c>
      <c r="K131" s="9">
        <v>10</v>
      </c>
      <c r="L131" s="9">
        <v>6</v>
      </c>
      <c r="M131" s="9">
        <v>14</v>
      </c>
      <c r="N131" s="9">
        <v>9</v>
      </c>
      <c r="O131" s="9">
        <v>4</v>
      </c>
      <c r="P131" s="9">
        <v>6</v>
      </c>
      <c r="Q131" s="9">
        <v>6</v>
      </c>
      <c r="R131" s="9">
        <v>93</v>
      </c>
    </row>
    <row r="132" spans="1:18">
      <c r="A132" s="9" t="s">
        <v>139</v>
      </c>
      <c r="B132" s="9">
        <v>1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</row>
    <row r="133" spans="1:18">
      <c r="A133" s="9" t="s">
        <v>140</v>
      </c>
      <c r="B133" s="9">
        <v>0</v>
      </c>
      <c r="C133" s="9">
        <v>0</v>
      </c>
      <c r="D133" s="9">
        <v>0</v>
      </c>
      <c r="E133" s="9">
        <v>1</v>
      </c>
      <c r="F133" s="9">
        <v>0</v>
      </c>
      <c r="G133" s="9">
        <v>2</v>
      </c>
      <c r="H133" s="9">
        <v>0</v>
      </c>
      <c r="I133" s="9">
        <v>4</v>
      </c>
      <c r="J133" s="9">
        <v>1</v>
      </c>
      <c r="K133" s="9">
        <v>5</v>
      </c>
      <c r="L133" s="9">
        <v>2</v>
      </c>
      <c r="M133" s="9">
        <v>1</v>
      </c>
      <c r="N133" s="9">
        <v>1</v>
      </c>
      <c r="O133" s="9">
        <v>1</v>
      </c>
      <c r="P133" s="9">
        <v>0</v>
      </c>
      <c r="Q133" s="9">
        <v>0</v>
      </c>
      <c r="R133" s="9">
        <v>18</v>
      </c>
    </row>
    <row r="134" spans="1:18">
      <c r="A134" s="9" t="s">
        <v>141</v>
      </c>
      <c r="B134" s="9">
        <v>0</v>
      </c>
      <c r="C134" s="9">
        <v>1</v>
      </c>
      <c r="D134" s="9">
        <v>1</v>
      </c>
      <c r="E134" s="9">
        <v>1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1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4</v>
      </c>
    </row>
    <row r="135" spans="1:18">
      <c r="A135" s="9" t="s">
        <v>142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1</v>
      </c>
      <c r="R135" s="9">
        <v>2</v>
      </c>
    </row>
    <row r="136" spans="1:18">
      <c r="A136" s="9" t="s">
        <v>143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1</v>
      </c>
      <c r="L136" s="9">
        <v>2</v>
      </c>
      <c r="M136" s="9">
        <v>1</v>
      </c>
      <c r="N136" s="9">
        <v>0</v>
      </c>
      <c r="O136" s="9">
        <v>0</v>
      </c>
      <c r="P136" s="9">
        <v>0</v>
      </c>
      <c r="Q136" s="9">
        <v>0</v>
      </c>
      <c r="R136" s="9">
        <v>4</v>
      </c>
    </row>
    <row r="137" spans="1:18">
      <c r="A137" s="9" t="s">
        <v>144</v>
      </c>
      <c r="B137" s="9">
        <v>0</v>
      </c>
      <c r="C137" s="9">
        <v>0</v>
      </c>
      <c r="D137" s="9">
        <v>0</v>
      </c>
      <c r="E137" s="9">
        <v>1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1</v>
      </c>
      <c r="R137" s="9">
        <v>2</v>
      </c>
    </row>
    <row r="138" spans="1:18">
      <c r="A138" s="9" t="s">
        <v>145</v>
      </c>
      <c r="B138" s="9">
        <v>39</v>
      </c>
      <c r="C138" s="9">
        <v>52</v>
      </c>
      <c r="D138" s="9">
        <v>55</v>
      </c>
      <c r="E138" s="9">
        <v>41</v>
      </c>
      <c r="F138" s="9">
        <v>34</v>
      </c>
      <c r="G138" s="9">
        <v>51</v>
      </c>
      <c r="H138" s="9">
        <v>40</v>
      </c>
      <c r="I138" s="9">
        <v>44</v>
      </c>
      <c r="J138" s="9">
        <v>35</v>
      </c>
      <c r="K138" s="9">
        <v>31</v>
      </c>
      <c r="L138" s="9">
        <v>24</v>
      </c>
      <c r="M138" s="9">
        <v>49</v>
      </c>
      <c r="N138" s="9">
        <v>32</v>
      </c>
      <c r="O138" s="9">
        <v>47</v>
      </c>
      <c r="P138" s="9">
        <v>49</v>
      </c>
      <c r="Q138" s="9">
        <v>62</v>
      </c>
      <c r="R138" s="9">
        <v>685</v>
      </c>
    </row>
    <row r="139" spans="1:18">
      <c r="A139" s="9" t="s">
        <v>146</v>
      </c>
      <c r="B139" s="9">
        <v>34</v>
      </c>
      <c r="C139" s="9">
        <v>26</v>
      </c>
      <c r="D139" s="9">
        <v>32</v>
      </c>
      <c r="E139" s="9">
        <v>6</v>
      </c>
      <c r="F139" s="9">
        <v>13</v>
      </c>
      <c r="G139" s="9">
        <v>11</v>
      </c>
      <c r="H139" s="9">
        <v>20</v>
      </c>
      <c r="I139" s="9">
        <v>19</v>
      </c>
      <c r="J139" s="9">
        <v>3</v>
      </c>
      <c r="K139" s="9">
        <v>8</v>
      </c>
      <c r="L139" s="9">
        <v>6</v>
      </c>
      <c r="M139" s="9">
        <v>3</v>
      </c>
      <c r="N139" s="9">
        <v>4</v>
      </c>
      <c r="O139" s="9">
        <v>7</v>
      </c>
      <c r="P139" s="9">
        <v>4</v>
      </c>
      <c r="Q139" s="9">
        <v>28</v>
      </c>
      <c r="R139" s="9">
        <v>224</v>
      </c>
    </row>
    <row r="140" spans="1:18">
      <c r="A140" s="9" t="s">
        <v>147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2</v>
      </c>
      <c r="J140" s="9">
        <v>0</v>
      </c>
      <c r="K140" s="9">
        <v>1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3</v>
      </c>
    </row>
    <row r="141" spans="1:18">
      <c r="A141" s="9" t="s">
        <v>148</v>
      </c>
      <c r="B141" s="9">
        <v>0</v>
      </c>
      <c r="C141" s="9">
        <v>0</v>
      </c>
      <c r="D141" s="9">
        <v>0</v>
      </c>
      <c r="E141" s="9">
        <v>0</v>
      </c>
      <c r="F141" s="9">
        <v>2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1</v>
      </c>
      <c r="P141" s="9">
        <v>1</v>
      </c>
      <c r="Q141" s="9">
        <v>0</v>
      </c>
      <c r="R141" s="9">
        <v>4</v>
      </c>
    </row>
    <row r="142" spans="1:18">
      <c r="A142" s="9" t="s">
        <v>149</v>
      </c>
      <c r="B142" s="9">
        <v>0</v>
      </c>
      <c r="C142" s="9">
        <v>0</v>
      </c>
      <c r="D142" s="9">
        <v>0</v>
      </c>
      <c r="E142" s="9">
        <v>1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1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2</v>
      </c>
    </row>
    <row r="143" spans="1:18">
      <c r="A143" s="9" t="s">
        <v>150</v>
      </c>
      <c r="B143" s="9">
        <v>1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1</v>
      </c>
    </row>
    <row r="144" spans="1:18">
      <c r="A144" s="9" t="s">
        <v>151</v>
      </c>
      <c r="B144" s="9">
        <v>1</v>
      </c>
      <c r="C144" s="9">
        <v>0</v>
      </c>
      <c r="D144" s="9">
        <v>1</v>
      </c>
      <c r="E144" s="9">
        <v>4</v>
      </c>
      <c r="F144" s="9">
        <v>1</v>
      </c>
      <c r="G144" s="9">
        <v>0</v>
      </c>
      <c r="H144" s="9">
        <v>1</v>
      </c>
      <c r="I144" s="9">
        <v>0</v>
      </c>
      <c r="J144" s="9">
        <v>0</v>
      </c>
      <c r="K144" s="9">
        <v>0</v>
      </c>
      <c r="L144" s="9">
        <v>1</v>
      </c>
      <c r="M144" s="9">
        <v>0</v>
      </c>
      <c r="N144" s="9">
        <v>0</v>
      </c>
      <c r="O144" s="9">
        <v>0</v>
      </c>
      <c r="P144" s="9">
        <v>1</v>
      </c>
      <c r="Q144" s="9">
        <v>0</v>
      </c>
      <c r="R144" s="9">
        <v>10</v>
      </c>
    </row>
    <row r="145" spans="1:18">
      <c r="A145" s="9" t="s">
        <v>152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1</v>
      </c>
      <c r="Q145" s="9">
        <v>0</v>
      </c>
      <c r="R145" s="9">
        <v>1</v>
      </c>
    </row>
    <row r="146" spans="1:18">
      <c r="A146" s="9" t="s">
        <v>153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1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1</v>
      </c>
    </row>
    <row r="147" spans="1:18">
      <c r="A147" s="9" t="s">
        <v>154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1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3</v>
      </c>
      <c r="R147" s="9">
        <v>4</v>
      </c>
    </row>
    <row r="148" spans="1:18">
      <c r="A148" s="9" t="s">
        <v>155</v>
      </c>
      <c r="B148" s="9">
        <v>3</v>
      </c>
      <c r="C148" s="9">
        <v>0</v>
      </c>
      <c r="D148" s="9">
        <v>1</v>
      </c>
      <c r="E148" s="9">
        <v>0</v>
      </c>
      <c r="F148" s="9">
        <v>0</v>
      </c>
      <c r="G148" s="9">
        <v>2</v>
      </c>
      <c r="H148" s="9">
        <v>2</v>
      </c>
      <c r="I148" s="9">
        <v>3</v>
      </c>
      <c r="J148" s="9">
        <v>2</v>
      </c>
      <c r="K148" s="9">
        <v>4</v>
      </c>
      <c r="L148" s="9">
        <v>4</v>
      </c>
      <c r="M148" s="9">
        <v>3</v>
      </c>
      <c r="N148" s="9">
        <v>2</v>
      </c>
      <c r="O148" s="9">
        <v>3</v>
      </c>
      <c r="P148" s="9">
        <v>2</v>
      </c>
      <c r="Q148" s="9">
        <v>5</v>
      </c>
      <c r="R148" s="9">
        <v>36</v>
      </c>
    </row>
    <row r="149" spans="1:18">
      <c r="A149" s="9" t="s">
        <v>156</v>
      </c>
      <c r="B149" s="9">
        <v>0</v>
      </c>
      <c r="C149" s="9">
        <v>1</v>
      </c>
      <c r="D149" s="9">
        <v>0</v>
      </c>
      <c r="E149" s="9">
        <v>1</v>
      </c>
      <c r="F149" s="9">
        <v>0</v>
      </c>
      <c r="G149" s="9">
        <v>0</v>
      </c>
      <c r="H149" s="9">
        <v>0</v>
      </c>
      <c r="I149" s="9">
        <v>0</v>
      </c>
      <c r="J149" s="9">
        <v>1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4</v>
      </c>
    </row>
    <row r="150" spans="1:18">
      <c r="A150" s="9" t="s">
        <v>157</v>
      </c>
      <c r="B150" s="9">
        <v>0</v>
      </c>
      <c r="C150" s="9">
        <v>0</v>
      </c>
      <c r="D150" s="9">
        <v>0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1</v>
      </c>
    </row>
    <row r="151" spans="1:18">
      <c r="A151" s="9" t="s">
        <v>158</v>
      </c>
      <c r="B151" s="9">
        <v>0</v>
      </c>
      <c r="C151" s="9">
        <v>1</v>
      </c>
      <c r="D151" s="9">
        <v>2</v>
      </c>
      <c r="E151" s="9">
        <v>4</v>
      </c>
      <c r="F151" s="9">
        <v>3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1</v>
      </c>
      <c r="N151" s="9">
        <v>0</v>
      </c>
      <c r="O151" s="9">
        <v>2</v>
      </c>
      <c r="P151" s="9">
        <v>3</v>
      </c>
      <c r="Q151" s="9">
        <v>2</v>
      </c>
      <c r="R151" s="9">
        <v>18</v>
      </c>
    </row>
    <row r="152" spans="1:18">
      <c r="A152" s="9" t="s">
        <v>159</v>
      </c>
      <c r="B152" s="9">
        <v>4</v>
      </c>
      <c r="C152" s="9">
        <v>5</v>
      </c>
      <c r="D152" s="9">
        <v>9</v>
      </c>
      <c r="E152" s="9">
        <v>5</v>
      </c>
      <c r="F152" s="9">
        <v>3</v>
      </c>
      <c r="G152" s="9">
        <v>3</v>
      </c>
      <c r="H152" s="9">
        <v>4</v>
      </c>
      <c r="I152" s="9">
        <v>2</v>
      </c>
      <c r="J152" s="9">
        <v>3</v>
      </c>
      <c r="K152" s="9">
        <v>3</v>
      </c>
      <c r="L152" s="9">
        <v>3</v>
      </c>
      <c r="M152" s="9">
        <v>3</v>
      </c>
      <c r="N152" s="9">
        <v>2</v>
      </c>
      <c r="O152" s="9">
        <v>3</v>
      </c>
      <c r="P152" s="9">
        <v>3</v>
      </c>
      <c r="Q152" s="9">
        <v>3</v>
      </c>
      <c r="R152" s="9">
        <v>58</v>
      </c>
    </row>
    <row r="153" spans="1:18">
      <c r="A153" s="9" t="s">
        <v>160</v>
      </c>
      <c r="B153" s="9">
        <v>1</v>
      </c>
      <c r="C153" s="9">
        <v>0</v>
      </c>
      <c r="D153" s="9">
        <v>0</v>
      </c>
      <c r="E153" s="9">
        <v>0</v>
      </c>
      <c r="F153" s="9">
        <v>1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2</v>
      </c>
    </row>
    <row r="154" spans="1:18">
      <c r="A154" s="9" t="s">
        <v>161</v>
      </c>
      <c r="B154" s="9">
        <v>8</v>
      </c>
      <c r="C154" s="9">
        <v>7</v>
      </c>
      <c r="D154" s="9">
        <v>9</v>
      </c>
      <c r="E154" s="9">
        <v>8</v>
      </c>
      <c r="F154" s="9">
        <v>9</v>
      </c>
      <c r="G154" s="9">
        <v>2</v>
      </c>
      <c r="H154" s="9">
        <v>9</v>
      </c>
      <c r="I154" s="9">
        <v>5</v>
      </c>
      <c r="J154" s="9">
        <v>1</v>
      </c>
      <c r="K154" s="9">
        <v>7</v>
      </c>
      <c r="L154" s="9">
        <v>8</v>
      </c>
      <c r="M154" s="9">
        <v>5</v>
      </c>
      <c r="N154" s="9">
        <v>4</v>
      </c>
      <c r="O154" s="9">
        <v>13</v>
      </c>
      <c r="P154" s="9">
        <v>8</v>
      </c>
      <c r="Q154" s="9">
        <v>5</v>
      </c>
      <c r="R154" s="9">
        <v>108</v>
      </c>
    </row>
    <row r="155" spans="1:18">
      <c r="A155" s="9" t="s">
        <v>162</v>
      </c>
      <c r="B155" s="9">
        <v>14</v>
      </c>
      <c r="C155" s="9">
        <v>14</v>
      </c>
      <c r="D155" s="9">
        <v>29</v>
      </c>
      <c r="E155" s="9">
        <v>20</v>
      </c>
      <c r="F155" s="9">
        <v>21</v>
      </c>
      <c r="G155" s="9">
        <v>12</v>
      </c>
      <c r="H155" s="9">
        <v>11</v>
      </c>
      <c r="I155" s="9">
        <v>15</v>
      </c>
      <c r="J155" s="9">
        <v>13</v>
      </c>
      <c r="K155" s="9">
        <v>11</v>
      </c>
      <c r="L155" s="9">
        <v>21</v>
      </c>
      <c r="M155" s="9">
        <v>15</v>
      </c>
      <c r="N155" s="9">
        <v>9</v>
      </c>
      <c r="O155" s="9">
        <v>20</v>
      </c>
      <c r="P155" s="9">
        <v>11</v>
      </c>
      <c r="Q155" s="9">
        <v>9</v>
      </c>
      <c r="R155" s="9">
        <v>245</v>
      </c>
    </row>
    <row r="156" spans="1:18">
      <c r="A156" s="9" t="s">
        <v>163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1</v>
      </c>
      <c r="P156" s="9">
        <v>0</v>
      </c>
      <c r="Q156" s="9">
        <v>0</v>
      </c>
      <c r="R156" s="9">
        <v>1</v>
      </c>
    </row>
    <row r="157" spans="1:18">
      <c r="A157" s="9" t="s">
        <v>164</v>
      </c>
      <c r="B157" s="9">
        <v>0</v>
      </c>
      <c r="C157" s="9">
        <v>0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1</v>
      </c>
    </row>
    <row r="158" spans="1:18">
      <c r="A158" s="9" t="s">
        <v>165</v>
      </c>
      <c r="B158" s="9">
        <v>0</v>
      </c>
      <c r="C158" s="9">
        <v>1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1</v>
      </c>
    </row>
    <row r="159" spans="1:18">
      <c r="A159" s="9" t="s">
        <v>166</v>
      </c>
      <c r="B159" s="9">
        <v>0</v>
      </c>
      <c r="C159" s="9">
        <v>2</v>
      </c>
      <c r="D159" s="9">
        <v>1</v>
      </c>
      <c r="E159" s="9">
        <v>2</v>
      </c>
      <c r="F159" s="9">
        <v>0</v>
      </c>
      <c r="G159" s="9">
        <v>0</v>
      </c>
      <c r="H159" s="9">
        <v>1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6</v>
      </c>
    </row>
    <row r="160" spans="1:18">
      <c r="A160" s="9" t="s">
        <v>167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1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1</v>
      </c>
    </row>
    <row r="161" spans="1:18">
      <c r="A161" s="9" t="s">
        <v>168</v>
      </c>
      <c r="B161" s="9">
        <v>0</v>
      </c>
      <c r="C161" s="9">
        <v>0</v>
      </c>
      <c r="D161" s="9">
        <v>0</v>
      </c>
      <c r="E161" s="9">
        <v>1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1</v>
      </c>
    </row>
    <row r="162" spans="1:18">
      <c r="A162" s="9" t="s">
        <v>169</v>
      </c>
      <c r="B162" s="9">
        <v>0</v>
      </c>
      <c r="C162" s="9">
        <v>0</v>
      </c>
      <c r="D162" s="9">
        <v>0</v>
      </c>
      <c r="E162" s="9">
        <v>2</v>
      </c>
      <c r="F162" s="9">
        <v>1</v>
      </c>
      <c r="G162" s="9">
        <v>2</v>
      </c>
      <c r="H162" s="9">
        <v>0</v>
      </c>
      <c r="I162" s="9">
        <v>2</v>
      </c>
      <c r="J162" s="9">
        <v>0</v>
      </c>
      <c r="K162" s="9">
        <v>2</v>
      </c>
      <c r="L162" s="9">
        <v>2</v>
      </c>
      <c r="M162" s="9">
        <v>0</v>
      </c>
      <c r="N162" s="9">
        <v>2</v>
      </c>
      <c r="O162" s="9">
        <v>2</v>
      </c>
      <c r="P162" s="9">
        <v>3</v>
      </c>
      <c r="Q162" s="9">
        <v>1</v>
      </c>
      <c r="R162" s="9">
        <v>19</v>
      </c>
    </row>
    <row r="163" spans="1:18">
      <c r="A163" s="9" t="s">
        <v>170</v>
      </c>
      <c r="B163" s="9">
        <v>0</v>
      </c>
      <c r="C163" s="9">
        <v>0</v>
      </c>
      <c r="D163" s="9">
        <v>0</v>
      </c>
      <c r="E163" s="9">
        <v>0</v>
      </c>
      <c r="F163" s="9">
        <v>1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1</v>
      </c>
    </row>
    <row r="164" spans="1:18">
      <c r="A164" s="9" t="s">
        <v>171</v>
      </c>
      <c r="B164" s="9">
        <v>0</v>
      </c>
      <c r="C164" s="9">
        <v>2</v>
      </c>
      <c r="D164" s="9">
        <v>4</v>
      </c>
      <c r="E164" s="9">
        <v>2</v>
      </c>
      <c r="F164" s="9">
        <v>0</v>
      </c>
      <c r="G164" s="9">
        <v>0</v>
      </c>
      <c r="H164" s="9">
        <v>0</v>
      </c>
      <c r="I164" s="9">
        <v>1</v>
      </c>
      <c r="J164" s="9">
        <v>1</v>
      </c>
      <c r="K164" s="9">
        <v>0</v>
      </c>
      <c r="L164" s="9">
        <v>1</v>
      </c>
      <c r="M164" s="9">
        <v>0</v>
      </c>
      <c r="N164" s="9">
        <v>0</v>
      </c>
      <c r="O164" s="9">
        <v>3</v>
      </c>
      <c r="P164" s="9">
        <v>1</v>
      </c>
      <c r="Q164" s="9">
        <v>0</v>
      </c>
      <c r="R164" s="9">
        <v>15</v>
      </c>
    </row>
    <row r="165" spans="1:18">
      <c r="A165" s="9" t="s">
        <v>172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1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1</v>
      </c>
    </row>
    <row r="166" spans="1:18">
      <c r="A166" s="9" t="s">
        <v>173</v>
      </c>
      <c r="B166" s="9">
        <v>0</v>
      </c>
      <c r="C166" s="9">
        <v>0</v>
      </c>
      <c r="D166" s="9">
        <v>1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</v>
      </c>
      <c r="N166" s="9">
        <v>0</v>
      </c>
      <c r="O166" s="9">
        <v>0</v>
      </c>
      <c r="P166" s="9">
        <v>0</v>
      </c>
      <c r="Q166" s="9">
        <v>0</v>
      </c>
      <c r="R166" s="9">
        <v>3</v>
      </c>
    </row>
    <row r="167" spans="1:18">
      <c r="A167" s="9" t="s">
        <v>174</v>
      </c>
      <c r="B167" s="9">
        <v>1</v>
      </c>
      <c r="C167" s="9">
        <v>3</v>
      </c>
      <c r="D167" s="9">
        <v>2</v>
      </c>
      <c r="E167" s="9">
        <v>3</v>
      </c>
      <c r="F167" s="9">
        <v>0</v>
      </c>
      <c r="G167" s="9">
        <v>2</v>
      </c>
      <c r="H167" s="9">
        <v>2</v>
      </c>
      <c r="I167" s="9">
        <v>1</v>
      </c>
      <c r="J167" s="9">
        <v>3</v>
      </c>
      <c r="K167" s="9">
        <v>2</v>
      </c>
      <c r="L167" s="9">
        <v>3</v>
      </c>
      <c r="M167" s="9">
        <v>4</v>
      </c>
      <c r="N167" s="9">
        <v>4</v>
      </c>
      <c r="O167" s="9">
        <v>2</v>
      </c>
      <c r="P167" s="9">
        <v>4</v>
      </c>
      <c r="Q167" s="9">
        <v>4</v>
      </c>
      <c r="R167" s="9">
        <v>40</v>
      </c>
    </row>
    <row r="168" spans="1:18">
      <c r="A168" s="9" t="s">
        <v>175</v>
      </c>
      <c r="B168" s="9">
        <v>0</v>
      </c>
      <c r="C168" s="9">
        <v>0</v>
      </c>
      <c r="D168" s="9">
        <v>0</v>
      </c>
      <c r="E168" s="9">
        <v>2</v>
      </c>
      <c r="F168" s="9">
        <v>1</v>
      </c>
      <c r="G168" s="9">
        <v>0</v>
      </c>
      <c r="H168" s="9">
        <v>3</v>
      </c>
      <c r="I168" s="9">
        <v>1</v>
      </c>
      <c r="J168" s="9">
        <v>0</v>
      </c>
      <c r="K168" s="9">
        <v>1</v>
      </c>
      <c r="L168" s="9">
        <v>1</v>
      </c>
      <c r="M168" s="9">
        <v>3</v>
      </c>
      <c r="N168" s="9">
        <v>0</v>
      </c>
      <c r="O168" s="9">
        <v>1</v>
      </c>
      <c r="P168" s="9">
        <v>0</v>
      </c>
      <c r="Q168" s="9">
        <v>2</v>
      </c>
      <c r="R168" s="9">
        <v>15</v>
      </c>
    </row>
    <row r="169" spans="1:18">
      <c r="A169" s="9" t="s">
        <v>176</v>
      </c>
      <c r="B169" s="9">
        <v>19</v>
      </c>
      <c r="C169" s="9">
        <v>13</v>
      </c>
      <c r="D169" s="9">
        <v>12</v>
      </c>
      <c r="E169" s="9">
        <v>7</v>
      </c>
      <c r="F169" s="9">
        <v>8</v>
      </c>
      <c r="G169" s="9">
        <v>7</v>
      </c>
      <c r="H169" s="9">
        <v>6</v>
      </c>
      <c r="I169" s="9">
        <v>15</v>
      </c>
      <c r="J169" s="9">
        <v>15</v>
      </c>
      <c r="K169" s="9">
        <v>16</v>
      </c>
      <c r="L169" s="9">
        <v>14</v>
      </c>
      <c r="M169" s="9">
        <v>14</v>
      </c>
      <c r="N169" s="9">
        <v>5</v>
      </c>
      <c r="O169" s="9">
        <v>4</v>
      </c>
      <c r="P169" s="9">
        <v>11</v>
      </c>
      <c r="Q169" s="9">
        <v>9</v>
      </c>
      <c r="R169" s="9">
        <v>175</v>
      </c>
    </row>
    <row r="170" spans="1:18">
      <c r="A170" s="9" t="s">
        <v>177</v>
      </c>
      <c r="B170" s="9">
        <v>1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1</v>
      </c>
      <c r="M170" s="9">
        <v>0</v>
      </c>
      <c r="N170" s="9">
        <v>0</v>
      </c>
      <c r="O170" s="9">
        <v>1</v>
      </c>
      <c r="P170" s="9">
        <v>0</v>
      </c>
      <c r="Q170" s="9">
        <v>0</v>
      </c>
      <c r="R170" s="9">
        <v>3</v>
      </c>
    </row>
    <row r="171" spans="1:18">
      <c r="A171" s="9" t="s">
        <v>178</v>
      </c>
      <c r="B171" s="9">
        <v>1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1</v>
      </c>
    </row>
    <row r="172" spans="1:18">
      <c r="A172" s="9" t="s">
        <v>179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1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1</v>
      </c>
    </row>
    <row r="173" spans="1:18">
      <c r="A173" s="9" t="s">
        <v>180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1</v>
      </c>
      <c r="R173" s="9">
        <v>1</v>
      </c>
    </row>
    <row r="174" spans="1:18">
      <c r="A174" s="9" t="s">
        <v>181</v>
      </c>
      <c r="B174" s="9">
        <v>4</v>
      </c>
      <c r="C174" s="9">
        <v>7</v>
      </c>
      <c r="D174" s="9">
        <v>4</v>
      </c>
      <c r="E174" s="9">
        <v>11</v>
      </c>
      <c r="F174" s="9">
        <v>10</v>
      </c>
      <c r="G174" s="9">
        <v>4</v>
      </c>
      <c r="H174" s="9">
        <v>9</v>
      </c>
      <c r="I174" s="9">
        <v>1</v>
      </c>
      <c r="J174" s="9">
        <v>6</v>
      </c>
      <c r="K174" s="9">
        <v>2</v>
      </c>
      <c r="L174" s="9">
        <v>5</v>
      </c>
      <c r="M174" s="9">
        <v>9</v>
      </c>
      <c r="N174" s="9">
        <v>4</v>
      </c>
      <c r="O174" s="9">
        <v>6</v>
      </c>
      <c r="P174" s="9">
        <v>2</v>
      </c>
      <c r="Q174" s="9">
        <v>4</v>
      </c>
      <c r="R174" s="9">
        <v>88</v>
      </c>
    </row>
    <row r="175" spans="1:18">
      <c r="A175" s="9" t="s">
        <v>182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1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1</v>
      </c>
    </row>
    <row r="176" spans="1:18">
      <c r="A176" s="9" t="s">
        <v>183</v>
      </c>
      <c r="B176" s="9">
        <v>0</v>
      </c>
      <c r="C176" s="9">
        <v>0</v>
      </c>
      <c r="D176" s="9">
        <v>1</v>
      </c>
      <c r="E176" s="9">
        <v>0</v>
      </c>
      <c r="F176" s="9">
        <v>0</v>
      </c>
      <c r="G176" s="9">
        <v>0</v>
      </c>
      <c r="H176" s="9">
        <v>0</v>
      </c>
      <c r="I176" s="9">
        <v>1</v>
      </c>
      <c r="J176" s="9">
        <v>0</v>
      </c>
      <c r="K176" s="9">
        <v>0</v>
      </c>
      <c r="L176" s="9">
        <v>1</v>
      </c>
      <c r="M176" s="9">
        <v>1</v>
      </c>
      <c r="N176" s="9">
        <v>1</v>
      </c>
      <c r="O176" s="9">
        <v>1</v>
      </c>
      <c r="P176" s="9">
        <v>0</v>
      </c>
      <c r="Q176" s="9">
        <v>0</v>
      </c>
      <c r="R176" s="9">
        <v>6</v>
      </c>
    </row>
    <row r="177" spans="1:18">
      <c r="A177" s="9" t="s">
        <v>184</v>
      </c>
      <c r="B177" s="9">
        <v>2</v>
      </c>
      <c r="C177" s="9">
        <v>2</v>
      </c>
      <c r="D177" s="9">
        <v>0</v>
      </c>
      <c r="E177" s="9">
        <v>1</v>
      </c>
      <c r="F177" s="9">
        <v>1</v>
      </c>
      <c r="G177" s="9">
        <v>1</v>
      </c>
      <c r="H177" s="9">
        <v>1</v>
      </c>
      <c r="I177" s="9">
        <v>2</v>
      </c>
      <c r="J177" s="9">
        <v>2</v>
      </c>
      <c r="K177" s="9">
        <v>0</v>
      </c>
      <c r="L177" s="9">
        <v>1</v>
      </c>
      <c r="M177" s="9">
        <v>0</v>
      </c>
      <c r="N177" s="9">
        <v>1</v>
      </c>
      <c r="O177" s="9">
        <v>0</v>
      </c>
      <c r="P177" s="9">
        <v>0</v>
      </c>
      <c r="Q177" s="9">
        <v>3</v>
      </c>
      <c r="R177" s="9">
        <v>17</v>
      </c>
    </row>
    <row r="178" spans="1:18">
      <c r="A178" s="9" t="s">
        <v>407</v>
      </c>
      <c r="B178" s="9">
        <v>1</v>
      </c>
      <c r="C178" s="9">
        <v>1</v>
      </c>
      <c r="D178" s="9">
        <v>4</v>
      </c>
      <c r="E178" s="9">
        <v>1</v>
      </c>
      <c r="F178" s="9">
        <v>1</v>
      </c>
      <c r="G178" s="9">
        <v>3</v>
      </c>
      <c r="H178" s="9">
        <v>7</v>
      </c>
      <c r="I178" s="9">
        <v>2</v>
      </c>
      <c r="J178" s="9">
        <v>4</v>
      </c>
      <c r="K178" s="9">
        <v>4</v>
      </c>
      <c r="L178" s="9">
        <v>6</v>
      </c>
      <c r="M178" s="9">
        <v>3</v>
      </c>
      <c r="N178" s="9">
        <v>5</v>
      </c>
      <c r="O178" s="9">
        <v>2</v>
      </c>
      <c r="P178" s="9">
        <v>2</v>
      </c>
      <c r="Q178" s="9">
        <v>3</v>
      </c>
      <c r="R178" s="9">
        <v>49</v>
      </c>
    </row>
    <row r="179" spans="1:18">
      <c r="A179" s="9" t="s">
        <v>186</v>
      </c>
      <c r="B179" s="9">
        <v>1</v>
      </c>
      <c r="C179" s="9">
        <v>0</v>
      </c>
      <c r="D179" s="9">
        <v>1</v>
      </c>
      <c r="E179" s="9">
        <v>0</v>
      </c>
      <c r="F179" s="9">
        <v>1</v>
      </c>
      <c r="G179" s="9">
        <v>1</v>
      </c>
      <c r="H179" s="9">
        <v>0</v>
      </c>
      <c r="I179" s="9">
        <v>0</v>
      </c>
      <c r="J179" s="9">
        <v>0</v>
      </c>
      <c r="K179" s="9">
        <v>1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5</v>
      </c>
    </row>
    <row r="180" spans="1:18">
      <c r="A180" s="9" t="s">
        <v>187</v>
      </c>
      <c r="B180" s="9">
        <v>0</v>
      </c>
      <c r="C180" s="9">
        <v>0</v>
      </c>
      <c r="D180" s="9">
        <v>1</v>
      </c>
      <c r="E180" s="9">
        <v>4</v>
      </c>
      <c r="F180" s="9">
        <v>1</v>
      </c>
      <c r="G180" s="9">
        <v>2</v>
      </c>
      <c r="H180" s="9">
        <v>1</v>
      </c>
      <c r="I180" s="9">
        <v>0</v>
      </c>
      <c r="J180" s="9">
        <v>2</v>
      </c>
      <c r="K180" s="9">
        <v>0</v>
      </c>
      <c r="L180" s="9">
        <v>1</v>
      </c>
      <c r="M180" s="9">
        <v>2</v>
      </c>
      <c r="N180" s="9">
        <v>0</v>
      </c>
      <c r="O180" s="9">
        <v>0</v>
      </c>
      <c r="P180" s="9">
        <v>1</v>
      </c>
      <c r="Q180" s="9">
        <v>1</v>
      </c>
      <c r="R180" s="9">
        <v>16</v>
      </c>
    </row>
    <row r="181" spans="1:18">
      <c r="A181" s="9" t="s">
        <v>188</v>
      </c>
      <c r="B181" s="9">
        <v>18</v>
      </c>
      <c r="C181" s="9">
        <v>13</v>
      </c>
      <c r="D181" s="9">
        <v>15</v>
      </c>
      <c r="E181" s="9">
        <v>6</v>
      </c>
      <c r="F181" s="9">
        <v>11</v>
      </c>
      <c r="G181" s="9">
        <v>23</v>
      </c>
      <c r="H181" s="9">
        <v>16</v>
      </c>
      <c r="I181" s="9">
        <v>9</v>
      </c>
      <c r="J181" s="9">
        <v>9</v>
      </c>
      <c r="K181" s="9">
        <v>11</v>
      </c>
      <c r="L181" s="9">
        <v>10</v>
      </c>
      <c r="M181" s="9">
        <v>10</v>
      </c>
      <c r="N181" s="9">
        <v>9</v>
      </c>
      <c r="O181" s="9">
        <v>5</v>
      </c>
      <c r="P181" s="9">
        <v>7</v>
      </c>
      <c r="Q181" s="9">
        <v>7</v>
      </c>
      <c r="R181" s="9">
        <v>179</v>
      </c>
    </row>
    <row r="182" spans="1:18">
      <c r="A182" s="9" t="s">
        <v>189</v>
      </c>
      <c r="B182" s="9">
        <v>0</v>
      </c>
      <c r="C182" s="9">
        <v>1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1</v>
      </c>
    </row>
    <row r="183" spans="1:18">
      <c r="A183" s="9" t="s">
        <v>190</v>
      </c>
      <c r="B183" s="9">
        <v>2</v>
      </c>
      <c r="C183" s="9">
        <v>1</v>
      </c>
      <c r="D183" s="9">
        <v>0</v>
      </c>
      <c r="E183" s="9">
        <v>1</v>
      </c>
      <c r="F183" s="9">
        <v>2</v>
      </c>
      <c r="G183" s="9">
        <v>0</v>
      </c>
      <c r="H183" s="9">
        <v>2</v>
      </c>
      <c r="I183" s="9">
        <v>1</v>
      </c>
      <c r="J183" s="9">
        <v>3</v>
      </c>
      <c r="K183" s="9">
        <v>2</v>
      </c>
      <c r="L183" s="9">
        <v>1</v>
      </c>
      <c r="M183" s="9">
        <v>3</v>
      </c>
      <c r="N183" s="9">
        <v>0</v>
      </c>
      <c r="O183" s="9">
        <v>5</v>
      </c>
      <c r="P183" s="9">
        <v>2</v>
      </c>
      <c r="Q183" s="9">
        <v>5</v>
      </c>
      <c r="R183" s="9">
        <v>30</v>
      </c>
    </row>
    <row r="184" spans="1:18">
      <c r="A184" s="9" t="s">
        <v>191</v>
      </c>
      <c r="B184" s="9">
        <v>0</v>
      </c>
      <c r="C184" s="9">
        <v>2</v>
      </c>
      <c r="D184" s="9">
        <v>0</v>
      </c>
      <c r="E184" s="9">
        <v>0</v>
      </c>
      <c r="F184" s="9">
        <v>2</v>
      </c>
      <c r="G184" s="9">
        <v>0</v>
      </c>
      <c r="H184" s="9">
        <v>0</v>
      </c>
      <c r="I184" s="9">
        <v>1</v>
      </c>
      <c r="J184" s="9">
        <v>0</v>
      </c>
      <c r="K184" s="9">
        <v>0</v>
      </c>
      <c r="L184" s="9">
        <v>1</v>
      </c>
      <c r="M184" s="9">
        <v>1</v>
      </c>
      <c r="N184" s="9">
        <v>1</v>
      </c>
      <c r="O184" s="9">
        <v>0</v>
      </c>
      <c r="P184" s="9">
        <v>2</v>
      </c>
      <c r="Q184" s="9">
        <v>2</v>
      </c>
      <c r="R184" s="9">
        <v>12</v>
      </c>
    </row>
    <row r="185" spans="1:18">
      <c r="A185" s="9" t="s">
        <v>192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1</v>
      </c>
      <c r="I185" s="9">
        <v>1</v>
      </c>
      <c r="J185" s="9">
        <v>1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3</v>
      </c>
    </row>
    <row r="186" spans="1:18">
      <c r="A186" s="9" t="s">
        <v>193</v>
      </c>
      <c r="B186" s="9">
        <v>2</v>
      </c>
      <c r="C186" s="9">
        <v>1</v>
      </c>
      <c r="D186" s="9">
        <v>0</v>
      </c>
      <c r="E186" s="9">
        <v>1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4</v>
      </c>
    </row>
    <row r="187" spans="1:18">
      <c r="A187" s="9" t="s">
        <v>194</v>
      </c>
      <c r="B187" s="9">
        <v>1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1</v>
      </c>
    </row>
    <row r="188" spans="1:18">
      <c r="A188" s="9" t="s">
        <v>195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1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1</v>
      </c>
    </row>
    <row r="189" spans="1:18">
      <c r="A189" s="9" t="s">
        <v>196</v>
      </c>
      <c r="B189" s="9">
        <v>1</v>
      </c>
      <c r="C189" s="9">
        <v>0</v>
      </c>
      <c r="D189" s="9">
        <v>0</v>
      </c>
      <c r="E189" s="9">
        <v>1</v>
      </c>
      <c r="F189" s="9">
        <v>0</v>
      </c>
      <c r="G189" s="9">
        <v>0</v>
      </c>
      <c r="H189" s="9">
        <v>1</v>
      </c>
      <c r="I189" s="9">
        <v>0</v>
      </c>
      <c r="J189" s="9">
        <v>0</v>
      </c>
      <c r="K189" s="9">
        <v>0</v>
      </c>
      <c r="L189" s="9">
        <v>0</v>
      </c>
      <c r="M189" s="9">
        <v>1</v>
      </c>
      <c r="N189" s="9">
        <v>0</v>
      </c>
      <c r="O189" s="9">
        <v>1</v>
      </c>
      <c r="P189" s="9">
        <v>0</v>
      </c>
      <c r="Q189" s="9">
        <v>0</v>
      </c>
      <c r="R189" s="9">
        <v>5</v>
      </c>
    </row>
    <row r="190" spans="1:18">
      <c r="A190" s="9" t="s">
        <v>197</v>
      </c>
      <c r="B190" s="9">
        <v>6</v>
      </c>
      <c r="C190" s="9">
        <v>1</v>
      </c>
      <c r="D190" s="9">
        <v>4</v>
      </c>
      <c r="E190" s="9">
        <v>0</v>
      </c>
      <c r="F190" s="9">
        <v>3</v>
      </c>
      <c r="G190" s="9">
        <v>4</v>
      </c>
      <c r="H190" s="9">
        <v>4</v>
      </c>
      <c r="I190" s="9">
        <v>7</v>
      </c>
      <c r="J190" s="9">
        <v>7</v>
      </c>
      <c r="K190" s="9">
        <v>1</v>
      </c>
      <c r="L190" s="9">
        <v>2</v>
      </c>
      <c r="M190" s="9">
        <v>2</v>
      </c>
      <c r="N190" s="9">
        <v>1</v>
      </c>
      <c r="O190" s="9">
        <v>4</v>
      </c>
      <c r="P190" s="9">
        <v>3</v>
      </c>
      <c r="Q190" s="9">
        <v>3</v>
      </c>
      <c r="R190" s="9">
        <v>52</v>
      </c>
    </row>
    <row r="191" spans="1:18">
      <c r="A191" s="9" t="s">
        <v>198</v>
      </c>
      <c r="B191" s="9">
        <v>0</v>
      </c>
      <c r="C191" s="9">
        <v>0</v>
      </c>
      <c r="D191" s="9">
        <v>0</v>
      </c>
      <c r="E191" s="9">
        <v>2</v>
      </c>
      <c r="F191" s="9">
        <v>3</v>
      </c>
      <c r="G191" s="9">
        <v>0</v>
      </c>
      <c r="H191" s="9">
        <v>1</v>
      </c>
      <c r="I191" s="9">
        <v>1</v>
      </c>
      <c r="J191" s="9">
        <v>0</v>
      </c>
      <c r="K191" s="9">
        <v>0</v>
      </c>
      <c r="L191" s="9">
        <v>0</v>
      </c>
      <c r="M191" s="9">
        <v>2</v>
      </c>
      <c r="N191" s="9">
        <v>0</v>
      </c>
      <c r="O191" s="9">
        <v>1</v>
      </c>
      <c r="P191" s="9">
        <v>0</v>
      </c>
      <c r="Q191" s="9">
        <v>0</v>
      </c>
      <c r="R191" s="9">
        <v>10</v>
      </c>
    </row>
    <row r="192" spans="1:18">
      <c r="A192" s="9" t="s">
        <v>199</v>
      </c>
      <c r="B192" s="9">
        <v>3</v>
      </c>
      <c r="C192" s="9">
        <v>2</v>
      </c>
      <c r="D192" s="9">
        <v>6</v>
      </c>
      <c r="E192" s="9">
        <v>1</v>
      </c>
      <c r="F192" s="9">
        <v>4</v>
      </c>
      <c r="G192" s="9">
        <v>1</v>
      </c>
      <c r="H192" s="9">
        <v>1</v>
      </c>
      <c r="I192" s="9">
        <v>5</v>
      </c>
      <c r="J192" s="9">
        <v>1</v>
      </c>
      <c r="K192" s="9">
        <v>5</v>
      </c>
      <c r="L192" s="9">
        <v>1</v>
      </c>
      <c r="M192" s="9">
        <v>1</v>
      </c>
      <c r="N192" s="9">
        <v>0</v>
      </c>
      <c r="O192" s="9">
        <v>3</v>
      </c>
      <c r="P192" s="9">
        <v>5</v>
      </c>
      <c r="Q192" s="9">
        <v>6</v>
      </c>
      <c r="R192" s="9">
        <v>45</v>
      </c>
    </row>
    <row r="193" spans="1:18">
      <c r="A193" s="9" t="s">
        <v>200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1</v>
      </c>
      <c r="J193" s="9">
        <v>2</v>
      </c>
      <c r="K193" s="9">
        <v>1</v>
      </c>
      <c r="L193" s="9">
        <v>4</v>
      </c>
      <c r="M193" s="9">
        <v>3</v>
      </c>
      <c r="N193" s="9">
        <v>1</v>
      </c>
      <c r="O193" s="9">
        <v>0</v>
      </c>
      <c r="P193" s="9">
        <v>1</v>
      </c>
      <c r="Q193" s="9">
        <v>1</v>
      </c>
      <c r="R193" s="9">
        <v>14</v>
      </c>
    </row>
    <row r="194" spans="1:18">
      <c r="A194" s="9" t="s">
        <v>201</v>
      </c>
      <c r="B194" s="9">
        <v>10</v>
      </c>
      <c r="C194" s="9">
        <v>4</v>
      </c>
      <c r="D194" s="9">
        <v>6</v>
      </c>
      <c r="E194" s="9">
        <v>3</v>
      </c>
      <c r="F194" s="9">
        <v>2</v>
      </c>
      <c r="G194" s="9">
        <v>0</v>
      </c>
      <c r="H194" s="9">
        <v>0</v>
      </c>
      <c r="I194" s="9">
        <v>0</v>
      </c>
      <c r="J194" s="9">
        <v>6</v>
      </c>
      <c r="K194" s="9">
        <v>3</v>
      </c>
      <c r="L194" s="9">
        <v>5</v>
      </c>
      <c r="M194" s="9">
        <v>1</v>
      </c>
      <c r="N194" s="9">
        <v>1</v>
      </c>
      <c r="O194" s="9">
        <v>0</v>
      </c>
      <c r="P194" s="9">
        <v>5</v>
      </c>
      <c r="Q194" s="9">
        <v>0</v>
      </c>
      <c r="R194" s="9">
        <v>46</v>
      </c>
    </row>
    <row r="195" spans="1:18">
      <c r="A195" s="9" t="s">
        <v>202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1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1</v>
      </c>
    </row>
    <row r="196" spans="1:18">
      <c r="A196" s="9" t="s">
        <v>203</v>
      </c>
      <c r="B196" s="9">
        <v>0</v>
      </c>
      <c r="C196" s="9">
        <v>0</v>
      </c>
      <c r="D196" s="9">
        <v>1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1</v>
      </c>
    </row>
    <row r="197" spans="1:18">
      <c r="A197" s="9" t="s">
        <v>204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1</v>
      </c>
    </row>
    <row r="198" spans="1:18">
      <c r="A198" s="9" t="s">
        <v>205</v>
      </c>
      <c r="B198" s="9">
        <v>0</v>
      </c>
      <c r="C198" s="9">
        <v>1</v>
      </c>
      <c r="D198" s="9">
        <v>1</v>
      </c>
      <c r="E198" s="9">
        <v>0</v>
      </c>
      <c r="F198" s="9">
        <v>0</v>
      </c>
      <c r="G198" s="9">
        <v>1</v>
      </c>
      <c r="H198" s="9">
        <v>0</v>
      </c>
      <c r="I198" s="9">
        <v>0</v>
      </c>
      <c r="J198" s="9">
        <v>0</v>
      </c>
      <c r="K198" s="9">
        <v>0</v>
      </c>
      <c r="L198" s="9">
        <v>1</v>
      </c>
      <c r="M198" s="9">
        <v>0</v>
      </c>
      <c r="N198" s="9">
        <v>0</v>
      </c>
      <c r="O198" s="9">
        <v>1</v>
      </c>
      <c r="P198" s="9">
        <v>0</v>
      </c>
      <c r="Q198" s="9">
        <v>1</v>
      </c>
      <c r="R198" s="9">
        <v>6</v>
      </c>
    </row>
    <row r="199" spans="1:18">
      <c r="A199" s="9" t="s">
        <v>206</v>
      </c>
      <c r="B199" s="9">
        <v>0</v>
      </c>
      <c r="C199" s="9">
        <v>0</v>
      </c>
      <c r="D199" s="9">
        <v>0</v>
      </c>
      <c r="E199" s="9">
        <v>1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1</v>
      </c>
    </row>
    <row r="200" spans="1:18">
      <c r="A200" s="9" t="s">
        <v>207</v>
      </c>
      <c r="B200" s="9">
        <v>2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2</v>
      </c>
    </row>
    <row r="201" spans="1:18">
      <c r="A201" s="9" t="s">
        <v>208</v>
      </c>
      <c r="B201" s="9">
        <v>1</v>
      </c>
      <c r="C201" s="9">
        <v>0</v>
      </c>
      <c r="D201" s="9">
        <v>1</v>
      </c>
      <c r="E201" s="9">
        <v>1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3</v>
      </c>
      <c r="L201" s="9">
        <v>0</v>
      </c>
      <c r="M201" s="9">
        <v>0</v>
      </c>
      <c r="N201" s="9">
        <v>1</v>
      </c>
      <c r="O201" s="9">
        <v>0</v>
      </c>
      <c r="P201" s="9">
        <v>0</v>
      </c>
      <c r="Q201" s="9">
        <v>0</v>
      </c>
      <c r="R201" s="9">
        <v>7</v>
      </c>
    </row>
    <row r="202" spans="1:18">
      <c r="A202" s="9" t="s">
        <v>209</v>
      </c>
      <c r="B202" s="9">
        <v>0</v>
      </c>
      <c r="C202" s="9">
        <v>1</v>
      </c>
      <c r="D202" s="9">
        <v>0</v>
      </c>
      <c r="E202" s="9">
        <v>0</v>
      </c>
      <c r="F202" s="9">
        <v>1</v>
      </c>
      <c r="G202" s="9">
        <v>2</v>
      </c>
      <c r="H202" s="9">
        <v>3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7</v>
      </c>
    </row>
    <row r="203" spans="1:18">
      <c r="A203" s="9" t="s">
        <v>210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1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1</v>
      </c>
    </row>
    <row r="204" spans="1:18">
      <c r="A204" s="9" t="s">
        <v>211</v>
      </c>
      <c r="B204" s="9">
        <v>1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1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2</v>
      </c>
    </row>
    <row r="205" spans="1:18">
      <c r="A205" s="9" t="s">
        <v>212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1</v>
      </c>
      <c r="N205" s="9">
        <v>0</v>
      </c>
      <c r="O205" s="9">
        <v>0</v>
      </c>
      <c r="P205" s="9">
        <v>0</v>
      </c>
      <c r="Q205" s="9">
        <v>0</v>
      </c>
      <c r="R205" s="9">
        <v>1</v>
      </c>
    </row>
    <row r="206" spans="1:18">
      <c r="A206" s="9" t="s">
        <v>213</v>
      </c>
      <c r="B206" s="9">
        <v>3</v>
      </c>
      <c r="C206" s="9">
        <v>3</v>
      </c>
      <c r="D206" s="9">
        <v>5</v>
      </c>
      <c r="E206" s="9">
        <v>9</v>
      </c>
      <c r="F206" s="9">
        <v>4</v>
      </c>
      <c r="G206" s="9">
        <v>10</v>
      </c>
      <c r="H206" s="9">
        <v>8</v>
      </c>
      <c r="I206" s="9">
        <v>6</v>
      </c>
      <c r="J206" s="9">
        <v>10</v>
      </c>
      <c r="K206" s="9">
        <v>8</v>
      </c>
      <c r="L206" s="9">
        <v>3</v>
      </c>
      <c r="M206" s="9">
        <v>8</v>
      </c>
      <c r="N206" s="9">
        <v>5</v>
      </c>
      <c r="O206" s="9">
        <v>11</v>
      </c>
      <c r="P206" s="9">
        <v>7</v>
      </c>
      <c r="Q206" s="9">
        <v>6</v>
      </c>
      <c r="R206" s="9">
        <v>106</v>
      </c>
    </row>
    <row r="207" spans="1:18">
      <c r="A207" s="9" t="s">
        <v>214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</v>
      </c>
      <c r="R207" s="9">
        <v>1</v>
      </c>
    </row>
    <row r="208" spans="1:18">
      <c r="A208" s="9" t="s">
        <v>215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1</v>
      </c>
      <c r="L208" s="9">
        <v>0</v>
      </c>
      <c r="M208" s="9">
        <v>0</v>
      </c>
      <c r="N208" s="9">
        <v>0</v>
      </c>
      <c r="O208" s="9">
        <v>0</v>
      </c>
      <c r="P208" s="9">
        <v>1</v>
      </c>
      <c r="Q208" s="9">
        <v>2</v>
      </c>
      <c r="R208" s="9">
        <v>4</v>
      </c>
    </row>
    <row r="209" spans="1:18">
      <c r="A209" s="9" t="s">
        <v>216</v>
      </c>
      <c r="B209" s="9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1</v>
      </c>
      <c r="Q209" s="9">
        <v>1</v>
      </c>
      <c r="R209" s="9">
        <v>3</v>
      </c>
    </row>
    <row r="210" spans="1:18">
      <c r="A210" s="9" t="s">
        <v>217</v>
      </c>
      <c r="B210" s="9">
        <v>1</v>
      </c>
      <c r="C210" s="9">
        <v>0</v>
      </c>
      <c r="D210" s="9">
        <v>0</v>
      </c>
      <c r="E210" s="9">
        <v>1</v>
      </c>
      <c r="F210" s="9">
        <v>0</v>
      </c>
      <c r="G210" s="9">
        <v>0</v>
      </c>
      <c r="H210" s="9">
        <v>0</v>
      </c>
      <c r="I210" s="9">
        <v>0</v>
      </c>
      <c r="J210" s="9">
        <v>2</v>
      </c>
      <c r="K210" s="9">
        <v>0</v>
      </c>
      <c r="L210" s="9">
        <v>2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6</v>
      </c>
    </row>
    <row r="211" spans="1:18">
      <c r="A211" s="9" t="s">
        <v>218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1</v>
      </c>
      <c r="P211" s="9">
        <v>0</v>
      </c>
      <c r="Q211" s="9">
        <v>0</v>
      </c>
      <c r="R211" s="9">
        <v>1</v>
      </c>
    </row>
    <row r="212" spans="1:18">
      <c r="A212" s="9" t="s">
        <v>219</v>
      </c>
      <c r="B212" s="9">
        <v>0</v>
      </c>
      <c r="C212" s="9">
        <v>0</v>
      </c>
      <c r="D212" s="9">
        <v>2</v>
      </c>
      <c r="E212" s="9">
        <v>1</v>
      </c>
      <c r="F212" s="9">
        <v>3</v>
      </c>
      <c r="G212" s="9">
        <v>1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7</v>
      </c>
    </row>
    <row r="213" spans="1:18">
      <c r="A213" s="9" t="s">
        <v>220</v>
      </c>
      <c r="B213" s="9">
        <v>0</v>
      </c>
      <c r="C213" s="9">
        <v>1</v>
      </c>
      <c r="D213" s="9">
        <v>1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2</v>
      </c>
    </row>
    <row r="214" spans="1:18">
      <c r="A214" s="9" t="s">
        <v>221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</v>
      </c>
      <c r="N214" s="9">
        <v>1</v>
      </c>
      <c r="O214" s="9">
        <v>0</v>
      </c>
      <c r="P214" s="9">
        <v>0</v>
      </c>
      <c r="Q214" s="9">
        <v>2</v>
      </c>
      <c r="R214" s="9">
        <v>4</v>
      </c>
    </row>
    <row r="215" spans="1:18">
      <c r="A215" s="9" t="s">
        <v>222</v>
      </c>
      <c r="B215" s="9">
        <v>1</v>
      </c>
      <c r="C215" s="9">
        <v>3</v>
      </c>
      <c r="D215" s="9">
        <v>3</v>
      </c>
      <c r="E215" s="9">
        <v>1</v>
      </c>
      <c r="F215" s="9">
        <v>0</v>
      </c>
      <c r="G215" s="9">
        <v>1</v>
      </c>
      <c r="H215" s="9">
        <v>4</v>
      </c>
      <c r="I215" s="9">
        <v>4</v>
      </c>
      <c r="J215" s="9">
        <v>0</v>
      </c>
      <c r="K215" s="9">
        <v>5</v>
      </c>
      <c r="L215" s="9">
        <v>5</v>
      </c>
      <c r="M215" s="9">
        <v>3</v>
      </c>
      <c r="N215" s="9">
        <v>1</v>
      </c>
      <c r="O215" s="9">
        <v>0</v>
      </c>
      <c r="P215" s="9">
        <v>4</v>
      </c>
      <c r="Q215" s="9">
        <v>1</v>
      </c>
      <c r="R215" s="9">
        <v>36</v>
      </c>
    </row>
    <row r="216" spans="1:18">
      <c r="A216" s="9" t="s">
        <v>223</v>
      </c>
      <c r="B216" s="9">
        <v>0</v>
      </c>
      <c r="C216" s="9">
        <v>2</v>
      </c>
      <c r="D216" s="9">
        <v>1</v>
      </c>
      <c r="E216" s="9">
        <v>3</v>
      </c>
      <c r="F216" s="9">
        <v>0</v>
      </c>
      <c r="G216" s="9">
        <v>1</v>
      </c>
      <c r="H216" s="9">
        <v>0</v>
      </c>
      <c r="I216" s="9">
        <v>1</v>
      </c>
      <c r="J216" s="9">
        <v>0</v>
      </c>
      <c r="K216" s="9">
        <v>1</v>
      </c>
      <c r="L216" s="9">
        <v>1</v>
      </c>
      <c r="M216" s="9">
        <v>0</v>
      </c>
      <c r="N216" s="9">
        <v>0</v>
      </c>
      <c r="O216" s="9">
        <v>1</v>
      </c>
      <c r="P216" s="9">
        <v>0</v>
      </c>
      <c r="Q216" s="9">
        <v>0</v>
      </c>
      <c r="R216" s="9">
        <v>11</v>
      </c>
    </row>
    <row r="217" spans="1:18">
      <c r="A217" s="9" t="s">
        <v>224</v>
      </c>
      <c r="B217" s="9">
        <v>0</v>
      </c>
      <c r="C217" s="9">
        <v>1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1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2</v>
      </c>
    </row>
    <row r="218" spans="1:18">
      <c r="A218" s="9" t="s">
        <v>225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1</v>
      </c>
      <c r="O218" s="9">
        <v>0</v>
      </c>
      <c r="P218" s="9">
        <v>0</v>
      </c>
      <c r="Q218" s="9">
        <v>0</v>
      </c>
      <c r="R218" s="9">
        <v>1</v>
      </c>
    </row>
    <row r="219" spans="1:18">
      <c r="A219" s="9" t="s">
        <v>226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1</v>
      </c>
      <c r="O219" s="9">
        <v>0</v>
      </c>
      <c r="P219" s="9">
        <v>0</v>
      </c>
      <c r="Q219" s="9">
        <v>0</v>
      </c>
      <c r="R219" s="9">
        <v>1</v>
      </c>
    </row>
    <row r="220" spans="1:18">
      <c r="A220" s="9" t="s">
        <v>227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1</v>
      </c>
      <c r="K220" s="9">
        <v>0</v>
      </c>
      <c r="L220" s="9">
        <v>0</v>
      </c>
      <c r="M220" s="9">
        <v>0</v>
      </c>
      <c r="N220" s="9">
        <v>1</v>
      </c>
      <c r="O220" s="9">
        <v>1</v>
      </c>
      <c r="P220" s="9">
        <v>0</v>
      </c>
      <c r="Q220" s="9">
        <v>1</v>
      </c>
      <c r="R220" s="9">
        <v>4</v>
      </c>
    </row>
    <row r="221" spans="1:18">
      <c r="A221" s="9" t="s">
        <v>228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1</v>
      </c>
      <c r="O221" s="9">
        <v>1</v>
      </c>
      <c r="P221" s="9">
        <v>0</v>
      </c>
      <c r="Q221" s="9">
        <v>1</v>
      </c>
      <c r="R221" s="9">
        <v>3</v>
      </c>
    </row>
    <row r="222" spans="1:18">
      <c r="A222" s="9" t="s">
        <v>229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1</v>
      </c>
      <c r="L222" s="9">
        <v>0</v>
      </c>
      <c r="M222" s="9">
        <v>0</v>
      </c>
      <c r="N222" s="9">
        <v>1</v>
      </c>
      <c r="O222" s="9">
        <v>0</v>
      </c>
      <c r="P222" s="9">
        <v>0</v>
      </c>
      <c r="Q222" s="9">
        <v>0</v>
      </c>
      <c r="R222" s="9">
        <v>2</v>
      </c>
    </row>
    <row r="223" spans="1:18">
      <c r="A223" s="9" t="s">
        <v>230</v>
      </c>
      <c r="B223" s="9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1</v>
      </c>
      <c r="J223" s="9">
        <v>1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1</v>
      </c>
      <c r="R223" s="9">
        <v>3</v>
      </c>
    </row>
    <row r="224" spans="1:18">
      <c r="A224" s="9" t="s">
        <v>231</v>
      </c>
      <c r="B224" s="9">
        <v>1</v>
      </c>
      <c r="C224" s="9">
        <v>1</v>
      </c>
      <c r="D224" s="9">
        <v>1</v>
      </c>
      <c r="E224" s="9">
        <v>0</v>
      </c>
      <c r="F224" s="9">
        <v>0</v>
      </c>
      <c r="G224" s="9">
        <v>1</v>
      </c>
      <c r="H224" s="9">
        <v>0</v>
      </c>
      <c r="I224" s="9">
        <v>1</v>
      </c>
      <c r="J224" s="9">
        <v>1</v>
      </c>
      <c r="K224" s="9">
        <v>0</v>
      </c>
      <c r="L224" s="9">
        <v>2</v>
      </c>
      <c r="M224" s="9">
        <v>0</v>
      </c>
      <c r="N224" s="9">
        <v>1</v>
      </c>
      <c r="O224" s="9">
        <v>0</v>
      </c>
      <c r="P224" s="9">
        <v>0</v>
      </c>
      <c r="Q224" s="9">
        <v>2</v>
      </c>
      <c r="R224" s="9">
        <v>11</v>
      </c>
    </row>
    <row r="225" spans="1:18">
      <c r="A225" s="9" t="s">
        <v>232</v>
      </c>
      <c r="B225" s="9">
        <v>1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1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2</v>
      </c>
    </row>
    <row r="226" spans="1:18">
      <c r="A226" s="9" t="s">
        <v>233</v>
      </c>
      <c r="B226" s="9">
        <v>5</v>
      </c>
      <c r="C226" s="9">
        <v>1</v>
      </c>
      <c r="D226" s="9">
        <v>3</v>
      </c>
      <c r="E226" s="9">
        <v>5</v>
      </c>
      <c r="F226" s="9">
        <v>4</v>
      </c>
      <c r="G226" s="9">
        <v>3</v>
      </c>
      <c r="H226" s="9">
        <v>2</v>
      </c>
      <c r="I226" s="9">
        <v>2</v>
      </c>
      <c r="J226" s="9">
        <v>4</v>
      </c>
      <c r="K226" s="9">
        <v>3</v>
      </c>
      <c r="L226" s="9">
        <v>5</v>
      </c>
      <c r="M226" s="9">
        <v>2</v>
      </c>
      <c r="N226" s="9">
        <v>3</v>
      </c>
      <c r="O226" s="9">
        <v>2</v>
      </c>
      <c r="P226" s="9">
        <v>6</v>
      </c>
      <c r="Q226" s="9">
        <v>3</v>
      </c>
      <c r="R226" s="9">
        <v>53</v>
      </c>
    </row>
    <row r="227" spans="1:18">
      <c r="A227" s="9" t="s">
        <v>234</v>
      </c>
      <c r="B227" s="9">
        <v>0</v>
      </c>
      <c r="C227" s="9">
        <v>0</v>
      </c>
      <c r="D227" s="9">
        <v>0</v>
      </c>
      <c r="E227" s="9">
        <v>1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1</v>
      </c>
    </row>
    <row r="228" spans="1:18">
      <c r="A228" s="9" t="s">
        <v>235</v>
      </c>
      <c r="B228" s="9">
        <v>1</v>
      </c>
      <c r="C228" s="9">
        <v>5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5</v>
      </c>
      <c r="J228" s="9">
        <v>4</v>
      </c>
      <c r="K228" s="9">
        <v>3</v>
      </c>
      <c r="L228" s="9">
        <v>1</v>
      </c>
      <c r="M228" s="9">
        <v>7</v>
      </c>
      <c r="N228" s="9">
        <v>1</v>
      </c>
      <c r="O228" s="9">
        <v>5</v>
      </c>
      <c r="P228" s="9">
        <v>9</v>
      </c>
      <c r="Q228" s="9">
        <v>10</v>
      </c>
      <c r="R228" s="9">
        <v>51</v>
      </c>
    </row>
    <row r="229" spans="1:18">
      <c r="A229" s="9" t="s">
        <v>236</v>
      </c>
      <c r="B229" s="9">
        <v>3</v>
      </c>
      <c r="C229" s="9">
        <v>5</v>
      </c>
      <c r="D229" s="9">
        <v>9</v>
      </c>
      <c r="E229" s="9">
        <v>4</v>
      </c>
      <c r="F229" s="9">
        <v>2</v>
      </c>
      <c r="G229" s="9">
        <v>7</v>
      </c>
      <c r="H229" s="9">
        <v>3</v>
      </c>
      <c r="I229" s="9">
        <v>4</v>
      </c>
      <c r="J229" s="9">
        <v>3</v>
      </c>
      <c r="K229" s="9">
        <v>6</v>
      </c>
      <c r="L229" s="9">
        <v>6</v>
      </c>
      <c r="M229" s="9">
        <v>5</v>
      </c>
      <c r="N229" s="9">
        <v>3</v>
      </c>
      <c r="O229" s="9">
        <v>1</v>
      </c>
      <c r="P229" s="9">
        <v>6</v>
      </c>
      <c r="Q229" s="9">
        <v>4</v>
      </c>
      <c r="R229" s="9">
        <v>71</v>
      </c>
    </row>
    <row r="230" spans="1:18">
      <c r="A230" s="9" t="s">
        <v>237</v>
      </c>
      <c r="B230" s="9">
        <v>0</v>
      </c>
      <c r="C230" s="9">
        <v>1</v>
      </c>
      <c r="D230" s="9">
        <v>2</v>
      </c>
      <c r="E230" s="9">
        <v>0</v>
      </c>
      <c r="F230" s="9">
        <v>4</v>
      </c>
      <c r="G230" s="9">
        <v>0</v>
      </c>
      <c r="H230" s="9">
        <v>1</v>
      </c>
      <c r="I230" s="9">
        <v>0</v>
      </c>
      <c r="J230" s="9">
        <v>3</v>
      </c>
      <c r="K230" s="9">
        <v>2</v>
      </c>
      <c r="L230" s="9">
        <v>4</v>
      </c>
      <c r="M230" s="9">
        <v>2</v>
      </c>
      <c r="N230" s="9">
        <v>1</v>
      </c>
      <c r="O230" s="9">
        <v>1</v>
      </c>
      <c r="P230" s="9">
        <v>1</v>
      </c>
      <c r="Q230" s="9">
        <v>1</v>
      </c>
      <c r="R230" s="9">
        <v>23</v>
      </c>
    </row>
    <row r="231" spans="1:18">
      <c r="A231" s="9" t="s">
        <v>238</v>
      </c>
      <c r="B231" s="9">
        <v>2</v>
      </c>
      <c r="C231" s="9">
        <v>0</v>
      </c>
      <c r="D231" s="9">
        <v>0</v>
      </c>
      <c r="E231" s="9">
        <v>0</v>
      </c>
      <c r="F231" s="9">
        <v>0</v>
      </c>
      <c r="G231" s="9">
        <v>1</v>
      </c>
      <c r="H231" s="9">
        <v>4</v>
      </c>
      <c r="I231" s="9">
        <v>3</v>
      </c>
      <c r="J231" s="9">
        <v>1</v>
      </c>
      <c r="K231" s="9">
        <v>4</v>
      </c>
      <c r="L231" s="9">
        <v>2</v>
      </c>
      <c r="M231" s="9">
        <v>0</v>
      </c>
      <c r="N231" s="9">
        <v>1</v>
      </c>
      <c r="O231" s="9">
        <v>0</v>
      </c>
      <c r="P231" s="9">
        <v>3</v>
      </c>
      <c r="Q231" s="9">
        <v>5</v>
      </c>
      <c r="R231" s="9">
        <v>26</v>
      </c>
    </row>
    <row r="232" spans="1:18">
      <c r="A232" s="9" t="s">
        <v>239</v>
      </c>
      <c r="B232" s="9">
        <v>0</v>
      </c>
      <c r="C232" s="9">
        <v>0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1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2</v>
      </c>
    </row>
    <row r="233" spans="1:18">
      <c r="A233" s="9" t="s">
        <v>240</v>
      </c>
      <c r="B233" s="9">
        <v>1</v>
      </c>
      <c r="C233" s="9">
        <v>2</v>
      </c>
      <c r="D233" s="9">
        <v>2</v>
      </c>
      <c r="E233" s="9">
        <v>0</v>
      </c>
      <c r="F233" s="9">
        <v>1</v>
      </c>
      <c r="G233" s="9">
        <v>0</v>
      </c>
      <c r="H233" s="9">
        <v>0</v>
      </c>
      <c r="I233" s="9">
        <v>1</v>
      </c>
      <c r="J233" s="9">
        <v>1</v>
      </c>
      <c r="K233" s="9">
        <v>0</v>
      </c>
      <c r="L233" s="9">
        <v>0</v>
      </c>
      <c r="M233" s="9">
        <v>1</v>
      </c>
      <c r="N233" s="9">
        <v>0</v>
      </c>
      <c r="O233" s="9">
        <v>1</v>
      </c>
      <c r="P233" s="9">
        <v>2</v>
      </c>
      <c r="Q233" s="9">
        <v>1</v>
      </c>
      <c r="R233" s="9">
        <v>13</v>
      </c>
    </row>
    <row r="234" spans="1:18">
      <c r="A234" s="9" t="s">
        <v>241</v>
      </c>
      <c r="B234" s="9">
        <v>2</v>
      </c>
      <c r="C234" s="9">
        <v>0</v>
      </c>
      <c r="D234" s="9">
        <v>2</v>
      </c>
      <c r="E234" s="9">
        <v>0</v>
      </c>
      <c r="F234" s="9">
        <v>1</v>
      </c>
      <c r="G234" s="9">
        <v>1</v>
      </c>
      <c r="H234" s="9">
        <v>0</v>
      </c>
      <c r="I234" s="9">
        <v>4</v>
      </c>
      <c r="J234" s="9">
        <v>2</v>
      </c>
      <c r="K234" s="9">
        <v>1</v>
      </c>
      <c r="L234" s="9">
        <v>1</v>
      </c>
      <c r="M234" s="9">
        <v>2</v>
      </c>
      <c r="N234" s="9">
        <v>1</v>
      </c>
      <c r="O234" s="9">
        <v>0</v>
      </c>
      <c r="P234" s="9">
        <v>0</v>
      </c>
      <c r="Q234" s="9">
        <v>1</v>
      </c>
      <c r="R234" s="9">
        <v>18</v>
      </c>
    </row>
    <row r="235" spans="1:18">
      <c r="A235" s="9" t="s">
        <v>242</v>
      </c>
      <c r="B235" s="9">
        <v>4</v>
      </c>
      <c r="C235" s="9">
        <v>1</v>
      </c>
      <c r="D235" s="9">
        <v>2</v>
      </c>
      <c r="E235" s="9">
        <v>1</v>
      </c>
      <c r="F235" s="9">
        <v>2</v>
      </c>
      <c r="G235" s="9">
        <v>0</v>
      </c>
      <c r="H235" s="9">
        <v>1</v>
      </c>
      <c r="I235" s="9">
        <v>2</v>
      </c>
      <c r="J235" s="9">
        <v>1</v>
      </c>
      <c r="K235" s="9">
        <v>0</v>
      </c>
      <c r="L235" s="9">
        <v>0</v>
      </c>
      <c r="M235" s="9">
        <v>3</v>
      </c>
      <c r="N235" s="9">
        <v>0</v>
      </c>
      <c r="O235" s="9">
        <v>0</v>
      </c>
      <c r="P235" s="9">
        <v>1</v>
      </c>
      <c r="Q235" s="9">
        <v>3</v>
      </c>
      <c r="R235" s="9">
        <v>21</v>
      </c>
    </row>
    <row r="236" spans="1:18">
      <c r="A236" s="9" t="s">
        <v>243</v>
      </c>
      <c r="B236" s="9">
        <v>1</v>
      </c>
      <c r="C236" s="9">
        <v>0</v>
      </c>
      <c r="D236" s="9">
        <v>0</v>
      </c>
      <c r="E236" s="9">
        <v>1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1</v>
      </c>
      <c r="Q236" s="9">
        <v>0</v>
      </c>
      <c r="R236" s="9">
        <v>3</v>
      </c>
    </row>
    <row r="237" spans="1:18">
      <c r="A237" s="9" t="s">
        <v>244</v>
      </c>
      <c r="B237" s="9">
        <v>1</v>
      </c>
      <c r="C237" s="9">
        <v>0</v>
      </c>
      <c r="D237" s="9">
        <v>0</v>
      </c>
      <c r="E237" s="9">
        <v>0</v>
      </c>
      <c r="F237" s="9">
        <v>0</v>
      </c>
      <c r="G237" s="9">
        <v>1</v>
      </c>
      <c r="H237" s="9">
        <v>0</v>
      </c>
      <c r="I237" s="9">
        <v>1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3</v>
      </c>
    </row>
    <row r="238" spans="1:18">
      <c r="A238" s="9" t="s">
        <v>245</v>
      </c>
      <c r="B238" s="9">
        <v>0</v>
      </c>
      <c r="C238" s="9">
        <v>2</v>
      </c>
      <c r="D238" s="9">
        <v>3</v>
      </c>
      <c r="E238" s="9">
        <v>3</v>
      </c>
      <c r="F238" s="9">
        <v>0</v>
      </c>
      <c r="G238" s="9">
        <v>4</v>
      </c>
      <c r="H238" s="9">
        <v>5</v>
      </c>
      <c r="I238" s="9">
        <v>1</v>
      </c>
      <c r="J238" s="9">
        <v>1</v>
      </c>
      <c r="K238" s="9">
        <v>0</v>
      </c>
      <c r="L238" s="9">
        <v>1</v>
      </c>
      <c r="M238" s="9">
        <v>0</v>
      </c>
      <c r="N238" s="9">
        <v>6</v>
      </c>
      <c r="O238" s="9">
        <v>2</v>
      </c>
      <c r="P238" s="9">
        <v>3</v>
      </c>
      <c r="Q238" s="9">
        <v>2</v>
      </c>
      <c r="R238" s="9">
        <v>33</v>
      </c>
    </row>
    <row r="239" spans="1:18">
      <c r="A239" s="9" t="s">
        <v>246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</v>
      </c>
      <c r="N239" s="9">
        <v>0</v>
      </c>
      <c r="O239" s="9">
        <v>0</v>
      </c>
      <c r="P239" s="9">
        <v>0</v>
      </c>
      <c r="Q239" s="9">
        <v>0</v>
      </c>
      <c r="R239" s="9">
        <v>1</v>
      </c>
    </row>
    <row r="240" spans="1:18">
      <c r="A240" s="9" t="s">
        <v>247</v>
      </c>
      <c r="B240" s="9">
        <v>0</v>
      </c>
      <c r="C240" s="9">
        <v>2</v>
      </c>
      <c r="D240" s="9">
        <v>1</v>
      </c>
      <c r="E240" s="9">
        <v>3</v>
      </c>
      <c r="F240" s="9">
        <v>0</v>
      </c>
      <c r="G240" s="9">
        <v>1</v>
      </c>
      <c r="H240" s="9">
        <v>1</v>
      </c>
      <c r="I240" s="9">
        <v>5</v>
      </c>
      <c r="J240" s="9">
        <v>4</v>
      </c>
      <c r="K240" s="9">
        <v>5</v>
      </c>
      <c r="L240" s="9">
        <v>3</v>
      </c>
      <c r="M240" s="9">
        <v>5</v>
      </c>
      <c r="N240" s="9">
        <v>0</v>
      </c>
      <c r="O240" s="9">
        <v>2</v>
      </c>
      <c r="P240" s="9">
        <v>1</v>
      </c>
      <c r="Q240" s="9">
        <v>5</v>
      </c>
      <c r="R240" s="9">
        <v>38</v>
      </c>
    </row>
    <row r="241" spans="1:18">
      <c r="A241" s="9" t="s">
        <v>248</v>
      </c>
      <c r="B241" s="9">
        <v>0</v>
      </c>
      <c r="C241" s="9">
        <v>1</v>
      </c>
      <c r="D241" s="9">
        <v>0</v>
      </c>
      <c r="E241" s="9">
        <v>0</v>
      </c>
      <c r="F241" s="9">
        <v>0</v>
      </c>
      <c r="G241" s="9">
        <v>1</v>
      </c>
      <c r="H241" s="9">
        <v>1</v>
      </c>
      <c r="I241" s="9">
        <v>0</v>
      </c>
      <c r="J241" s="9">
        <v>2</v>
      </c>
      <c r="K241" s="9">
        <v>0</v>
      </c>
      <c r="L241" s="9">
        <v>0</v>
      </c>
      <c r="M241" s="9">
        <v>0</v>
      </c>
      <c r="N241" s="9">
        <v>1</v>
      </c>
      <c r="O241" s="9">
        <v>0</v>
      </c>
      <c r="P241" s="9">
        <v>1</v>
      </c>
      <c r="Q241" s="9">
        <v>1</v>
      </c>
      <c r="R241" s="9">
        <v>8</v>
      </c>
    </row>
    <row r="242" spans="1:18">
      <c r="A242" s="9" t="s">
        <v>249</v>
      </c>
      <c r="B242" s="9">
        <v>1</v>
      </c>
      <c r="C242" s="9">
        <v>2</v>
      </c>
      <c r="D242" s="9">
        <v>3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3</v>
      </c>
      <c r="K242" s="9">
        <v>0</v>
      </c>
      <c r="L242" s="9">
        <v>1</v>
      </c>
      <c r="M242" s="9">
        <v>0</v>
      </c>
      <c r="N242" s="9">
        <v>1</v>
      </c>
      <c r="O242" s="9">
        <v>2</v>
      </c>
      <c r="P242" s="9">
        <v>2</v>
      </c>
      <c r="Q242" s="9">
        <v>0</v>
      </c>
      <c r="R242" s="9">
        <v>15</v>
      </c>
    </row>
    <row r="243" spans="1:18">
      <c r="A243" s="9" t="s">
        <v>250</v>
      </c>
      <c r="B243" s="9">
        <v>0</v>
      </c>
      <c r="C243" s="9">
        <v>1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1</v>
      </c>
    </row>
    <row r="244" spans="1:18">
      <c r="A244" s="9" t="s">
        <v>251</v>
      </c>
      <c r="B244" s="9">
        <v>1</v>
      </c>
      <c r="C244" s="9">
        <v>2</v>
      </c>
      <c r="D244" s="9">
        <v>0</v>
      </c>
      <c r="E244" s="9">
        <v>0</v>
      </c>
      <c r="F244" s="9">
        <v>0</v>
      </c>
      <c r="G244" s="9">
        <v>1</v>
      </c>
      <c r="H244" s="9">
        <v>0</v>
      </c>
      <c r="I244" s="9">
        <v>2</v>
      </c>
      <c r="J244" s="9">
        <v>0</v>
      </c>
      <c r="K244" s="9">
        <v>0</v>
      </c>
      <c r="L244" s="9">
        <v>2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8</v>
      </c>
    </row>
    <row r="245" spans="1:18">
      <c r="A245" s="9" t="s">
        <v>252</v>
      </c>
      <c r="B245" s="9">
        <v>0</v>
      </c>
      <c r="C245" s="9">
        <v>0</v>
      </c>
      <c r="D245" s="9">
        <v>1</v>
      </c>
      <c r="E245" s="9">
        <v>0</v>
      </c>
      <c r="F245" s="9">
        <v>2</v>
      </c>
      <c r="G245" s="9">
        <v>0</v>
      </c>
      <c r="H245" s="9">
        <v>0</v>
      </c>
      <c r="I245" s="9">
        <v>1</v>
      </c>
      <c r="J245" s="9">
        <v>0</v>
      </c>
      <c r="K245" s="9">
        <v>0</v>
      </c>
      <c r="L245" s="9">
        <v>1</v>
      </c>
      <c r="M245" s="9">
        <v>1</v>
      </c>
      <c r="N245" s="9">
        <v>0</v>
      </c>
      <c r="O245" s="9">
        <v>1</v>
      </c>
      <c r="P245" s="9">
        <v>0</v>
      </c>
      <c r="Q245" s="9">
        <v>0</v>
      </c>
      <c r="R245" s="9">
        <v>7</v>
      </c>
    </row>
    <row r="246" spans="1:18">
      <c r="A246" s="9" t="s">
        <v>253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1</v>
      </c>
      <c r="H246" s="9">
        <v>2</v>
      </c>
      <c r="I246" s="9">
        <v>1</v>
      </c>
      <c r="J246" s="9">
        <v>2</v>
      </c>
      <c r="K246" s="9">
        <v>6</v>
      </c>
      <c r="L246" s="9">
        <v>3</v>
      </c>
      <c r="M246" s="9">
        <v>2</v>
      </c>
      <c r="N246" s="9">
        <v>3</v>
      </c>
      <c r="O246" s="9">
        <v>2</v>
      </c>
      <c r="P246" s="9">
        <v>2</v>
      </c>
      <c r="Q246" s="9">
        <v>3</v>
      </c>
      <c r="R246" s="9">
        <v>27</v>
      </c>
    </row>
    <row r="247" spans="1:18">
      <c r="A247" s="9" t="s">
        <v>254</v>
      </c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1</v>
      </c>
      <c r="I247" s="9">
        <v>0</v>
      </c>
      <c r="J247" s="9">
        <v>0</v>
      </c>
      <c r="K247" s="9">
        <v>0</v>
      </c>
      <c r="L247" s="9">
        <v>1</v>
      </c>
      <c r="M247" s="9">
        <v>0</v>
      </c>
      <c r="N247" s="9">
        <v>1</v>
      </c>
      <c r="O247" s="9">
        <v>0</v>
      </c>
      <c r="P247" s="9">
        <v>0</v>
      </c>
      <c r="Q247" s="9">
        <v>0</v>
      </c>
      <c r="R247" s="9">
        <v>3</v>
      </c>
    </row>
    <row r="248" spans="1:18">
      <c r="A248" s="9" t="s">
        <v>408</v>
      </c>
      <c r="B248" s="9">
        <v>0</v>
      </c>
      <c r="C248" s="9">
        <v>0</v>
      </c>
      <c r="D248" s="9">
        <v>0</v>
      </c>
      <c r="E248" s="9">
        <v>1</v>
      </c>
      <c r="F248" s="9">
        <v>0</v>
      </c>
      <c r="G248" s="9">
        <v>0</v>
      </c>
      <c r="H248" s="9">
        <v>1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1</v>
      </c>
      <c r="P248" s="9">
        <v>1</v>
      </c>
      <c r="Q248" s="9">
        <v>0</v>
      </c>
      <c r="R248" s="9">
        <v>4</v>
      </c>
    </row>
    <row r="249" spans="1:18">
      <c r="A249" s="9" t="s">
        <v>256</v>
      </c>
      <c r="B249" s="9">
        <v>0</v>
      </c>
      <c r="C249" s="9">
        <v>1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1</v>
      </c>
    </row>
    <row r="250" spans="1:18">
      <c r="A250" s="9" t="s">
        <v>257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1</v>
      </c>
      <c r="O250" s="9">
        <v>0</v>
      </c>
      <c r="P250" s="9">
        <v>0</v>
      </c>
      <c r="Q250" s="9">
        <v>0</v>
      </c>
      <c r="R250" s="9">
        <v>1</v>
      </c>
    </row>
    <row r="251" spans="1:18">
      <c r="A251" s="9" t="s">
        <v>258</v>
      </c>
      <c r="B251" s="9">
        <v>5</v>
      </c>
      <c r="C251" s="9">
        <v>1</v>
      </c>
      <c r="D251" s="9">
        <v>1</v>
      </c>
      <c r="E251" s="9">
        <v>1</v>
      </c>
      <c r="F251" s="9">
        <v>1</v>
      </c>
      <c r="G251" s="9">
        <v>0</v>
      </c>
      <c r="H251" s="9">
        <v>2</v>
      </c>
      <c r="I251" s="9">
        <v>2</v>
      </c>
      <c r="J251" s="9">
        <v>2</v>
      </c>
      <c r="K251" s="9">
        <v>0</v>
      </c>
      <c r="L251" s="9">
        <v>0</v>
      </c>
      <c r="M251" s="9">
        <v>2</v>
      </c>
      <c r="N251" s="9">
        <v>1</v>
      </c>
      <c r="O251" s="9">
        <v>0</v>
      </c>
      <c r="P251" s="9">
        <v>1</v>
      </c>
      <c r="Q251" s="9">
        <v>1</v>
      </c>
      <c r="R251" s="9">
        <v>20</v>
      </c>
    </row>
    <row r="252" spans="1:18">
      <c r="A252" s="9" t="s">
        <v>259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1</v>
      </c>
    </row>
    <row r="253" spans="1:18">
      <c r="A253" s="9" t="s">
        <v>260</v>
      </c>
      <c r="B253" s="9">
        <v>0</v>
      </c>
      <c r="C253" s="9">
        <v>0</v>
      </c>
      <c r="D253" s="9">
        <v>1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1</v>
      </c>
      <c r="L253" s="9">
        <v>0</v>
      </c>
      <c r="M253" s="9">
        <v>0</v>
      </c>
      <c r="N253" s="9">
        <v>1</v>
      </c>
      <c r="O253" s="9">
        <v>0</v>
      </c>
      <c r="P253" s="9">
        <v>1</v>
      </c>
      <c r="Q253" s="9">
        <v>2</v>
      </c>
      <c r="R253" s="9">
        <v>6</v>
      </c>
    </row>
    <row r="254" spans="1:18">
      <c r="A254" s="9" t="s">
        <v>261</v>
      </c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1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1</v>
      </c>
    </row>
    <row r="255" spans="1:18">
      <c r="A255" s="9" t="s">
        <v>262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1</v>
      </c>
      <c r="H255" s="9">
        <v>0</v>
      </c>
      <c r="I255" s="9">
        <v>0</v>
      </c>
      <c r="J255" s="9">
        <v>2</v>
      </c>
      <c r="K255" s="9">
        <v>2</v>
      </c>
      <c r="L255" s="9">
        <v>1</v>
      </c>
      <c r="M255" s="9">
        <v>2</v>
      </c>
      <c r="N255" s="9">
        <v>1</v>
      </c>
      <c r="O255" s="9">
        <v>1</v>
      </c>
      <c r="P255" s="9">
        <v>0</v>
      </c>
      <c r="Q255" s="9">
        <v>1</v>
      </c>
      <c r="R255" s="9">
        <v>11</v>
      </c>
    </row>
    <row r="256" spans="1:18">
      <c r="A256" s="9" t="s">
        <v>263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1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1</v>
      </c>
    </row>
    <row r="257" spans="1:18">
      <c r="A257" s="9" t="s">
        <v>264</v>
      </c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1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1</v>
      </c>
    </row>
    <row r="258" spans="1:18">
      <c r="A258" s="9" t="s">
        <v>265</v>
      </c>
      <c r="B258" s="9">
        <v>0</v>
      </c>
      <c r="C258" s="9">
        <v>1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1</v>
      </c>
    </row>
    <row r="259" spans="1:18">
      <c r="A259" s="9" t="s">
        <v>409</v>
      </c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1</v>
      </c>
      <c r="L259" s="9">
        <v>0</v>
      </c>
      <c r="M259" s="9">
        <v>1</v>
      </c>
      <c r="N259" s="9">
        <v>0</v>
      </c>
      <c r="O259" s="9">
        <v>0</v>
      </c>
      <c r="P259" s="9">
        <v>0</v>
      </c>
      <c r="Q259" s="9">
        <v>1</v>
      </c>
      <c r="R259" s="9">
        <v>3</v>
      </c>
    </row>
    <row r="260" spans="1:18">
      <c r="A260" s="9" t="s">
        <v>267</v>
      </c>
      <c r="B260" s="9">
        <v>0</v>
      </c>
      <c r="C260" s="9">
        <v>0</v>
      </c>
      <c r="D260" s="9">
        <v>0</v>
      </c>
      <c r="E260" s="9">
        <v>0</v>
      </c>
      <c r="F260" s="9">
        <v>1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1</v>
      </c>
    </row>
    <row r="261" spans="1:18">
      <c r="A261" s="9" t="s">
        <v>268</v>
      </c>
      <c r="B261" s="9">
        <v>0</v>
      </c>
      <c r="C261" s="9">
        <v>1</v>
      </c>
      <c r="D261" s="9">
        <v>1</v>
      </c>
      <c r="E261" s="9">
        <v>2</v>
      </c>
      <c r="F261" s="9">
        <v>2</v>
      </c>
      <c r="G261" s="9">
        <v>1</v>
      </c>
      <c r="H261" s="9">
        <v>0</v>
      </c>
      <c r="I261" s="9">
        <v>0</v>
      </c>
      <c r="J261" s="9">
        <v>2</v>
      </c>
      <c r="K261" s="9">
        <v>1</v>
      </c>
      <c r="L261" s="9">
        <v>1</v>
      </c>
      <c r="M261" s="9">
        <v>0</v>
      </c>
      <c r="N261" s="9">
        <v>2</v>
      </c>
      <c r="O261" s="9">
        <v>0</v>
      </c>
      <c r="P261" s="9">
        <v>2</v>
      </c>
      <c r="Q261" s="9">
        <v>1</v>
      </c>
      <c r="R261" s="9">
        <v>16</v>
      </c>
    </row>
    <row r="262" spans="1:18">
      <c r="A262" s="9" t="s">
        <v>269</v>
      </c>
      <c r="B262" s="9">
        <v>0</v>
      </c>
      <c r="C262" s="9">
        <v>0</v>
      </c>
      <c r="D262" s="9">
        <v>1</v>
      </c>
      <c r="E262" s="9">
        <v>1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2</v>
      </c>
      <c r="N262" s="9">
        <v>0</v>
      </c>
      <c r="O262" s="9">
        <v>0</v>
      </c>
      <c r="P262" s="9">
        <v>0</v>
      </c>
      <c r="Q262" s="9">
        <v>0</v>
      </c>
      <c r="R262" s="9">
        <v>4</v>
      </c>
    </row>
    <row r="263" spans="1:18">
      <c r="A263" s="9" t="s">
        <v>270</v>
      </c>
      <c r="B263" s="9">
        <v>1</v>
      </c>
      <c r="C263" s="9">
        <v>1</v>
      </c>
      <c r="D263" s="9">
        <v>1</v>
      </c>
      <c r="E263" s="9">
        <v>0</v>
      </c>
      <c r="F263" s="9">
        <v>1</v>
      </c>
      <c r="G263" s="9">
        <v>0</v>
      </c>
      <c r="H263" s="9">
        <v>0</v>
      </c>
      <c r="I263" s="9">
        <v>1</v>
      </c>
      <c r="J263" s="9">
        <v>1</v>
      </c>
      <c r="K263" s="9">
        <v>0</v>
      </c>
      <c r="L263" s="9">
        <v>0</v>
      </c>
      <c r="M263" s="9">
        <v>0</v>
      </c>
      <c r="N263" s="9">
        <v>2</v>
      </c>
      <c r="O263" s="9">
        <v>4</v>
      </c>
      <c r="P263" s="9">
        <v>1</v>
      </c>
      <c r="Q263" s="9">
        <v>1</v>
      </c>
      <c r="R263" s="9">
        <v>14</v>
      </c>
    </row>
    <row r="264" spans="1:18">
      <c r="A264" s="9" t="s">
        <v>271</v>
      </c>
      <c r="B264" s="9">
        <v>0</v>
      </c>
      <c r="C264" s="9">
        <v>0</v>
      </c>
      <c r="D264" s="9">
        <v>0</v>
      </c>
      <c r="E264" s="9">
        <v>1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1</v>
      </c>
      <c r="N264" s="9">
        <v>0</v>
      </c>
      <c r="O264" s="9">
        <v>0</v>
      </c>
      <c r="P264" s="9">
        <v>0</v>
      </c>
      <c r="Q264" s="9">
        <v>0</v>
      </c>
      <c r="R264" s="9">
        <v>2</v>
      </c>
    </row>
    <row r="265" spans="1:18">
      <c r="A265" s="9" t="s">
        <v>272</v>
      </c>
      <c r="B265" s="9">
        <v>0</v>
      </c>
      <c r="C265" s="9">
        <v>0</v>
      </c>
      <c r="D265" s="9">
        <v>0</v>
      </c>
      <c r="E265" s="9">
        <v>0</v>
      </c>
      <c r="F265" s="9">
        <v>2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1</v>
      </c>
      <c r="P265" s="9">
        <v>1</v>
      </c>
      <c r="Q265" s="9">
        <v>0</v>
      </c>
      <c r="R265" s="9">
        <v>4</v>
      </c>
    </row>
    <row r="266" spans="1:18">
      <c r="A266" s="9" t="s">
        <v>273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1</v>
      </c>
      <c r="H266" s="9">
        <v>0</v>
      </c>
      <c r="I266" s="9">
        <v>0</v>
      </c>
      <c r="J266" s="9">
        <v>0</v>
      </c>
      <c r="K266" s="9">
        <v>1</v>
      </c>
      <c r="L266" s="9">
        <v>0</v>
      </c>
      <c r="M266" s="9">
        <v>1</v>
      </c>
      <c r="N266" s="9">
        <v>0</v>
      </c>
      <c r="O266" s="9">
        <v>0</v>
      </c>
      <c r="P266" s="9">
        <v>0</v>
      </c>
      <c r="Q266" s="9">
        <v>0</v>
      </c>
      <c r="R266" s="9">
        <v>3</v>
      </c>
    </row>
    <row r="267" spans="1:18">
      <c r="A267" s="9" t="s">
        <v>274</v>
      </c>
      <c r="B267" s="9">
        <v>3</v>
      </c>
      <c r="C267" s="9">
        <v>1</v>
      </c>
      <c r="D267" s="9">
        <v>3</v>
      </c>
      <c r="E267" s="9">
        <v>2</v>
      </c>
      <c r="F267" s="9">
        <v>2</v>
      </c>
      <c r="G267" s="9">
        <v>2</v>
      </c>
      <c r="H267" s="9">
        <v>0</v>
      </c>
      <c r="I267" s="9">
        <v>0</v>
      </c>
      <c r="J267" s="9">
        <v>1</v>
      </c>
      <c r="K267" s="9">
        <v>0</v>
      </c>
      <c r="L267" s="9">
        <v>1</v>
      </c>
      <c r="M267" s="9">
        <v>0</v>
      </c>
      <c r="N267" s="9">
        <v>0</v>
      </c>
      <c r="O267" s="9">
        <v>1</v>
      </c>
      <c r="P267" s="9">
        <v>0</v>
      </c>
      <c r="Q267" s="9">
        <v>1</v>
      </c>
      <c r="R267" s="9">
        <v>17</v>
      </c>
    </row>
    <row r="268" spans="1:18">
      <c r="A268" s="9" t="s">
        <v>275</v>
      </c>
      <c r="B268" s="9">
        <v>0</v>
      </c>
      <c r="C268" s="9">
        <v>0</v>
      </c>
      <c r="D268" s="9">
        <v>0</v>
      </c>
      <c r="E268" s="9">
        <v>0</v>
      </c>
      <c r="F268" s="9">
        <v>0</v>
      </c>
      <c r="G268" s="9">
        <v>1</v>
      </c>
      <c r="H268" s="9">
        <v>0</v>
      </c>
      <c r="I268" s="9">
        <v>0</v>
      </c>
      <c r="J268" s="9">
        <v>0</v>
      </c>
      <c r="K268" s="9">
        <v>1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2</v>
      </c>
    </row>
    <row r="269" spans="1:18">
      <c r="A269" s="9" t="s">
        <v>276</v>
      </c>
      <c r="B269" s="9">
        <v>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1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1</v>
      </c>
    </row>
    <row r="270" spans="1:18">
      <c r="A270" s="9" t="s">
        <v>277</v>
      </c>
      <c r="B270" s="9">
        <v>0</v>
      </c>
      <c r="C270" s="9">
        <v>0</v>
      </c>
      <c r="D270" s="9">
        <v>1</v>
      </c>
      <c r="E270" s="9">
        <v>0</v>
      </c>
      <c r="F270" s="9">
        <v>0</v>
      </c>
      <c r="G270" s="9">
        <v>0</v>
      </c>
      <c r="H270" s="9">
        <v>0</v>
      </c>
      <c r="I270" s="9">
        <v>1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1</v>
      </c>
      <c r="Q270" s="9">
        <v>0</v>
      </c>
      <c r="R270" s="9">
        <v>3</v>
      </c>
    </row>
    <row r="271" spans="1:18">
      <c r="A271" s="9" t="s">
        <v>278</v>
      </c>
      <c r="B271" s="9">
        <v>0</v>
      </c>
      <c r="C271" s="9">
        <v>0</v>
      </c>
      <c r="D271" s="9">
        <v>0</v>
      </c>
      <c r="E271" s="9">
        <v>0</v>
      </c>
      <c r="F271" s="9">
        <v>0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1</v>
      </c>
    </row>
    <row r="272" spans="1:18">
      <c r="A272" s="9" t="s">
        <v>279</v>
      </c>
      <c r="B272" s="9">
        <v>0</v>
      </c>
      <c r="C272" s="9">
        <v>0</v>
      </c>
      <c r="D272" s="9">
        <v>1</v>
      </c>
      <c r="E272" s="9">
        <v>0</v>
      </c>
      <c r="F272" s="9">
        <v>0</v>
      </c>
      <c r="G272" s="9">
        <v>1</v>
      </c>
      <c r="H272" s="9">
        <v>0</v>
      </c>
      <c r="I272" s="9">
        <v>1</v>
      </c>
      <c r="J272" s="9">
        <v>0</v>
      </c>
      <c r="K272" s="9">
        <v>0</v>
      </c>
      <c r="L272" s="9">
        <v>1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4</v>
      </c>
    </row>
    <row r="273" spans="1:18">
      <c r="A273" s="9" t="s">
        <v>280</v>
      </c>
      <c r="B273" s="9">
        <v>64</v>
      </c>
      <c r="C273" s="9">
        <v>64</v>
      </c>
      <c r="D273" s="9">
        <v>48</v>
      </c>
      <c r="E273" s="9">
        <v>59</v>
      </c>
      <c r="F273" s="9">
        <v>61</v>
      </c>
      <c r="G273" s="9">
        <v>49</v>
      </c>
      <c r="H273" s="9">
        <v>61</v>
      </c>
      <c r="I273" s="9">
        <v>63</v>
      </c>
      <c r="J273" s="9">
        <v>65</v>
      </c>
      <c r="K273" s="9">
        <v>75</v>
      </c>
      <c r="L273" s="9">
        <v>77</v>
      </c>
      <c r="M273" s="9">
        <v>93</v>
      </c>
      <c r="N273" s="9">
        <v>76</v>
      </c>
      <c r="O273" s="9">
        <v>89</v>
      </c>
      <c r="P273" s="9">
        <v>85</v>
      </c>
      <c r="Q273" s="9">
        <v>86</v>
      </c>
      <c r="R273" s="10">
        <v>1115</v>
      </c>
    </row>
    <row r="274" spans="1:18">
      <c r="A274" s="9" t="s">
        <v>281</v>
      </c>
      <c r="B274" s="9">
        <v>0</v>
      </c>
      <c r="C274" s="9">
        <v>0</v>
      </c>
      <c r="D274" s="9">
        <v>0</v>
      </c>
      <c r="E274" s="9">
        <v>0</v>
      </c>
      <c r="F274" s="9">
        <v>1</v>
      </c>
      <c r="G274" s="9">
        <v>0</v>
      </c>
      <c r="H274" s="9">
        <v>0</v>
      </c>
      <c r="I274" s="9">
        <v>0</v>
      </c>
      <c r="J274" s="9">
        <v>1</v>
      </c>
      <c r="K274" s="9">
        <v>1</v>
      </c>
      <c r="L274" s="9">
        <v>0</v>
      </c>
      <c r="M274" s="9">
        <v>0</v>
      </c>
      <c r="N274" s="9">
        <v>0</v>
      </c>
      <c r="O274" s="9">
        <v>0</v>
      </c>
      <c r="P274" s="9">
        <v>1</v>
      </c>
      <c r="Q274" s="9">
        <v>2</v>
      </c>
      <c r="R274" s="9">
        <v>6</v>
      </c>
    </row>
    <row r="275" spans="1:18">
      <c r="A275" s="9" t="s">
        <v>282</v>
      </c>
      <c r="B275" s="9">
        <v>0</v>
      </c>
      <c r="C275" s="9">
        <v>1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2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3</v>
      </c>
    </row>
    <row r="276" spans="1:18">
      <c r="A276" s="9" t="s">
        <v>283</v>
      </c>
      <c r="B276" s="9">
        <v>0</v>
      </c>
      <c r="C276" s="9">
        <v>0</v>
      </c>
      <c r="D276" s="9">
        <v>0</v>
      </c>
      <c r="E276" s="9">
        <v>0</v>
      </c>
      <c r="F276" s="9">
        <v>1</v>
      </c>
      <c r="G276" s="9">
        <v>0</v>
      </c>
      <c r="H276" s="9">
        <v>1</v>
      </c>
      <c r="I276" s="9">
        <v>0</v>
      </c>
      <c r="J276" s="9">
        <v>0</v>
      </c>
      <c r="K276" s="9">
        <v>1</v>
      </c>
      <c r="L276" s="9">
        <v>1</v>
      </c>
      <c r="M276" s="9">
        <v>0</v>
      </c>
      <c r="N276" s="9">
        <v>0</v>
      </c>
      <c r="O276" s="9">
        <v>1</v>
      </c>
      <c r="P276" s="9">
        <v>2</v>
      </c>
      <c r="Q276" s="9">
        <v>0</v>
      </c>
      <c r="R276" s="9">
        <v>7</v>
      </c>
    </row>
    <row r="277" spans="1:18">
      <c r="A277" s="9" t="s">
        <v>284</v>
      </c>
      <c r="B277" s="9">
        <v>4</v>
      </c>
      <c r="C277" s="9">
        <v>2</v>
      </c>
      <c r="D277" s="9">
        <v>5</v>
      </c>
      <c r="E277" s="9">
        <v>3</v>
      </c>
      <c r="F277" s="9">
        <v>2</v>
      </c>
      <c r="G277" s="9">
        <v>3</v>
      </c>
      <c r="H277" s="9">
        <v>2</v>
      </c>
      <c r="I277" s="9">
        <v>1</v>
      </c>
      <c r="J277" s="9">
        <v>2</v>
      </c>
      <c r="K277" s="9">
        <v>4</v>
      </c>
      <c r="L277" s="9">
        <v>2</v>
      </c>
      <c r="M277" s="9">
        <v>2</v>
      </c>
      <c r="N277" s="9">
        <v>0</v>
      </c>
      <c r="O277" s="9">
        <v>1</v>
      </c>
      <c r="P277" s="9">
        <v>1</v>
      </c>
      <c r="Q277" s="9">
        <v>0</v>
      </c>
      <c r="R277" s="9">
        <v>34</v>
      </c>
    </row>
    <row r="278" spans="1:18">
      <c r="A278" s="9" t="s">
        <v>285</v>
      </c>
      <c r="B278" s="9">
        <v>0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1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1</v>
      </c>
    </row>
    <row r="279" spans="1:18">
      <c r="A279" s="9" t="s">
        <v>286</v>
      </c>
      <c r="B279" s="9">
        <v>0</v>
      </c>
      <c r="C279" s="9">
        <v>0</v>
      </c>
      <c r="D279" s="9">
        <v>0</v>
      </c>
      <c r="E279" s="9">
        <v>0</v>
      </c>
      <c r="F279" s="9">
        <v>1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2</v>
      </c>
    </row>
    <row r="280" spans="1:18">
      <c r="A280" s="9" t="s">
        <v>287</v>
      </c>
      <c r="B280" s="9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1</v>
      </c>
      <c r="J280" s="9">
        <v>1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2</v>
      </c>
    </row>
    <row r="281" spans="1:18">
      <c r="A281" s="9" t="s">
        <v>288</v>
      </c>
      <c r="B281" s="9">
        <v>0</v>
      </c>
      <c r="C281" s="9">
        <v>0</v>
      </c>
      <c r="D281" s="9">
        <v>0</v>
      </c>
      <c r="E281" s="9">
        <v>0</v>
      </c>
      <c r="F281" s="9">
        <v>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3</v>
      </c>
    </row>
    <row r="282" spans="1:18">
      <c r="A282" s="9" t="s">
        <v>289</v>
      </c>
      <c r="B282" s="9">
        <v>7</v>
      </c>
      <c r="C282" s="9">
        <v>1</v>
      </c>
      <c r="D282" s="9">
        <v>6</v>
      </c>
      <c r="E282" s="9">
        <v>6</v>
      </c>
      <c r="F282" s="9">
        <v>6</v>
      </c>
      <c r="G282" s="9">
        <v>4</v>
      </c>
      <c r="H282" s="9">
        <v>2</v>
      </c>
      <c r="I282" s="9">
        <v>4</v>
      </c>
      <c r="J282" s="9">
        <v>3</v>
      </c>
      <c r="K282" s="9">
        <v>4</v>
      </c>
      <c r="L282" s="9">
        <v>4</v>
      </c>
      <c r="M282" s="9">
        <v>1</v>
      </c>
      <c r="N282" s="9">
        <v>2</v>
      </c>
      <c r="O282" s="9">
        <v>0</v>
      </c>
      <c r="P282" s="9">
        <v>2</v>
      </c>
      <c r="Q282" s="9">
        <v>1</v>
      </c>
      <c r="R282" s="9">
        <v>53</v>
      </c>
    </row>
    <row r="283" spans="1:18">
      <c r="A283" s="9" t="s">
        <v>290</v>
      </c>
      <c r="B283" s="9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1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1</v>
      </c>
    </row>
    <row r="284" spans="1:18">
      <c r="A284" s="9" t="s">
        <v>291</v>
      </c>
      <c r="B284" s="9">
        <v>1</v>
      </c>
      <c r="C284" s="9">
        <v>1</v>
      </c>
      <c r="D284" s="9">
        <v>1</v>
      </c>
      <c r="E284" s="9">
        <v>1</v>
      </c>
      <c r="F284" s="9">
        <v>2</v>
      </c>
      <c r="G284" s="9">
        <v>1</v>
      </c>
      <c r="H284" s="9">
        <v>1</v>
      </c>
      <c r="I284" s="9">
        <v>0</v>
      </c>
      <c r="J284" s="9">
        <v>2</v>
      </c>
      <c r="K284" s="9">
        <v>2</v>
      </c>
      <c r="L284" s="9">
        <v>2</v>
      </c>
      <c r="M284" s="9">
        <v>0</v>
      </c>
      <c r="N284" s="9">
        <v>1</v>
      </c>
      <c r="O284" s="9">
        <v>0</v>
      </c>
      <c r="P284" s="9">
        <v>0</v>
      </c>
      <c r="Q284" s="9">
        <v>0</v>
      </c>
      <c r="R284" s="9">
        <v>15</v>
      </c>
    </row>
    <row r="285" spans="1:18">
      <c r="A285" s="9" t="s">
        <v>292</v>
      </c>
      <c r="B285" s="9">
        <v>0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1</v>
      </c>
      <c r="P285" s="9">
        <v>0</v>
      </c>
      <c r="Q285" s="9">
        <v>1</v>
      </c>
      <c r="R285" s="9">
        <v>2</v>
      </c>
    </row>
    <row r="286" spans="1:18">
      <c r="A286" s="9" t="s">
        <v>293</v>
      </c>
      <c r="B286" s="9">
        <v>30</v>
      </c>
      <c r="C286" s="9">
        <v>34</v>
      </c>
      <c r="D286" s="9">
        <v>21</v>
      </c>
      <c r="E286" s="9">
        <v>21</v>
      </c>
      <c r="F286" s="9">
        <v>24</v>
      </c>
      <c r="G286" s="9">
        <v>27</v>
      </c>
      <c r="H286" s="9">
        <v>23</v>
      </c>
      <c r="I286" s="9">
        <v>24</v>
      </c>
      <c r="J286" s="9">
        <v>25</v>
      </c>
      <c r="K286" s="9">
        <v>26</v>
      </c>
      <c r="L286" s="9">
        <v>24</v>
      </c>
      <c r="M286" s="9">
        <v>22</v>
      </c>
      <c r="N286" s="9">
        <v>24</v>
      </c>
      <c r="O286" s="9">
        <v>14</v>
      </c>
      <c r="P286" s="9">
        <v>13</v>
      </c>
      <c r="Q286" s="9">
        <v>21</v>
      </c>
      <c r="R286" s="9">
        <v>373</v>
      </c>
    </row>
    <row r="287" spans="1:18">
      <c r="A287" s="9" t="s">
        <v>294</v>
      </c>
      <c r="B287" s="9">
        <v>0</v>
      </c>
      <c r="C287" s="9">
        <v>0</v>
      </c>
      <c r="D287" s="9">
        <v>0</v>
      </c>
      <c r="E287" s="9">
        <v>1</v>
      </c>
      <c r="F287" s="9">
        <v>0</v>
      </c>
      <c r="G287" s="9">
        <v>0</v>
      </c>
      <c r="H287" s="9">
        <v>0</v>
      </c>
      <c r="I287" s="9">
        <v>0</v>
      </c>
      <c r="J287" s="9">
        <v>1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2</v>
      </c>
    </row>
    <row r="288" spans="1:18">
      <c r="A288" s="9" t="s">
        <v>295</v>
      </c>
      <c r="B288" s="9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2</v>
      </c>
      <c r="J288" s="9">
        <v>1</v>
      </c>
      <c r="K288" s="9">
        <v>0</v>
      </c>
      <c r="L288" s="9">
        <v>1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4</v>
      </c>
    </row>
    <row r="289" spans="1:18">
      <c r="A289" s="9" t="s">
        <v>296</v>
      </c>
      <c r="B289" s="9">
        <v>1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2</v>
      </c>
      <c r="J289" s="9">
        <v>1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4</v>
      </c>
    </row>
    <row r="290" spans="1:18">
      <c r="A290" s="9" t="s">
        <v>297</v>
      </c>
      <c r="B290" s="9">
        <v>1</v>
      </c>
      <c r="C290" s="9">
        <v>2</v>
      </c>
      <c r="D290" s="9">
        <v>0</v>
      </c>
      <c r="E290" s="9">
        <v>0</v>
      </c>
      <c r="F290" s="9">
        <v>0</v>
      </c>
      <c r="G290" s="9">
        <v>0</v>
      </c>
      <c r="H290" s="9">
        <v>1</v>
      </c>
      <c r="I290" s="9">
        <v>0</v>
      </c>
      <c r="J290" s="9">
        <v>1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5</v>
      </c>
    </row>
    <row r="291" spans="1:18">
      <c r="A291" s="9" t="s">
        <v>298</v>
      </c>
      <c r="B291" s="9">
        <v>1</v>
      </c>
      <c r="C291" s="9">
        <v>1</v>
      </c>
      <c r="D291" s="9">
        <v>0</v>
      </c>
      <c r="E291" s="9">
        <v>0</v>
      </c>
      <c r="F291" s="9">
        <v>0</v>
      </c>
      <c r="G291" s="9">
        <v>1</v>
      </c>
      <c r="H291" s="9">
        <v>0</v>
      </c>
      <c r="I291" s="9">
        <v>3</v>
      </c>
      <c r="J291" s="9">
        <v>0</v>
      </c>
      <c r="K291" s="9">
        <v>1</v>
      </c>
      <c r="L291" s="9">
        <v>1</v>
      </c>
      <c r="M291" s="9">
        <v>2</v>
      </c>
      <c r="N291" s="9">
        <v>0</v>
      </c>
      <c r="O291" s="9">
        <v>1</v>
      </c>
      <c r="P291" s="9">
        <v>0</v>
      </c>
      <c r="Q291" s="9">
        <v>0</v>
      </c>
      <c r="R291" s="9">
        <v>11</v>
      </c>
    </row>
    <row r="292" spans="1:18">
      <c r="A292" s="9" t="s">
        <v>299</v>
      </c>
      <c r="B292" s="9">
        <v>0</v>
      </c>
      <c r="C292" s="9">
        <v>0</v>
      </c>
      <c r="D292" s="9">
        <v>0</v>
      </c>
      <c r="E292" s="9">
        <v>0</v>
      </c>
      <c r="F292" s="9">
        <v>1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1</v>
      </c>
    </row>
    <row r="293" spans="1:18">
      <c r="A293" s="9" t="s">
        <v>300</v>
      </c>
      <c r="B293" s="9">
        <v>0</v>
      </c>
      <c r="C293" s="9">
        <v>1</v>
      </c>
      <c r="D293" s="9">
        <v>0</v>
      </c>
      <c r="E293" s="9">
        <v>0</v>
      </c>
      <c r="F293" s="9">
        <v>0</v>
      </c>
      <c r="G293" s="9">
        <v>0</v>
      </c>
      <c r="H293" s="9">
        <v>1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1</v>
      </c>
      <c r="O293" s="9">
        <v>0</v>
      </c>
      <c r="P293" s="9">
        <v>0</v>
      </c>
      <c r="Q293" s="9">
        <v>0</v>
      </c>
      <c r="R293" s="9">
        <v>3</v>
      </c>
    </row>
    <row r="294" spans="1:18">
      <c r="A294" s="9" t="s">
        <v>410</v>
      </c>
      <c r="B294" s="9">
        <v>0</v>
      </c>
      <c r="C294" s="9">
        <v>1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1</v>
      </c>
    </row>
    <row r="295" spans="1:18">
      <c r="A295" s="9" t="s">
        <v>302</v>
      </c>
      <c r="B295" s="9">
        <v>0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1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1</v>
      </c>
      <c r="Q295" s="9">
        <v>0</v>
      </c>
      <c r="R295" s="9">
        <v>2</v>
      </c>
    </row>
    <row r="296" spans="1:18">
      <c r="A296" s="9" t="s">
        <v>303</v>
      </c>
      <c r="B296" s="9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1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1</v>
      </c>
    </row>
    <row r="297" spans="1:18">
      <c r="A297" s="9" t="s">
        <v>304</v>
      </c>
      <c r="B297" s="9">
        <v>3</v>
      </c>
      <c r="C297" s="9">
        <v>3</v>
      </c>
      <c r="D297" s="9">
        <v>1</v>
      </c>
      <c r="E297" s="9">
        <v>0</v>
      </c>
      <c r="F297" s="9">
        <v>2</v>
      </c>
      <c r="G297" s="9">
        <v>0</v>
      </c>
      <c r="H297" s="9">
        <v>2</v>
      </c>
      <c r="I297" s="9">
        <v>1</v>
      </c>
      <c r="J297" s="9">
        <v>5</v>
      </c>
      <c r="K297" s="9">
        <v>5</v>
      </c>
      <c r="L297" s="9">
        <v>8</v>
      </c>
      <c r="M297" s="9">
        <v>7</v>
      </c>
      <c r="N297" s="9">
        <v>8</v>
      </c>
      <c r="O297" s="9">
        <v>7</v>
      </c>
      <c r="P297" s="9">
        <v>6</v>
      </c>
      <c r="Q297" s="9">
        <v>5</v>
      </c>
      <c r="R297" s="9">
        <v>63</v>
      </c>
    </row>
    <row r="298" spans="1:18">
      <c r="A298" s="9" t="s">
        <v>305</v>
      </c>
      <c r="B298" s="9">
        <v>0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1</v>
      </c>
      <c r="R298" s="9">
        <v>1</v>
      </c>
    </row>
    <row r="299" spans="1:18">
      <c r="A299" s="9" t="s">
        <v>306</v>
      </c>
      <c r="B299" s="9">
        <v>5</v>
      </c>
      <c r="C299" s="9">
        <v>5</v>
      </c>
      <c r="D299" s="9">
        <v>4</v>
      </c>
      <c r="E299" s="9">
        <v>3</v>
      </c>
      <c r="F299" s="9">
        <v>5</v>
      </c>
      <c r="G299" s="9">
        <v>4</v>
      </c>
      <c r="H299" s="9">
        <v>4</v>
      </c>
      <c r="I299" s="9">
        <v>3</v>
      </c>
      <c r="J299" s="9">
        <v>3</v>
      </c>
      <c r="K299" s="9">
        <v>3</v>
      </c>
      <c r="L299" s="9">
        <v>3</v>
      </c>
      <c r="M299" s="9">
        <v>5</v>
      </c>
      <c r="N299" s="9">
        <v>0</v>
      </c>
      <c r="O299" s="9">
        <v>1</v>
      </c>
      <c r="P299" s="9">
        <v>2</v>
      </c>
      <c r="Q299" s="9">
        <v>8</v>
      </c>
      <c r="R299" s="9">
        <v>58</v>
      </c>
    </row>
    <row r="300" spans="1:18">
      <c r="A300" s="9" t="s">
        <v>307</v>
      </c>
      <c r="B300" s="9">
        <v>0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1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1</v>
      </c>
    </row>
    <row r="301" spans="1:18">
      <c r="A301" s="9" t="s">
        <v>308</v>
      </c>
      <c r="B301" s="9">
        <v>0</v>
      </c>
      <c r="C301" s="9">
        <v>2</v>
      </c>
      <c r="D301" s="9">
        <v>0</v>
      </c>
      <c r="E301" s="9">
        <v>1</v>
      </c>
      <c r="F301" s="9">
        <v>1</v>
      </c>
      <c r="G301" s="9">
        <v>0</v>
      </c>
      <c r="H301" s="9">
        <v>1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5</v>
      </c>
    </row>
    <row r="302" spans="1:18">
      <c r="A302" s="9" t="s">
        <v>309</v>
      </c>
      <c r="B302" s="9">
        <v>0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1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1</v>
      </c>
    </row>
    <row r="303" spans="1:18">
      <c r="A303" s="9" t="s">
        <v>310</v>
      </c>
      <c r="B303" s="9">
        <v>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1</v>
      </c>
      <c r="I303" s="9">
        <v>1</v>
      </c>
      <c r="J303" s="9">
        <v>4</v>
      </c>
      <c r="K303" s="9">
        <v>1</v>
      </c>
      <c r="L303" s="9">
        <v>0</v>
      </c>
      <c r="M303" s="9">
        <v>1</v>
      </c>
      <c r="N303" s="9">
        <v>1</v>
      </c>
      <c r="O303" s="9">
        <v>1</v>
      </c>
      <c r="P303" s="9">
        <v>1</v>
      </c>
      <c r="Q303" s="9">
        <v>0</v>
      </c>
      <c r="R303" s="9">
        <v>11</v>
      </c>
    </row>
    <row r="304" spans="1:18">
      <c r="A304" s="9" t="s">
        <v>311</v>
      </c>
      <c r="B304" s="9">
        <v>1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1</v>
      </c>
      <c r="J304" s="9">
        <v>0</v>
      </c>
      <c r="K304" s="9">
        <v>1</v>
      </c>
      <c r="L304" s="9">
        <v>0</v>
      </c>
      <c r="M304" s="9">
        <v>1</v>
      </c>
      <c r="N304" s="9">
        <v>0</v>
      </c>
      <c r="O304" s="9">
        <v>0</v>
      </c>
      <c r="P304" s="9">
        <v>0</v>
      </c>
      <c r="Q304" s="9">
        <v>0</v>
      </c>
      <c r="R304" s="9">
        <v>4</v>
      </c>
    </row>
    <row r="305" spans="1:18">
      <c r="A305" s="9" t="s">
        <v>312</v>
      </c>
      <c r="B305" s="9">
        <v>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1</v>
      </c>
      <c r="I305" s="9">
        <v>1</v>
      </c>
      <c r="J305" s="9">
        <v>0</v>
      </c>
      <c r="K305" s="9">
        <v>0</v>
      </c>
      <c r="L305" s="9">
        <v>1</v>
      </c>
      <c r="M305" s="9">
        <v>2</v>
      </c>
      <c r="N305" s="9">
        <v>0</v>
      </c>
      <c r="O305" s="9">
        <v>0</v>
      </c>
      <c r="P305" s="9">
        <v>0</v>
      </c>
      <c r="Q305" s="9">
        <v>0</v>
      </c>
      <c r="R305" s="9">
        <v>5</v>
      </c>
    </row>
    <row r="306" spans="1:18">
      <c r="A306" s="9" t="s">
        <v>313</v>
      </c>
      <c r="B306" s="9">
        <v>6</v>
      </c>
      <c r="C306" s="9">
        <v>9</v>
      </c>
      <c r="D306" s="9">
        <v>3</v>
      </c>
      <c r="E306" s="9">
        <v>2</v>
      </c>
      <c r="F306" s="9">
        <v>2</v>
      </c>
      <c r="G306" s="9">
        <v>3</v>
      </c>
      <c r="H306" s="9">
        <v>2</v>
      </c>
      <c r="I306" s="9">
        <v>3</v>
      </c>
      <c r="J306" s="9">
        <v>5</v>
      </c>
      <c r="K306" s="9">
        <v>1</v>
      </c>
      <c r="L306" s="9">
        <v>2</v>
      </c>
      <c r="M306" s="9">
        <v>2</v>
      </c>
      <c r="N306" s="9">
        <v>4</v>
      </c>
      <c r="O306" s="9">
        <v>2</v>
      </c>
      <c r="P306" s="9">
        <v>2</v>
      </c>
      <c r="Q306" s="9">
        <v>2</v>
      </c>
      <c r="R306" s="9">
        <v>50</v>
      </c>
    </row>
    <row r="307" spans="1:18">
      <c r="A307" s="9" t="s">
        <v>314</v>
      </c>
      <c r="B307" s="9">
        <v>1</v>
      </c>
      <c r="C307" s="9">
        <v>1</v>
      </c>
      <c r="D307" s="9">
        <v>2</v>
      </c>
      <c r="E307" s="9">
        <v>1</v>
      </c>
      <c r="F307" s="9">
        <v>1</v>
      </c>
      <c r="G307" s="9">
        <v>0</v>
      </c>
      <c r="H307" s="9">
        <v>2</v>
      </c>
      <c r="I307" s="9">
        <v>2</v>
      </c>
      <c r="J307" s="9">
        <v>0</v>
      </c>
      <c r="K307" s="9">
        <v>2</v>
      </c>
      <c r="L307" s="9">
        <v>0</v>
      </c>
      <c r="M307" s="9">
        <v>1</v>
      </c>
      <c r="N307" s="9">
        <v>0</v>
      </c>
      <c r="O307" s="9">
        <v>2</v>
      </c>
      <c r="P307" s="9">
        <v>2</v>
      </c>
      <c r="Q307" s="9">
        <v>4</v>
      </c>
      <c r="R307" s="9">
        <v>21</v>
      </c>
    </row>
    <row r="308" spans="1:18">
      <c r="A308" s="9" t="s">
        <v>315</v>
      </c>
      <c r="B308" s="9">
        <v>1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2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3</v>
      </c>
    </row>
    <row r="309" spans="1:18">
      <c r="A309" s="9" t="s">
        <v>316</v>
      </c>
      <c r="B309" s="9">
        <v>3</v>
      </c>
      <c r="C309" s="9">
        <v>2</v>
      </c>
      <c r="D309" s="9">
        <v>2</v>
      </c>
      <c r="E309" s="9">
        <v>3</v>
      </c>
      <c r="F309" s="9">
        <v>4</v>
      </c>
      <c r="G309" s="9">
        <v>8</v>
      </c>
      <c r="H309" s="9">
        <v>6</v>
      </c>
      <c r="I309" s="9">
        <v>1</v>
      </c>
      <c r="J309" s="9">
        <v>6</v>
      </c>
      <c r="K309" s="9">
        <v>7</v>
      </c>
      <c r="L309" s="9">
        <v>7</v>
      </c>
      <c r="M309" s="9">
        <v>7</v>
      </c>
      <c r="N309" s="9">
        <v>2</v>
      </c>
      <c r="O309" s="9">
        <v>4</v>
      </c>
      <c r="P309" s="9">
        <v>3</v>
      </c>
      <c r="Q309" s="9">
        <v>4</v>
      </c>
      <c r="R309" s="9">
        <v>69</v>
      </c>
    </row>
    <row r="310" spans="1:18">
      <c r="A310" s="9" t="s">
        <v>317</v>
      </c>
      <c r="B310" s="9">
        <v>0</v>
      </c>
      <c r="C310" s="9">
        <v>1</v>
      </c>
      <c r="D310" s="9">
        <v>1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1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3</v>
      </c>
    </row>
    <row r="311" spans="1:18">
      <c r="A311" s="9" t="s">
        <v>318</v>
      </c>
      <c r="B311" s="9">
        <v>1</v>
      </c>
      <c r="C311" s="9">
        <v>0</v>
      </c>
      <c r="D311" s="9">
        <v>2</v>
      </c>
      <c r="E311" s="9">
        <v>3</v>
      </c>
      <c r="F311" s="9">
        <v>1</v>
      </c>
      <c r="G311" s="9">
        <v>1</v>
      </c>
      <c r="H311" s="9">
        <v>0</v>
      </c>
      <c r="I311" s="9">
        <v>2</v>
      </c>
      <c r="J311" s="9">
        <v>1</v>
      </c>
      <c r="K311" s="9">
        <v>1</v>
      </c>
      <c r="L311" s="9">
        <v>3</v>
      </c>
      <c r="M311" s="9">
        <v>4</v>
      </c>
      <c r="N311" s="9">
        <v>2</v>
      </c>
      <c r="O311" s="9">
        <v>6</v>
      </c>
      <c r="P311" s="9">
        <v>2</v>
      </c>
      <c r="Q311" s="9">
        <v>5</v>
      </c>
      <c r="R311" s="9">
        <v>34</v>
      </c>
    </row>
    <row r="312" spans="1:18">
      <c r="A312" s="9" t="s">
        <v>319</v>
      </c>
      <c r="B312" s="9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1</v>
      </c>
      <c r="K312" s="9">
        <v>2</v>
      </c>
      <c r="L312" s="9">
        <v>2</v>
      </c>
      <c r="M312" s="9">
        <v>0</v>
      </c>
      <c r="N312" s="9">
        <v>1</v>
      </c>
      <c r="O312" s="9">
        <v>0</v>
      </c>
      <c r="P312" s="9">
        <v>2</v>
      </c>
      <c r="Q312" s="9">
        <v>0</v>
      </c>
      <c r="R312" s="9">
        <v>8</v>
      </c>
    </row>
    <row r="313" spans="1:18">
      <c r="A313" s="9" t="s">
        <v>320</v>
      </c>
      <c r="B313" s="9">
        <v>0</v>
      </c>
      <c r="C313" s="9">
        <v>1</v>
      </c>
      <c r="D313" s="9">
        <v>0</v>
      </c>
      <c r="E313" s="9">
        <v>0</v>
      </c>
      <c r="F313" s="9">
        <v>0</v>
      </c>
      <c r="G313" s="9">
        <v>1</v>
      </c>
      <c r="H313" s="9">
        <v>0</v>
      </c>
      <c r="I313" s="9">
        <v>0</v>
      </c>
      <c r="J313" s="9">
        <v>0</v>
      </c>
      <c r="K313" s="9">
        <v>1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1</v>
      </c>
      <c r="R313" s="9">
        <v>4</v>
      </c>
    </row>
    <row r="314" spans="1:18">
      <c r="A314" s="9" t="s">
        <v>321</v>
      </c>
      <c r="B314" s="9">
        <v>0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1</v>
      </c>
      <c r="P314" s="9">
        <v>0</v>
      </c>
      <c r="Q314" s="9">
        <v>0</v>
      </c>
      <c r="R314" s="9">
        <v>1</v>
      </c>
    </row>
    <row r="315" spans="1:18">
      <c r="A315" s="9" t="s">
        <v>322</v>
      </c>
      <c r="B315" s="9">
        <v>0</v>
      </c>
      <c r="C315" s="9">
        <v>2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1</v>
      </c>
      <c r="L315" s="9">
        <v>0</v>
      </c>
      <c r="M315" s="9">
        <v>1</v>
      </c>
      <c r="N315" s="9">
        <v>1</v>
      </c>
      <c r="O315" s="9">
        <v>0</v>
      </c>
      <c r="P315" s="9">
        <v>0</v>
      </c>
      <c r="Q315" s="9">
        <v>0</v>
      </c>
      <c r="R315" s="9">
        <v>5</v>
      </c>
    </row>
    <row r="316" spans="1:18">
      <c r="A316" s="9" t="s">
        <v>323</v>
      </c>
      <c r="B316" s="9">
        <v>0</v>
      </c>
      <c r="C316" s="9">
        <v>0</v>
      </c>
      <c r="D316" s="9">
        <v>3</v>
      </c>
      <c r="E316" s="9">
        <v>0</v>
      </c>
      <c r="F316" s="9">
        <v>0</v>
      </c>
      <c r="G316" s="9">
        <v>0</v>
      </c>
      <c r="H316" s="9">
        <v>0</v>
      </c>
      <c r="I316" s="9">
        <v>2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2</v>
      </c>
      <c r="R316" s="9">
        <v>7</v>
      </c>
    </row>
    <row r="317" spans="1:18">
      <c r="A317" s="9" t="s">
        <v>324</v>
      </c>
      <c r="B317" s="9">
        <v>0</v>
      </c>
      <c r="C317" s="9">
        <v>0</v>
      </c>
      <c r="D317" s="9">
        <v>0</v>
      </c>
      <c r="E317" s="9">
        <v>0</v>
      </c>
      <c r="F317" s="9">
        <v>2</v>
      </c>
      <c r="G317" s="9">
        <v>0</v>
      </c>
      <c r="H317" s="9">
        <v>0</v>
      </c>
      <c r="I317" s="9">
        <v>0</v>
      </c>
      <c r="J317" s="9">
        <v>1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3</v>
      </c>
    </row>
    <row r="318" spans="1:18">
      <c r="A318" s="9" t="s">
        <v>325</v>
      </c>
      <c r="B318" s="9">
        <v>2</v>
      </c>
      <c r="C318" s="9">
        <v>1</v>
      </c>
      <c r="D318" s="9">
        <v>2</v>
      </c>
      <c r="E318" s="9">
        <v>2</v>
      </c>
      <c r="F318" s="9">
        <v>2</v>
      </c>
      <c r="G318" s="9">
        <v>0</v>
      </c>
      <c r="H318" s="9">
        <v>1</v>
      </c>
      <c r="I318" s="9">
        <v>0</v>
      </c>
      <c r="J318" s="9">
        <v>1</v>
      </c>
      <c r="K318" s="9">
        <v>2</v>
      </c>
      <c r="L318" s="9">
        <v>2</v>
      </c>
      <c r="M318" s="9">
        <v>1</v>
      </c>
      <c r="N318" s="9">
        <v>1</v>
      </c>
      <c r="O318" s="9">
        <v>1</v>
      </c>
      <c r="P318" s="9">
        <v>0</v>
      </c>
      <c r="Q318" s="9">
        <v>2</v>
      </c>
      <c r="R318" s="9">
        <v>20</v>
      </c>
    </row>
    <row r="319" spans="1:18">
      <c r="A319" s="9" t="s">
        <v>326</v>
      </c>
      <c r="B319" s="9">
        <v>0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2</v>
      </c>
      <c r="K319" s="9">
        <v>0</v>
      </c>
      <c r="L319" s="9">
        <v>2</v>
      </c>
      <c r="M319" s="9">
        <v>0</v>
      </c>
      <c r="N319" s="9">
        <v>0</v>
      </c>
      <c r="O319" s="9">
        <v>0</v>
      </c>
      <c r="P319" s="9">
        <v>0</v>
      </c>
      <c r="Q319" s="9">
        <v>1</v>
      </c>
      <c r="R319" s="9">
        <v>5</v>
      </c>
    </row>
    <row r="320" spans="1:18">
      <c r="A320" s="9" t="s">
        <v>327</v>
      </c>
      <c r="B320" s="9">
        <v>0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1</v>
      </c>
      <c r="Q320" s="9">
        <v>1</v>
      </c>
      <c r="R320" s="9">
        <v>2</v>
      </c>
    </row>
    <row r="321" spans="1:18">
      <c r="A321" s="9" t="s">
        <v>328</v>
      </c>
      <c r="B321" s="9">
        <v>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3</v>
      </c>
      <c r="N321" s="9">
        <v>0</v>
      </c>
      <c r="O321" s="9">
        <v>1</v>
      </c>
      <c r="P321" s="9">
        <v>1</v>
      </c>
      <c r="Q321" s="9">
        <v>2</v>
      </c>
      <c r="R321" s="9">
        <v>7</v>
      </c>
    </row>
    <row r="322" spans="1:18">
      <c r="A322" s="9" t="s">
        <v>329</v>
      </c>
      <c r="B322" s="9">
        <v>1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1</v>
      </c>
    </row>
    <row r="323" spans="1:18">
      <c r="A323" s="9" t="s">
        <v>330</v>
      </c>
      <c r="B323" s="9">
        <v>11</v>
      </c>
      <c r="C323" s="9">
        <v>12</v>
      </c>
      <c r="D323" s="9">
        <v>6</v>
      </c>
      <c r="E323" s="9">
        <v>11</v>
      </c>
      <c r="F323" s="9">
        <v>6</v>
      </c>
      <c r="G323" s="9">
        <v>11</v>
      </c>
      <c r="H323" s="9">
        <v>7</v>
      </c>
      <c r="I323" s="9">
        <v>4</v>
      </c>
      <c r="J323" s="9">
        <v>9</v>
      </c>
      <c r="K323" s="9">
        <v>3</v>
      </c>
      <c r="L323" s="9">
        <v>5</v>
      </c>
      <c r="M323" s="9">
        <v>5</v>
      </c>
      <c r="N323" s="9">
        <v>5</v>
      </c>
      <c r="O323" s="9">
        <v>7</v>
      </c>
      <c r="P323" s="9">
        <v>2</v>
      </c>
      <c r="Q323" s="9">
        <v>0</v>
      </c>
      <c r="R323" s="9">
        <v>104</v>
      </c>
    </row>
    <row r="324" spans="1:18">
      <c r="A324" s="9" t="s">
        <v>331</v>
      </c>
      <c r="B324" s="9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1</v>
      </c>
      <c r="Q324" s="9">
        <v>0</v>
      </c>
      <c r="R324" s="9">
        <v>1</v>
      </c>
    </row>
    <row r="325" spans="1:18">
      <c r="A325" s="9" t="s">
        <v>332</v>
      </c>
      <c r="B325" s="9">
        <v>0</v>
      </c>
      <c r="C325" s="9">
        <v>0</v>
      </c>
      <c r="D325" s="9">
        <v>0</v>
      </c>
      <c r="E325" s="9">
        <v>0</v>
      </c>
      <c r="F325" s="9">
        <v>0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1</v>
      </c>
    </row>
    <row r="326" spans="1:18">
      <c r="A326" s="9" t="s">
        <v>333</v>
      </c>
      <c r="B326" s="9">
        <v>0</v>
      </c>
      <c r="C326" s="9">
        <v>0</v>
      </c>
      <c r="D326" s="9">
        <v>1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1</v>
      </c>
    </row>
    <row r="327" spans="1:18">
      <c r="A327" s="9" t="s">
        <v>334</v>
      </c>
      <c r="B327" s="9">
        <v>0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1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1</v>
      </c>
    </row>
    <row r="328" spans="1:18">
      <c r="A328" s="9" t="s">
        <v>335</v>
      </c>
      <c r="B328" s="9">
        <v>0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2</v>
      </c>
      <c r="K328" s="9">
        <v>0</v>
      </c>
      <c r="L328" s="9">
        <v>0</v>
      </c>
      <c r="M328" s="9">
        <v>0</v>
      </c>
      <c r="N328" s="9">
        <v>0</v>
      </c>
      <c r="O328" s="9">
        <v>1</v>
      </c>
      <c r="P328" s="9">
        <v>1</v>
      </c>
      <c r="Q328" s="9">
        <v>2</v>
      </c>
      <c r="R328" s="9">
        <v>6</v>
      </c>
    </row>
    <row r="329" spans="1:18">
      <c r="A329" s="9" t="s">
        <v>336</v>
      </c>
      <c r="B329" s="9">
        <v>0</v>
      </c>
      <c r="C329" s="9">
        <v>0</v>
      </c>
      <c r="D329" s="9">
        <v>1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1</v>
      </c>
      <c r="L329" s="9">
        <v>1</v>
      </c>
      <c r="M329" s="9">
        <v>2</v>
      </c>
      <c r="N329" s="9">
        <v>0</v>
      </c>
      <c r="O329" s="9">
        <v>1</v>
      </c>
      <c r="P329" s="9">
        <v>1</v>
      </c>
      <c r="Q329" s="9">
        <v>1</v>
      </c>
      <c r="R329" s="9">
        <v>8</v>
      </c>
    </row>
    <row r="330" spans="1:18">
      <c r="A330" s="9" t="s">
        <v>337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1</v>
      </c>
      <c r="R330" s="9">
        <v>1</v>
      </c>
    </row>
    <row r="331" spans="1:18">
      <c r="A331" s="9" t="s">
        <v>338</v>
      </c>
      <c r="B331" s="9">
        <v>0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1</v>
      </c>
      <c r="L331" s="9">
        <v>0</v>
      </c>
      <c r="M331" s="9">
        <v>0</v>
      </c>
      <c r="N331" s="9">
        <v>0</v>
      </c>
      <c r="O331" s="9">
        <v>1</v>
      </c>
      <c r="P331" s="9">
        <v>1</v>
      </c>
      <c r="Q331" s="9">
        <v>1</v>
      </c>
      <c r="R331" s="9">
        <v>4</v>
      </c>
    </row>
    <row r="332" spans="1:18">
      <c r="A332" s="9" t="s">
        <v>339</v>
      </c>
      <c r="B332" s="9">
        <v>0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1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1</v>
      </c>
    </row>
    <row r="333" spans="1:18">
      <c r="A333" s="9" t="s">
        <v>340</v>
      </c>
      <c r="B333" s="9">
        <v>0</v>
      </c>
      <c r="C333" s="9">
        <v>0</v>
      </c>
      <c r="D333" s="9">
        <v>0</v>
      </c>
      <c r="E333" s="9">
        <v>0</v>
      </c>
      <c r="F333" s="9">
        <v>0</v>
      </c>
      <c r="G333" s="9">
        <v>1</v>
      </c>
      <c r="H333" s="9">
        <v>0</v>
      </c>
      <c r="I333" s="9">
        <v>0</v>
      </c>
      <c r="J333" s="9">
        <v>0</v>
      </c>
      <c r="K333" s="9">
        <v>1</v>
      </c>
      <c r="L333" s="9">
        <v>0</v>
      </c>
      <c r="M333" s="9">
        <v>2</v>
      </c>
      <c r="N333" s="9">
        <v>1</v>
      </c>
      <c r="O333" s="9">
        <v>0</v>
      </c>
      <c r="P333" s="9">
        <v>0</v>
      </c>
      <c r="Q333" s="9">
        <v>0</v>
      </c>
      <c r="R333" s="9">
        <v>5</v>
      </c>
    </row>
    <row r="334" spans="1:18">
      <c r="A334" s="9" t="s">
        <v>341</v>
      </c>
      <c r="B334" s="9">
        <v>1</v>
      </c>
      <c r="C334" s="9">
        <v>0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1</v>
      </c>
      <c r="L334" s="9">
        <v>0</v>
      </c>
      <c r="M334" s="9">
        <v>0</v>
      </c>
      <c r="N334" s="9">
        <v>1</v>
      </c>
      <c r="O334" s="9">
        <v>0</v>
      </c>
      <c r="P334" s="9">
        <v>1</v>
      </c>
      <c r="Q334" s="9">
        <v>0</v>
      </c>
      <c r="R334" s="9">
        <v>5</v>
      </c>
    </row>
    <row r="335" spans="1:18">
      <c r="A335" s="9" t="s">
        <v>342</v>
      </c>
      <c r="B335" s="9">
        <v>3</v>
      </c>
      <c r="C335" s="9">
        <v>7</v>
      </c>
      <c r="D335" s="9">
        <v>6</v>
      </c>
      <c r="E335" s="9">
        <v>2</v>
      </c>
      <c r="F335" s="9">
        <v>6</v>
      </c>
      <c r="G335" s="9">
        <v>1</v>
      </c>
      <c r="H335" s="9">
        <v>5</v>
      </c>
      <c r="I335" s="9">
        <v>1</v>
      </c>
      <c r="J335" s="9">
        <v>4</v>
      </c>
      <c r="K335" s="9">
        <v>3</v>
      </c>
      <c r="L335" s="9">
        <v>3</v>
      </c>
      <c r="M335" s="9">
        <v>1</v>
      </c>
      <c r="N335" s="9">
        <v>1</v>
      </c>
      <c r="O335" s="9">
        <v>1</v>
      </c>
      <c r="P335" s="9">
        <v>2</v>
      </c>
      <c r="Q335" s="9">
        <v>0</v>
      </c>
      <c r="R335" s="9">
        <v>46</v>
      </c>
    </row>
    <row r="336" spans="1:18">
      <c r="A336" s="9" t="s">
        <v>343</v>
      </c>
      <c r="B336" s="9">
        <v>4</v>
      </c>
      <c r="C336" s="9">
        <v>3</v>
      </c>
      <c r="D336" s="9">
        <v>2</v>
      </c>
      <c r="E336" s="9">
        <v>1</v>
      </c>
      <c r="F336" s="9">
        <v>3</v>
      </c>
      <c r="G336" s="9">
        <v>0</v>
      </c>
      <c r="H336" s="9">
        <v>2</v>
      </c>
      <c r="I336" s="9">
        <v>0</v>
      </c>
      <c r="J336" s="9">
        <v>1</v>
      </c>
      <c r="K336" s="9">
        <v>0</v>
      </c>
      <c r="L336" s="9">
        <v>0</v>
      </c>
      <c r="M336" s="9">
        <v>1</v>
      </c>
      <c r="N336" s="9">
        <v>0</v>
      </c>
      <c r="O336" s="9">
        <v>3</v>
      </c>
      <c r="P336" s="9">
        <v>0</v>
      </c>
      <c r="Q336" s="9">
        <v>1</v>
      </c>
      <c r="R336" s="9">
        <v>21</v>
      </c>
    </row>
    <row r="337" spans="1:18">
      <c r="A337" s="9" t="s">
        <v>344</v>
      </c>
      <c r="B337" s="9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1</v>
      </c>
      <c r="J337" s="9">
        <v>1</v>
      </c>
      <c r="K337" s="9">
        <v>0</v>
      </c>
      <c r="L337" s="9">
        <v>0</v>
      </c>
      <c r="M337" s="9">
        <v>1</v>
      </c>
      <c r="N337" s="9">
        <v>1</v>
      </c>
      <c r="O337" s="9">
        <v>0</v>
      </c>
      <c r="P337" s="9">
        <v>0</v>
      </c>
      <c r="Q337" s="9">
        <v>1</v>
      </c>
      <c r="R337" s="9">
        <v>5</v>
      </c>
    </row>
    <row r="338" spans="1:18">
      <c r="A338" s="9" t="s">
        <v>345</v>
      </c>
      <c r="B338" s="9">
        <v>0</v>
      </c>
      <c r="C338" s="9">
        <v>0</v>
      </c>
      <c r="D338" s="9">
        <v>0</v>
      </c>
      <c r="E338" s="9">
        <v>0</v>
      </c>
      <c r="F338" s="9">
        <v>0</v>
      </c>
      <c r="G338" s="9">
        <v>1</v>
      </c>
      <c r="H338" s="9">
        <v>0</v>
      </c>
      <c r="I338" s="9">
        <v>0</v>
      </c>
      <c r="J338" s="9">
        <v>0</v>
      </c>
      <c r="K338" s="9">
        <v>1</v>
      </c>
      <c r="L338" s="9">
        <v>0</v>
      </c>
      <c r="M338" s="9">
        <v>1</v>
      </c>
      <c r="N338" s="9">
        <v>0</v>
      </c>
      <c r="O338" s="9">
        <v>0</v>
      </c>
      <c r="P338" s="9">
        <v>0</v>
      </c>
      <c r="Q338" s="9">
        <v>0</v>
      </c>
      <c r="R338" s="9">
        <v>3</v>
      </c>
    </row>
    <row r="339" spans="1:18">
      <c r="A339" s="9" t="s">
        <v>346</v>
      </c>
      <c r="B339" s="9">
        <v>0</v>
      </c>
      <c r="C339" s="9">
        <v>0</v>
      </c>
      <c r="D339" s="9">
        <v>0</v>
      </c>
      <c r="E339" s="9">
        <v>1</v>
      </c>
      <c r="F339" s="9">
        <v>0</v>
      </c>
      <c r="G339" s="9">
        <v>0</v>
      </c>
      <c r="H339" s="9">
        <v>1</v>
      </c>
      <c r="I339" s="9">
        <v>0</v>
      </c>
      <c r="J339" s="9">
        <v>0</v>
      </c>
      <c r="K339" s="9">
        <v>0</v>
      </c>
      <c r="L339" s="9">
        <v>0</v>
      </c>
      <c r="M339" s="9">
        <v>1</v>
      </c>
      <c r="N339" s="9">
        <v>1</v>
      </c>
      <c r="O339" s="9">
        <v>0</v>
      </c>
      <c r="P339" s="9">
        <v>0</v>
      </c>
      <c r="Q339" s="9">
        <v>0</v>
      </c>
      <c r="R339" s="9">
        <v>4</v>
      </c>
    </row>
    <row r="340" spans="1:18">
      <c r="A340" s="9" t="s">
        <v>347</v>
      </c>
      <c r="B340" s="9">
        <v>0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1</v>
      </c>
      <c r="I340" s="9">
        <v>0</v>
      </c>
      <c r="J340" s="9">
        <v>0</v>
      </c>
      <c r="K340" s="9">
        <v>0</v>
      </c>
      <c r="L340" s="9">
        <v>1</v>
      </c>
      <c r="M340" s="9">
        <v>1</v>
      </c>
      <c r="N340" s="9">
        <v>0</v>
      </c>
      <c r="O340" s="9">
        <v>1</v>
      </c>
      <c r="P340" s="9">
        <v>2</v>
      </c>
      <c r="Q340" s="9">
        <v>0</v>
      </c>
      <c r="R340" s="9">
        <v>6</v>
      </c>
    </row>
    <row r="341" spans="1:18">
      <c r="A341" s="9" t="s">
        <v>348</v>
      </c>
      <c r="B341" s="9">
        <v>1</v>
      </c>
      <c r="C341" s="9">
        <v>1</v>
      </c>
      <c r="D341" s="9">
        <v>1</v>
      </c>
      <c r="E341" s="9">
        <v>1</v>
      </c>
      <c r="F341" s="9">
        <v>1</v>
      </c>
      <c r="G341" s="9">
        <v>2</v>
      </c>
      <c r="H341" s="9">
        <v>0</v>
      </c>
      <c r="I341" s="9">
        <v>1</v>
      </c>
      <c r="J341" s="9">
        <v>1</v>
      </c>
      <c r="K341" s="9">
        <v>2</v>
      </c>
      <c r="L341" s="9">
        <v>1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12</v>
      </c>
    </row>
    <row r="342" spans="1:18">
      <c r="A342" s="9" t="s">
        <v>349</v>
      </c>
      <c r="B342" s="9">
        <v>1</v>
      </c>
      <c r="C342" s="9">
        <v>0</v>
      </c>
      <c r="D342" s="9">
        <v>0</v>
      </c>
      <c r="E342" s="9">
        <v>1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2</v>
      </c>
    </row>
    <row r="343" spans="1:18">
      <c r="A343" s="9" t="s">
        <v>350</v>
      </c>
      <c r="B343" s="9">
        <v>0</v>
      </c>
      <c r="C343" s="9">
        <v>0</v>
      </c>
      <c r="D343" s="9">
        <v>0</v>
      </c>
      <c r="E343" s="9">
        <v>0</v>
      </c>
      <c r="F343" s="9">
        <v>1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1</v>
      </c>
    </row>
    <row r="344" spans="1:18">
      <c r="A344" s="9" t="s">
        <v>351</v>
      </c>
      <c r="B344" s="9">
        <v>0</v>
      </c>
      <c r="C344" s="9">
        <v>0</v>
      </c>
      <c r="D344" s="9">
        <v>0</v>
      </c>
      <c r="E344" s="9">
        <v>0</v>
      </c>
      <c r="F344" s="9">
        <v>0</v>
      </c>
      <c r="G344" s="9">
        <v>1</v>
      </c>
      <c r="H344" s="9">
        <v>0</v>
      </c>
      <c r="I344" s="9">
        <v>0</v>
      </c>
      <c r="J344" s="9">
        <v>1</v>
      </c>
      <c r="K344" s="9">
        <v>0</v>
      </c>
      <c r="L344" s="9">
        <v>0</v>
      </c>
      <c r="M344" s="9">
        <v>0</v>
      </c>
      <c r="N344" s="9">
        <v>0</v>
      </c>
      <c r="O344" s="9">
        <v>1</v>
      </c>
      <c r="P344" s="9">
        <v>0</v>
      </c>
      <c r="Q344" s="9">
        <v>0</v>
      </c>
      <c r="R344" s="9">
        <v>3</v>
      </c>
    </row>
    <row r="345" spans="1:18">
      <c r="A345" s="9" t="s">
        <v>352</v>
      </c>
      <c r="B345" s="9">
        <v>1</v>
      </c>
      <c r="C345" s="9">
        <v>1</v>
      </c>
      <c r="D345" s="9">
        <v>0</v>
      </c>
      <c r="E345" s="9">
        <v>0</v>
      </c>
      <c r="F345" s="9">
        <v>0</v>
      </c>
      <c r="G345" s="9">
        <v>1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3</v>
      </c>
    </row>
    <row r="346" spans="1:18">
      <c r="A346" s="9" t="s">
        <v>353</v>
      </c>
      <c r="B346" s="9">
        <v>0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1</v>
      </c>
      <c r="N346" s="9">
        <v>0</v>
      </c>
      <c r="O346" s="9">
        <v>0</v>
      </c>
      <c r="P346" s="9">
        <v>0</v>
      </c>
      <c r="Q346" s="9">
        <v>0</v>
      </c>
      <c r="R346" s="9">
        <v>1</v>
      </c>
    </row>
    <row r="347" spans="1:18">
      <c r="A347" s="9" t="s">
        <v>354</v>
      </c>
      <c r="B347" s="9">
        <v>0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1</v>
      </c>
      <c r="P347" s="9">
        <v>0</v>
      </c>
      <c r="Q347" s="9">
        <v>0</v>
      </c>
      <c r="R347" s="9">
        <v>1</v>
      </c>
    </row>
    <row r="348" spans="1:18">
      <c r="A348" s="9" t="s">
        <v>355</v>
      </c>
      <c r="B348" s="9">
        <v>0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1</v>
      </c>
      <c r="R348" s="9">
        <v>1</v>
      </c>
    </row>
    <row r="349" spans="1:18">
      <c r="A349" s="9" t="s">
        <v>356</v>
      </c>
      <c r="B349" s="9">
        <v>0</v>
      </c>
      <c r="C349" s="9">
        <v>0</v>
      </c>
      <c r="D349" s="9">
        <v>0</v>
      </c>
      <c r="E349" s="9">
        <v>2</v>
      </c>
      <c r="F349" s="9">
        <v>0</v>
      </c>
      <c r="G349" s="9">
        <v>0</v>
      </c>
      <c r="H349" s="9">
        <v>3</v>
      </c>
      <c r="I349" s="9">
        <v>1</v>
      </c>
      <c r="J349" s="9">
        <v>0</v>
      </c>
      <c r="K349" s="9">
        <v>1</v>
      </c>
      <c r="L349" s="9">
        <v>1</v>
      </c>
      <c r="M349" s="9">
        <v>0</v>
      </c>
      <c r="N349" s="9">
        <v>0</v>
      </c>
      <c r="O349" s="9">
        <v>1</v>
      </c>
      <c r="P349" s="9">
        <v>0</v>
      </c>
      <c r="Q349" s="9">
        <v>1</v>
      </c>
      <c r="R349" s="9">
        <v>10</v>
      </c>
    </row>
    <row r="350" spans="1:18">
      <c r="A350" s="9" t="s">
        <v>357</v>
      </c>
      <c r="B350" s="9">
        <v>0</v>
      </c>
      <c r="C350" s="9">
        <v>0</v>
      </c>
      <c r="D350" s="9">
        <v>0</v>
      </c>
      <c r="E350" s="9">
        <v>0</v>
      </c>
      <c r="F350" s="9">
        <v>1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1</v>
      </c>
      <c r="P350" s="9">
        <v>0</v>
      </c>
      <c r="Q350" s="9">
        <v>0</v>
      </c>
      <c r="R350" s="9">
        <v>2</v>
      </c>
    </row>
    <row r="351" spans="1:18">
      <c r="A351" s="9" t="s">
        <v>358</v>
      </c>
      <c r="B351" s="9">
        <v>0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1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1</v>
      </c>
      <c r="R351" s="9">
        <v>2</v>
      </c>
    </row>
    <row r="352" spans="1:18">
      <c r="A352" s="9" t="s">
        <v>359</v>
      </c>
      <c r="B352" s="9">
        <v>0</v>
      </c>
      <c r="C352" s="9">
        <v>1</v>
      </c>
      <c r="D352" s="9">
        <v>1</v>
      </c>
      <c r="E352" s="9">
        <v>1</v>
      </c>
      <c r="F352" s="9">
        <v>1</v>
      </c>
      <c r="G352" s="9">
        <v>0</v>
      </c>
      <c r="H352" s="9">
        <v>1</v>
      </c>
      <c r="I352" s="9">
        <v>0</v>
      </c>
      <c r="J352" s="9">
        <v>0</v>
      </c>
      <c r="K352" s="9">
        <v>1</v>
      </c>
      <c r="L352" s="9">
        <v>0</v>
      </c>
      <c r="M352" s="9">
        <v>0</v>
      </c>
      <c r="N352" s="9">
        <v>1</v>
      </c>
      <c r="O352" s="9">
        <v>0</v>
      </c>
      <c r="P352" s="9">
        <v>0</v>
      </c>
      <c r="Q352" s="9">
        <v>0</v>
      </c>
      <c r="R352" s="9">
        <v>7</v>
      </c>
    </row>
    <row r="353" spans="1:18">
      <c r="A353" s="9" t="s">
        <v>360</v>
      </c>
      <c r="B353" s="9">
        <v>0</v>
      </c>
      <c r="C353" s="9">
        <v>1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1</v>
      </c>
    </row>
    <row r="354" spans="1:18">
      <c r="A354" s="9" t="s">
        <v>361</v>
      </c>
      <c r="B354" s="9">
        <v>0</v>
      </c>
      <c r="C354" s="9">
        <v>0</v>
      </c>
      <c r="D354" s="9">
        <v>0</v>
      </c>
      <c r="E354" s="9">
        <v>0</v>
      </c>
      <c r="F354" s="9">
        <v>0</v>
      </c>
      <c r="G354" s="9">
        <v>1</v>
      </c>
      <c r="H354" s="9">
        <v>0</v>
      </c>
      <c r="I354" s="9">
        <v>0</v>
      </c>
      <c r="J354" s="9">
        <v>0</v>
      </c>
      <c r="K354" s="9">
        <v>1</v>
      </c>
      <c r="L354" s="9">
        <v>1</v>
      </c>
      <c r="M354" s="9">
        <v>0</v>
      </c>
      <c r="N354" s="9">
        <v>0</v>
      </c>
      <c r="O354" s="9">
        <v>1</v>
      </c>
      <c r="P354" s="9">
        <v>1</v>
      </c>
      <c r="Q354" s="9">
        <v>1</v>
      </c>
      <c r="R354" s="9">
        <v>6</v>
      </c>
    </row>
    <row r="355" spans="1:18">
      <c r="A355" s="9" t="s">
        <v>362</v>
      </c>
      <c r="B355" s="9">
        <v>3</v>
      </c>
      <c r="C355" s="9">
        <v>5</v>
      </c>
      <c r="D355" s="9">
        <v>6</v>
      </c>
      <c r="E355" s="9">
        <v>4</v>
      </c>
      <c r="F355" s="9">
        <v>7</v>
      </c>
      <c r="G355" s="9">
        <v>6</v>
      </c>
      <c r="H355" s="9">
        <v>6</v>
      </c>
      <c r="I355" s="9">
        <v>12</v>
      </c>
      <c r="J355" s="9">
        <v>10</v>
      </c>
      <c r="K355" s="9">
        <v>8</v>
      </c>
      <c r="L355" s="9">
        <v>5</v>
      </c>
      <c r="M355" s="9">
        <v>3</v>
      </c>
      <c r="N355" s="9">
        <v>5</v>
      </c>
      <c r="O355" s="9">
        <v>2</v>
      </c>
      <c r="P355" s="9">
        <v>3</v>
      </c>
      <c r="Q355" s="9">
        <v>3</v>
      </c>
      <c r="R355" s="9">
        <v>88</v>
      </c>
    </row>
    <row r="356" spans="1:18">
      <c r="A356" s="9" t="s">
        <v>411</v>
      </c>
      <c r="B356" s="9">
        <v>0</v>
      </c>
      <c r="C356" s="9">
        <v>0</v>
      </c>
      <c r="D356" s="9">
        <v>0</v>
      </c>
      <c r="E356" s="9">
        <v>0</v>
      </c>
      <c r="F356" s="9">
        <v>1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1</v>
      </c>
    </row>
    <row r="357" spans="1:18">
      <c r="A357" s="9" t="s">
        <v>363</v>
      </c>
      <c r="B357" s="9">
        <v>2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1</v>
      </c>
      <c r="M357" s="9">
        <v>0</v>
      </c>
      <c r="N357" s="9">
        <v>0</v>
      </c>
      <c r="O357" s="9">
        <v>0</v>
      </c>
      <c r="P357" s="9">
        <v>1</v>
      </c>
      <c r="Q357" s="9">
        <v>1</v>
      </c>
      <c r="R357" s="9">
        <v>5</v>
      </c>
    </row>
    <row r="358" spans="1:18">
      <c r="A358" s="9" t="s">
        <v>364</v>
      </c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>
        <v>1</v>
      </c>
      <c r="H358" s="9">
        <v>0</v>
      </c>
      <c r="I358" s="9">
        <v>0</v>
      </c>
      <c r="J358" s="9">
        <v>1</v>
      </c>
      <c r="K358" s="9">
        <v>2</v>
      </c>
      <c r="L358" s="9">
        <v>1</v>
      </c>
      <c r="M358" s="9">
        <v>2</v>
      </c>
      <c r="N358" s="9">
        <v>0</v>
      </c>
      <c r="O358" s="9">
        <v>0</v>
      </c>
      <c r="P358" s="9">
        <v>1</v>
      </c>
      <c r="Q358" s="9">
        <v>1</v>
      </c>
      <c r="R358" s="9">
        <v>9</v>
      </c>
    </row>
    <row r="359" spans="1:18">
      <c r="A359" s="9" t="s">
        <v>365</v>
      </c>
      <c r="B359" s="9">
        <v>0</v>
      </c>
      <c r="C359" s="9">
        <v>0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2</v>
      </c>
      <c r="N359" s="9">
        <v>1</v>
      </c>
      <c r="O359" s="9">
        <v>0</v>
      </c>
      <c r="P359" s="9">
        <v>0</v>
      </c>
      <c r="Q359" s="9">
        <v>0</v>
      </c>
      <c r="R359" s="9">
        <v>3</v>
      </c>
    </row>
    <row r="360" spans="1:18">
      <c r="A360" s="9" t="s">
        <v>366</v>
      </c>
      <c r="B360" s="9">
        <v>0</v>
      </c>
      <c r="C360" s="9">
        <v>0</v>
      </c>
      <c r="D360" s="9">
        <v>0</v>
      </c>
      <c r="E360" s="9">
        <v>0</v>
      </c>
      <c r="F360" s="9">
        <v>1</v>
      </c>
      <c r="G360" s="9">
        <v>1</v>
      </c>
      <c r="H360" s="9">
        <v>2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1</v>
      </c>
      <c r="O360" s="9">
        <v>1</v>
      </c>
      <c r="P360" s="9">
        <v>0</v>
      </c>
      <c r="Q360" s="9">
        <v>2</v>
      </c>
      <c r="R360" s="9">
        <v>8</v>
      </c>
    </row>
    <row r="361" spans="1:18">
      <c r="A361" s="9" t="s">
        <v>367</v>
      </c>
      <c r="B361" s="9">
        <v>0</v>
      </c>
      <c r="C361" s="9">
        <v>1</v>
      </c>
      <c r="D361" s="9">
        <v>1</v>
      </c>
      <c r="E361" s="9">
        <v>0</v>
      </c>
      <c r="F361" s="9">
        <v>1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1</v>
      </c>
      <c r="O361" s="9">
        <v>2</v>
      </c>
      <c r="P361" s="9">
        <v>0</v>
      </c>
      <c r="Q361" s="9">
        <v>0</v>
      </c>
      <c r="R361" s="9">
        <v>6</v>
      </c>
    </row>
    <row r="362" spans="1:18">
      <c r="A362" s="9" t="s">
        <v>368</v>
      </c>
      <c r="B362" s="9">
        <v>0</v>
      </c>
      <c r="C362" s="9">
        <v>1</v>
      </c>
      <c r="D362" s="9">
        <v>1</v>
      </c>
      <c r="E362" s="9">
        <v>0</v>
      </c>
      <c r="F362" s="9">
        <v>0</v>
      </c>
      <c r="G362" s="9">
        <v>0</v>
      </c>
      <c r="H362" s="9">
        <v>0</v>
      </c>
      <c r="I362" s="9">
        <v>1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1</v>
      </c>
      <c r="Q362" s="9">
        <v>1</v>
      </c>
      <c r="R362" s="9">
        <v>5</v>
      </c>
    </row>
    <row r="363" spans="1:18">
      <c r="A363" s="9" t="s">
        <v>369</v>
      </c>
      <c r="B363" s="9">
        <v>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1</v>
      </c>
      <c r="R363" s="9">
        <v>1</v>
      </c>
    </row>
    <row r="364" spans="1:18">
      <c r="A364" s="9" t="s">
        <v>370</v>
      </c>
      <c r="B364" s="9">
        <v>0</v>
      </c>
      <c r="C364" s="9">
        <v>0</v>
      </c>
      <c r="D364" s="9">
        <v>0</v>
      </c>
      <c r="E364" s="9">
        <v>0</v>
      </c>
      <c r="F364" s="9">
        <v>0</v>
      </c>
      <c r="G364" s="9">
        <v>1</v>
      </c>
      <c r="H364" s="9">
        <v>0</v>
      </c>
      <c r="I364" s="9">
        <v>0</v>
      </c>
      <c r="J364" s="9">
        <v>0</v>
      </c>
      <c r="K364" s="9">
        <v>1</v>
      </c>
      <c r="L364" s="9">
        <v>0</v>
      </c>
      <c r="M364" s="9">
        <v>2</v>
      </c>
      <c r="N364" s="9">
        <v>0</v>
      </c>
      <c r="O364" s="9">
        <v>1</v>
      </c>
      <c r="P364" s="9">
        <v>3</v>
      </c>
      <c r="Q364" s="9">
        <v>0</v>
      </c>
      <c r="R364" s="9">
        <v>8</v>
      </c>
    </row>
    <row r="365" spans="1:18">
      <c r="A365" s="9" t="s">
        <v>371</v>
      </c>
      <c r="B365" s="9">
        <v>0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1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1</v>
      </c>
    </row>
    <row r="366" spans="1:18">
      <c r="A366" s="9" t="s">
        <v>372</v>
      </c>
      <c r="B366" s="9">
        <v>0</v>
      </c>
      <c r="C366" s="9">
        <v>1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1</v>
      </c>
    </row>
    <row r="367" spans="1:18">
      <c r="A367" s="9" t="s">
        <v>373</v>
      </c>
      <c r="B367" s="9">
        <v>1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1</v>
      </c>
    </row>
    <row r="368" spans="1:18">
      <c r="A368" s="9" t="s">
        <v>374</v>
      </c>
      <c r="B368" s="9">
        <v>3</v>
      </c>
      <c r="C368" s="9">
        <v>2</v>
      </c>
      <c r="D368" s="9">
        <v>2</v>
      </c>
      <c r="E368" s="9">
        <v>2</v>
      </c>
      <c r="F368" s="9">
        <v>2</v>
      </c>
      <c r="G368" s="9">
        <v>2</v>
      </c>
      <c r="H368" s="9">
        <v>3</v>
      </c>
      <c r="I368" s="9">
        <v>0</v>
      </c>
      <c r="J368" s="9">
        <v>1</v>
      </c>
      <c r="K368" s="9">
        <v>4</v>
      </c>
      <c r="L368" s="9">
        <v>1</v>
      </c>
      <c r="M368" s="9">
        <v>2</v>
      </c>
      <c r="N368" s="9">
        <v>1</v>
      </c>
      <c r="O368" s="9">
        <v>2</v>
      </c>
      <c r="P368" s="9">
        <v>1</v>
      </c>
      <c r="Q368" s="9">
        <v>2</v>
      </c>
      <c r="R368" s="9">
        <v>30</v>
      </c>
    </row>
    <row r="369" spans="1:18">
      <c r="A369" s="9" t="s">
        <v>375</v>
      </c>
      <c r="B369" s="9">
        <v>0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1</v>
      </c>
      <c r="N369" s="9">
        <v>0</v>
      </c>
      <c r="O369" s="9">
        <v>0</v>
      </c>
      <c r="P369" s="9">
        <v>0</v>
      </c>
      <c r="Q369" s="9">
        <v>0</v>
      </c>
      <c r="R369" s="9">
        <v>1</v>
      </c>
    </row>
    <row r="370" spans="1:18">
      <c r="A370" s="9" t="s">
        <v>376</v>
      </c>
      <c r="B370" s="9">
        <v>0</v>
      </c>
      <c r="C370" s="9">
        <v>1</v>
      </c>
      <c r="D370" s="9">
        <v>0</v>
      </c>
      <c r="E370" s="9">
        <v>2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2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5</v>
      </c>
    </row>
    <row r="371" spans="1:18">
      <c r="A371" s="9" t="s">
        <v>377</v>
      </c>
      <c r="B371" s="9">
        <v>2</v>
      </c>
      <c r="C371" s="9">
        <v>3</v>
      </c>
      <c r="D371" s="9">
        <v>1</v>
      </c>
      <c r="E371" s="9">
        <v>0</v>
      </c>
      <c r="F371" s="9">
        <v>2</v>
      </c>
      <c r="G371" s="9">
        <v>0</v>
      </c>
      <c r="H371" s="9">
        <v>1</v>
      </c>
      <c r="I371" s="9">
        <v>0</v>
      </c>
      <c r="J371" s="9">
        <v>2</v>
      </c>
      <c r="K371" s="9">
        <v>1</v>
      </c>
      <c r="L371" s="9">
        <v>0</v>
      </c>
      <c r="M371" s="9">
        <v>1</v>
      </c>
      <c r="N371" s="9">
        <v>0</v>
      </c>
      <c r="O371" s="9">
        <v>3</v>
      </c>
      <c r="P371" s="9">
        <v>0</v>
      </c>
      <c r="Q371" s="9">
        <v>2</v>
      </c>
      <c r="R371" s="9">
        <v>18</v>
      </c>
    </row>
    <row r="372" spans="1:18">
      <c r="A372" s="9" t="s">
        <v>378</v>
      </c>
      <c r="B372" s="9">
        <v>36</v>
      </c>
      <c r="C372" s="9">
        <v>45</v>
      </c>
      <c r="D372" s="9">
        <v>42</v>
      </c>
      <c r="E372" s="9">
        <v>47</v>
      </c>
      <c r="F372" s="9">
        <v>40</v>
      </c>
      <c r="G372" s="9">
        <v>36</v>
      </c>
      <c r="H372" s="9">
        <v>46</v>
      </c>
      <c r="I372" s="9">
        <v>36</v>
      </c>
      <c r="J372" s="9">
        <v>36</v>
      </c>
      <c r="K372" s="9">
        <v>35</v>
      </c>
      <c r="L372" s="9">
        <v>30</v>
      </c>
      <c r="M372" s="9">
        <v>41</v>
      </c>
      <c r="N372" s="9">
        <v>33</v>
      </c>
      <c r="O372" s="9">
        <v>46</v>
      </c>
      <c r="P372" s="9">
        <v>56</v>
      </c>
      <c r="Q372" s="9">
        <v>63</v>
      </c>
      <c r="R372" s="9">
        <v>668</v>
      </c>
    </row>
    <row r="373" spans="1:18">
      <c r="A373" s="9" t="s">
        <v>379</v>
      </c>
      <c r="B373" s="9">
        <v>27</v>
      </c>
      <c r="C373" s="9">
        <v>27</v>
      </c>
      <c r="D373" s="9">
        <v>19</v>
      </c>
      <c r="E373" s="9">
        <v>13</v>
      </c>
      <c r="F373" s="9">
        <v>14</v>
      </c>
      <c r="G373" s="9">
        <v>17</v>
      </c>
      <c r="H373" s="9">
        <v>16</v>
      </c>
      <c r="I373" s="9">
        <v>18</v>
      </c>
      <c r="J373" s="9">
        <v>12</v>
      </c>
      <c r="K373" s="9">
        <v>14</v>
      </c>
      <c r="L373" s="9">
        <v>18</v>
      </c>
      <c r="M373" s="9">
        <v>6</v>
      </c>
      <c r="N373" s="9">
        <v>11</v>
      </c>
      <c r="O373" s="9">
        <v>13</v>
      </c>
      <c r="P373" s="9">
        <v>10</v>
      </c>
      <c r="Q373" s="9">
        <v>20</v>
      </c>
      <c r="R373" s="9">
        <v>255</v>
      </c>
    </row>
    <row r="374" spans="1:18">
      <c r="A374" s="9" t="s">
        <v>380</v>
      </c>
      <c r="B374" s="9">
        <v>0</v>
      </c>
      <c r="C374" s="9">
        <v>0</v>
      </c>
      <c r="D374" s="9">
        <v>0</v>
      </c>
      <c r="E374" s="9">
        <v>0</v>
      </c>
      <c r="F374" s="9">
        <v>0</v>
      </c>
      <c r="G374" s="9">
        <v>1</v>
      </c>
      <c r="H374" s="9">
        <v>1</v>
      </c>
      <c r="I374" s="9">
        <v>0</v>
      </c>
      <c r="J374" s="9">
        <v>1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3</v>
      </c>
    </row>
    <row r="375" spans="1:18">
      <c r="A375" s="9" t="s">
        <v>381</v>
      </c>
      <c r="B375" s="9">
        <v>0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1</v>
      </c>
      <c r="J375" s="9">
        <v>0</v>
      </c>
      <c r="K375" s="9">
        <v>1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2</v>
      </c>
    </row>
    <row r="376" spans="1:18">
      <c r="A376" s="9" t="s">
        <v>382</v>
      </c>
      <c r="B376" s="9">
        <v>24</v>
      </c>
      <c r="C376" s="9">
        <v>28</v>
      </c>
      <c r="D376" s="9">
        <v>17</v>
      </c>
      <c r="E376" s="9">
        <v>10</v>
      </c>
      <c r="F376" s="9">
        <v>21</v>
      </c>
      <c r="G376" s="9">
        <v>18</v>
      </c>
      <c r="H376" s="9">
        <v>13</v>
      </c>
      <c r="I376" s="9">
        <v>24</v>
      </c>
      <c r="J376" s="9">
        <v>16</v>
      </c>
      <c r="K376" s="9">
        <v>16</v>
      </c>
      <c r="L376" s="9">
        <v>14</v>
      </c>
      <c r="M376" s="9">
        <v>13</v>
      </c>
      <c r="N376" s="9">
        <v>15</v>
      </c>
      <c r="O376" s="9">
        <v>8</v>
      </c>
      <c r="P376" s="9">
        <v>23</v>
      </c>
      <c r="Q376" s="9">
        <v>19</v>
      </c>
      <c r="R376" s="9">
        <v>279</v>
      </c>
    </row>
    <row r="377" spans="1:18">
      <c r="A377" s="9" t="s">
        <v>383</v>
      </c>
      <c r="B377" s="9">
        <v>1</v>
      </c>
      <c r="C377" s="9">
        <v>0</v>
      </c>
      <c r="D377" s="9">
        <v>0</v>
      </c>
      <c r="E377" s="9">
        <v>0</v>
      </c>
      <c r="F377" s="9">
        <v>0</v>
      </c>
      <c r="G377" s="9">
        <v>2</v>
      </c>
      <c r="H377" s="9">
        <v>0</v>
      </c>
      <c r="I377" s="9">
        <v>0</v>
      </c>
      <c r="J377" s="9">
        <v>0</v>
      </c>
      <c r="K377" s="9">
        <v>1</v>
      </c>
      <c r="L377" s="9">
        <v>1</v>
      </c>
      <c r="M377" s="9">
        <v>0</v>
      </c>
      <c r="N377" s="9">
        <v>0</v>
      </c>
      <c r="O377" s="9">
        <v>3</v>
      </c>
      <c r="P377" s="9">
        <v>1</v>
      </c>
      <c r="Q377" s="9">
        <v>2</v>
      </c>
      <c r="R377" s="9">
        <v>11</v>
      </c>
    </row>
    <row r="378" spans="1:18">
      <c r="A378" s="9" t="s">
        <v>384</v>
      </c>
      <c r="B378" s="9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1</v>
      </c>
      <c r="O378" s="9">
        <v>0</v>
      </c>
      <c r="P378" s="9">
        <v>0</v>
      </c>
      <c r="Q378" s="9">
        <v>0</v>
      </c>
      <c r="R378" s="9">
        <v>1</v>
      </c>
    </row>
    <row r="379" spans="1:18">
      <c r="A379" s="9" t="s">
        <v>385</v>
      </c>
      <c r="B379" s="9">
        <v>0</v>
      </c>
      <c r="C379" s="9">
        <v>0</v>
      </c>
      <c r="D379" s="9">
        <v>0</v>
      </c>
      <c r="E379" s="9">
        <v>1</v>
      </c>
      <c r="F379" s="9">
        <v>0</v>
      </c>
      <c r="G379" s="9">
        <v>1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1</v>
      </c>
      <c r="P379" s="9">
        <v>0</v>
      </c>
      <c r="Q379" s="9">
        <v>0</v>
      </c>
      <c r="R379" s="9">
        <v>3</v>
      </c>
    </row>
    <row r="380" spans="1:18">
      <c r="A380" s="9" t="s">
        <v>386</v>
      </c>
      <c r="B380" s="9">
        <v>0</v>
      </c>
      <c r="C380" s="9">
        <v>0</v>
      </c>
      <c r="D380" s="9">
        <v>1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1</v>
      </c>
      <c r="N380" s="9">
        <v>0</v>
      </c>
      <c r="O380" s="9">
        <v>0</v>
      </c>
      <c r="P380" s="9">
        <v>0</v>
      </c>
      <c r="Q380" s="9">
        <v>0</v>
      </c>
      <c r="R380" s="9">
        <v>2</v>
      </c>
    </row>
    <row r="381" spans="1:18">
      <c r="A381" s="9" t="s">
        <v>412</v>
      </c>
      <c r="B381" s="9">
        <v>2</v>
      </c>
      <c r="C381" s="9">
        <v>4</v>
      </c>
      <c r="D381" s="9">
        <v>3</v>
      </c>
      <c r="E381" s="9">
        <v>3</v>
      </c>
      <c r="F381" s="9">
        <v>1</v>
      </c>
      <c r="G381" s="9">
        <v>3</v>
      </c>
      <c r="H381" s="9">
        <v>2</v>
      </c>
      <c r="I381" s="9">
        <v>2</v>
      </c>
      <c r="J381" s="9">
        <v>2</v>
      </c>
      <c r="K381" s="9">
        <v>2</v>
      </c>
      <c r="L381" s="9">
        <v>2</v>
      </c>
      <c r="M381" s="9">
        <v>6</v>
      </c>
      <c r="N381" s="9">
        <v>5</v>
      </c>
      <c r="O381" s="9">
        <v>1</v>
      </c>
      <c r="P381" s="9">
        <v>8</v>
      </c>
      <c r="Q381" s="9">
        <v>5</v>
      </c>
      <c r="R381" s="9">
        <v>51</v>
      </c>
    </row>
    <row r="382" spans="1:18">
      <c r="A382" s="9" t="s">
        <v>388</v>
      </c>
      <c r="B382" s="9">
        <v>0</v>
      </c>
      <c r="C382" s="9">
        <v>1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1</v>
      </c>
      <c r="L382" s="9">
        <v>0</v>
      </c>
      <c r="M382" s="9">
        <v>0</v>
      </c>
      <c r="N382" s="9">
        <v>1</v>
      </c>
      <c r="O382" s="9">
        <v>0</v>
      </c>
      <c r="P382" s="9">
        <v>0</v>
      </c>
      <c r="Q382" s="9">
        <v>0</v>
      </c>
      <c r="R382" s="9">
        <v>3</v>
      </c>
    </row>
    <row r="383" spans="1:18">
      <c r="A383" s="9" t="s">
        <v>389</v>
      </c>
      <c r="B383" s="9">
        <v>0</v>
      </c>
      <c r="C383" s="9">
        <v>0</v>
      </c>
      <c r="D383" s="9">
        <v>0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1</v>
      </c>
      <c r="Q383" s="9">
        <v>0</v>
      </c>
      <c r="R383" s="9">
        <v>1</v>
      </c>
    </row>
    <row r="384" spans="1:18">
      <c r="A384" s="9" t="s">
        <v>390</v>
      </c>
      <c r="B384" s="9">
        <v>0</v>
      </c>
      <c r="C384" s="9">
        <v>0</v>
      </c>
      <c r="D384" s="9">
        <v>1</v>
      </c>
      <c r="E384" s="9">
        <v>0</v>
      </c>
      <c r="F384" s="9">
        <v>0</v>
      </c>
      <c r="G384" s="9">
        <v>0</v>
      </c>
      <c r="H384" s="9">
        <v>2</v>
      </c>
      <c r="I384" s="9">
        <v>0</v>
      </c>
      <c r="J384" s="9">
        <v>1</v>
      </c>
      <c r="K384" s="9">
        <v>0</v>
      </c>
      <c r="L384" s="9">
        <v>1</v>
      </c>
      <c r="M384" s="9">
        <v>0</v>
      </c>
      <c r="N384" s="9">
        <v>0</v>
      </c>
      <c r="O384" s="9">
        <v>2</v>
      </c>
      <c r="P384" s="9">
        <v>2</v>
      </c>
      <c r="Q384" s="9">
        <v>0</v>
      </c>
      <c r="R384" s="9">
        <v>9</v>
      </c>
    </row>
    <row r="385" spans="1:18">
      <c r="A385" s="9" t="s">
        <v>5</v>
      </c>
      <c r="B385" s="10">
        <v>1023</v>
      </c>
      <c r="C385" s="10">
        <v>1105</v>
      </c>
      <c r="D385" s="10">
        <v>1109</v>
      </c>
      <c r="E385" s="9">
        <v>905</v>
      </c>
      <c r="F385" s="9">
        <v>937</v>
      </c>
      <c r="G385" s="9">
        <v>895</v>
      </c>
      <c r="H385" s="9">
        <v>914</v>
      </c>
      <c r="I385" s="9">
        <v>959</v>
      </c>
      <c r="J385" s="9">
        <v>950</v>
      </c>
      <c r="K385" s="9">
        <v>973</v>
      </c>
      <c r="L385" s="10">
        <v>1030</v>
      </c>
      <c r="M385" s="10">
        <v>1042</v>
      </c>
      <c r="N385" s="9">
        <v>829</v>
      </c>
      <c r="O385" s="9">
        <v>966</v>
      </c>
      <c r="P385" s="10">
        <v>1028</v>
      </c>
      <c r="Q385" s="10">
        <v>1024</v>
      </c>
      <c r="R385" s="10">
        <v>15689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A10" workbookViewId="0">
      <selection sqref="A1:R86"/>
    </sheetView>
  </sheetViews>
  <sheetFormatPr baseColWidth="10" defaultRowHeight="15" x14ac:dyDescent="0"/>
  <sheetData>
    <row r="1" spans="1:18" ht="18">
      <c r="A1" s="11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56">
      <c r="A2" s="12" t="s">
        <v>413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12">
      <c r="A3" s="12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>
      <c r="A4" s="13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20" t="s">
        <v>414</v>
      </c>
      <c r="B5" s="22" t="s">
        <v>4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4"/>
      <c r="R5" s="20" t="s">
        <v>5</v>
      </c>
    </row>
    <row r="6" spans="1:18">
      <c r="A6" s="21"/>
      <c r="B6" s="14">
        <v>1997</v>
      </c>
      <c r="C6" s="14">
        <v>1998</v>
      </c>
      <c r="D6" s="14">
        <v>1999</v>
      </c>
      <c r="E6" s="14">
        <v>2000</v>
      </c>
      <c r="F6" s="14">
        <v>2001</v>
      </c>
      <c r="G6" s="14">
        <v>2002</v>
      </c>
      <c r="H6" s="14">
        <v>2003</v>
      </c>
      <c r="I6" s="14">
        <v>2004</v>
      </c>
      <c r="J6" s="14">
        <v>2005</v>
      </c>
      <c r="K6" s="14">
        <v>2006</v>
      </c>
      <c r="L6" s="14">
        <v>2007</v>
      </c>
      <c r="M6" s="14">
        <v>2008</v>
      </c>
      <c r="N6" s="14">
        <v>2009</v>
      </c>
      <c r="O6" s="14">
        <v>2010</v>
      </c>
      <c r="P6" s="14">
        <v>2011</v>
      </c>
      <c r="Q6" s="14">
        <v>2012</v>
      </c>
      <c r="R6" s="21"/>
    </row>
    <row r="7" spans="1:18" ht="28">
      <c r="A7" s="15" t="s">
        <v>415</v>
      </c>
      <c r="B7" s="16">
        <v>24</v>
      </c>
      <c r="C7" s="16">
        <v>15</v>
      </c>
      <c r="D7" s="16">
        <v>12</v>
      </c>
      <c r="E7" s="16">
        <v>9</v>
      </c>
      <c r="F7" s="16">
        <v>14</v>
      </c>
      <c r="G7" s="16">
        <v>12</v>
      </c>
      <c r="H7" s="16">
        <v>13</v>
      </c>
      <c r="I7" s="16">
        <v>14</v>
      </c>
      <c r="J7" s="16">
        <v>14</v>
      </c>
      <c r="K7" s="16">
        <v>4</v>
      </c>
      <c r="L7" s="16">
        <v>12</v>
      </c>
      <c r="M7" s="16">
        <v>5</v>
      </c>
      <c r="N7" s="16">
        <v>4</v>
      </c>
      <c r="O7" s="16">
        <v>9</v>
      </c>
      <c r="P7" s="16">
        <v>5</v>
      </c>
      <c r="Q7" s="16">
        <v>10</v>
      </c>
      <c r="R7" s="16">
        <v>176</v>
      </c>
    </row>
    <row r="8" spans="1:18">
      <c r="A8" s="15" t="s">
        <v>416</v>
      </c>
      <c r="B8" s="16">
        <v>1</v>
      </c>
      <c r="C8" s="16">
        <v>3</v>
      </c>
      <c r="D8" s="16">
        <v>2</v>
      </c>
      <c r="E8" s="16">
        <v>0</v>
      </c>
      <c r="F8" s="16">
        <v>2</v>
      </c>
      <c r="G8" s="16">
        <v>0</v>
      </c>
      <c r="H8" s="16">
        <v>0</v>
      </c>
      <c r="I8" s="16">
        <v>0</v>
      </c>
      <c r="J8" s="16">
        <v>1</v>
      </c>
      <c r="K8" s="16">
        <v>1</v>
      </c>
      <c r="L8" s="16">
        <v>1</v>
      </c>
      <c r="M8" s="16">
        <v>0</v>
      </c>
      <c r="N8" s="16">
        <v>1</v>
      </c>
      <c r="O8" s="16">
        <v>1</v>
      </c>
      <c r="P8" s="16">
        <v>1</v>
      </c>
      <c r="Q8" s="16">
        <v>0</v>
      </c>
      <c r="R8" s="16">
        <v>14</v>
      </c>
    </row>
    <row r="9" spans="1:18" ht="70">
      <c r="A9" s="15" t="s">
        <v>417</v>
      </c>
      <c r="B9" s="16">
        <v>0</v>
      </c>
      <c r="C9" s="16">
        <v>7</v>
      </c>
      <c r="D9" s="16">
        <v>2</v>
      </c>
      <c r="E9" s="16">
        <v>2</v>
      </c>
      <c r="F9" s="16">
        <v>2</v>
      </c>
      <c r="G9" s="16">
        <v>2</v>
      </c>
      <c r="H9" s="16">
        <v>0</v>
      </c>
      <c r="I9" s="16">
        <v>1</v>
      </c>
      <c r="J9" s="16">
        <v>5</v>
      </c>
      <c r="K9" s="16">
        <v>1</v>
      </c>
      <c r="L9" s="16">
        <v>1</v>
      </c>
      <c r="M9" s="16">
        <v>2</v>
      </c>
      <c r="N9" s="16">
        <v>2</v>
      </c>
      <c r="O9" s="16">
        <v>0</v>
      </c>
      <c r="P9" s="16">
        <v>0</v>
      </c>
      <c r="Q9" s="16">
        <v>2</v>
      </c>
      <c r="R9" s="16">
        <v>29</v>
      </c>
    </row>
    <row r="10" spans="1:18" ht="56">
      <c r="A10" s="15" t="s">
        <v>418</v>
      </c>
      <c r="B10" s="16">
        <v>5</v>
      </c>
      <c r="C10" s="16">
        <v>5</v>
      </c>
      <c r="D10" s="16">
        <v>3</v>
      </c>
      <c r="E10" s="16">
        <v>7</v>
      </c>
      <c r="F10" s="16">
        <v>2</v>
      </c>
      <c r="G10" s="16">
        <v>5</v>
      </c>
      <c r="H10" s="16">
        <v>5</v>
      </c>
      <c r="I10" s="16">
        <v>5</v>
      </c>
      <c r="J10" s="16">
        <v>11</v>
      </c>
      <c r="K10" s="16">
        <v>5</v>
      </c>
      <c r="L10" s="16">
        <v>5</v>
      </c>
      <c r="M10" s="16">
        <v>8</v>
      </c>
      <c r="N10" s="16">
        <v>2</v>
      </c>
      <c r="O10" s="16">
        <v>1</v>
      </c>
      <c r="P10" s="16">
        <v>4</v>
      </c>
      <c r="Q10" s="16">
        <v>6</v>
      </c>
      <c r="R10" s="16">
        <v>79</v>
      </c>
    </row>
    <row r="11" spans="1:18" ht="56">
      <c r="A11" s="15" t="s">
        <v>419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2</v>
      </c>
      <c r="L11" s="16">
        <v>0</v>
      </c>
      <c r="M11" s="16">
        <v>0</v>
      </c>
      <c r="N11" s="16">
        <v>2</v>
      </c>
      <c r="O11" s="16">
        <v>1</v>
      </c>
      <c r="P11" s="16">
        <v>0</v>
      </c>
      <c r="Q11" s="16">
        <v>0</v>
      </c>
      <c r="R11" s="16">
        <v>5</v>
      </c>
    </row>
    <row r="12" spans="1:18" ht="42">
      <c r="A12" s="15" t="s">
        <v>420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1</v>
      </c>
      <c r="O12" s="16">
        <v>0</v>
      </c>
      <c r="P12" s="16">
        <v>0</v>
      </c>
      <c r="Q12" s="16">
        <v>0</v>
      </c>
      <c r="R12" s="16">
        <v>2</v>
      </c>
    </row>
    <row r="13" spans="1:18" ht="56">
      <c r="A13" s="15" t="s">
        <v>421</v>
      </c>
      <c r="B13" s="16">
        <v>16</v>
      </c>
      <c r="C13" s="16">
        <v>26</v>
      </c>
      <c r="D13" s="16">
        <v>29</v>
      </c>
      <c r="E13" s="16">
        <v>14</v>
      </c>
      <c r="F13" s="16">
        <v>12</v>
      </c>
      <c r="G13" s="16">
        <v>17</v>
      </c>
      <c r="H13" s="16">
        <v>12</v>
      </c>
      <c r="I13" s="16">
        <v>14</v>
      </c>
      <c r="J13" s="16">
        <v>11</v>
      </c>
      <c r="K13" s="16">
        <v>18</v>
      </c>
      <c r="L13" s="16">
        <v>14</v>
      </c>
      <c r="M13" s="16">
        <v>8</v>
      </c>
      <c r="N13" s="16">
        <v>3</v>
      </c>
      <c r="O13" s="16">
        <v>6</v>
      </c>
      <c r="P13" s="16">
        <v>5</v>
      </c>
      <c r="Q13" s="16">
        <v>7</v>
      </c>
      <c r="R13" s="16">
        <v>212</v>
      </c>
    </row>
    <row r="14" spans="1:18" ht="42">
      <c r="A14" s="15" t="s">
        <v>422</v>
      </c>
      <c r="B14" s="16">
        <v>111</v>
      </c>
      <c r="C14" s="16">
        <v>90</v>
      </c>
      <c r="D14" s="16">
        <v>118</v>
      </c>
      <c r="E14" s="16">
        <v>76</v>
      </c>
      <c r="F14" s="16">
        <v>77</v>
      </c>
      <c r="G14" s="16">
        <v>97</v>
      </c>
      <c r="H14" s="16">
        <v>77</v>
      </c>
      <c r="I14" s="16">
        <v>66</v>
      </c>
      <c r="J14" s="16">
        <v>78</v>
      </c>
      <c r="K14" s="16">
        <v>36</v>
      </c>
      <c r="L14" s="16">
        <v>39</v>
      </c>
      <c r="M14" s="16">
        <v>59</v>
      </c>
      <c r="N14" s="16">
        <v>29</v>
      </c>
      <c r="O14" s="16">
        <v>60</v>
      </c>
      <c r="P14" s="16">
        <v>54</v>
      </c>
      <c r="Q14" s="16">
        <v>32</v>
      </c>
      <c r="R14" s="17">
        <v>1099</v>
      </c>
    </row>
    <row r="15" spans="1:18" ht="56">
      <c r="A15" s="15" t="s">
        <v>423</v>
      </c>
      <c r="B15" s="16">
        <v>7</v>
      </c>
      <c r="C15" s="16">
        <v>3</v>
      </c>
      <c r="D15" s="16">
        <v>2</v>
      </c>
      <c r="E15" s="16">
        <v>0</v>
      </c>
      <c r="F15" s="16">
        <v>1</v>
      </c>
      <c r="G15" s="16">
        <v>3</v>
      </c>
      <c r="H15" s="16">
        <v>3</v>
      </c>
      <c r="I15" s="16">
        <v>3</v>
      </c>
      <c r="J15" s="16">
        <v>5</v>
      </c>
      <c r="K15" s="16">
        <v>9</v>
      </c>
      <c r="L15" s="16">
        <v>9</v>
      </c>
      <c r="M15" s="16">
        <v>15</v>
      </c>
      <c r="N15" s="16">
        <v>7</v>
      </c>
      <c r="O15" s="16">
        <v>9</v>
      </c>
      <c r="P15" s="16">
        <v>10</v>
      </c>
      <c r="Q15" s="16">
        <v>16</v>
      </c>
      <c r="R15" s="16">
        <v>102</v>
      </c>
    </row>
    <row r="16" spans="1:18" ht="56">
      <c r="A16" s="15" t="s">
        <v>424</v>
      </c>
      <c r="B16" s="16">
        <v>1</v>
      </c>
      <c r="C16" s="16">
        <v>3</v>
      </c>
      <c r="D16" s="16">
        <v>2</v>
      </c>
      <c r="E16" s="16">
        <v>3</v>
      </c>
      <c r="F16" s="16">
        <v>3</v>
      </c>
      <c r="G16" s="16">
        <v>5</v>
      </c>
      <c r="H16" s="16">
        <v>4</v>
      </c>
      <c r="I16" s="16">
        <v>4</v>
      </c>
      <c r="J16" s="16">
        <v>6</v>
      </c>
      <c r="K16" s="16">
        <v>6</v>
      </c>
      <c r="L16" s="16">
        <v>6</v>
      </c>
      <c r="M16" s="16">
        <v>9</v>
      </c>
      <c r="N16" s="16">
        <v>11</v>
      </c>
      <c r="O16" s="16">
        <v>8</v>
      </c>
      <c r="P16" s="16">
        <v>10</v>
      </c>
      <c r="Q16" s="16">
        <v>7</v>
      </c>
      <c r="R16" s="16">
        <v>88</v>
      </c>
    </row>
    <row r="17" spans="1:18" ht="84">
      <c r="A17" s="15" t="s">
        <v>425</v>
      </c>
      <c r="B17" s="16">
        <v>6</v>
      </c>
      <c r="C17" s="16">
        <v>4</v>
      </c>
      <c r="D17" s="16">
        <v>0</v>
      </c>
      <c r="E17" s="16">
        <v>0</v>
      </c>
      <c r="F17" s="16">
        <v>1</v>
      </c>
      <c r="G17" s="16">
        <v>3</v>
      </c>
      <c r="H17" s="16">
        <v>0</v>
      </c>
      <c r="I17" s="16">
        <v>1</v>
      </c>
      <c r="J17" s="16">
        <v>1</v>
      </c>
      <c r="K17" s="16">
        <v>4</v>
      </c>
      <c r="L17" s="16">
        <v>1</v>
      </c>
      <c r="M17" s="16">
        <v>3</v>
      </c>
      <c r="N17" s="16">
        <v>0</v>
      </c>
      <c r="O17" s="16">
        <v>0</v>
      </c>
      <c r="P17" s="16">
        <v>4</v>
      </c>
      <c r="Q17" s="16">
        <v>0</v>
      </c>
      <c r="R17" s="16">
        <v>28</v>
      </c>
    </row>
    <row r="18" spans="1:18" ht="56">
      <c r="A18" s="15" t="s">
        <v>426</v>
      </c>
      <c r="B18" s="16">
        <v>2</v>
      </c>
      <c r="C18" s="16">
        <v>0</v>
      </c>
      <c r="D18" s="16">
        <v>2</v>
      </c>
      <c r="E18" s="16">
        <v>2</v>
      </c>
      <c r="F18" s="16">
        <v>1</v>
      </c>
      <c r="G18" s="16">
        <v>0</v>
      </c>
      <c r="H18" s="16">
        <v>0</v>
      </c>
      <c r="I18" s="16">
        <v>1</v>
      </c>
      <c r="J18" s="16">
        <v>0</v>
      </c>
      <c r="K18" s="16">
        <v>2</v>
      </c>
      <c r="L18" s="16">
        <v>0</v>
      </c>
      <c r="M18" s="16">
        <v>0</v>
      </c>
      <c r="N18" s="16">
        <v>3</v>
      </c>
      <c r="O18" s="16">
        <v>1</v>
      </c>
      <c r="P18" s="16">
        <v>0</v>
      </c>
      <c r="Q18" s="16">
        <v>0</v>
      </c>
      <c r="R18" s="16">
        <v>14</v>
      </c>
    </row>
    <row r="19" spans="1:18" ht="56">
      <c r="A19" s="15" t="s">
        <v>427</v>
      </c>
      <c r="B19" s="16">
        <v>1</v>
      </c>
      <c r="C19" s="16">
        <v>1</v>
      </c>
      <c r="D19" s="16">
        <v>2</v>
      </c>
      <c r="E19" s="16">
        <v>1</v>
      </c>
      <c r="F19" s="16">
        <v>1</v>
      </c>
      <c r="G19" s="16">
        <v>3</v>
      </c>
      <c r="H19" s="16">
        <v>2</v>
      </c>
      <c r="I19" s="16">
        <v>0</v>
      </c>
      <c r="J19" s="16">
        <v>4</v>
      </c>
      <c r="K19" s="16">
        <v>2</v>
      </c>
      <c r="L19" s="16">
        <v>1</v>
      </c>
      <c r="M19" s="16">
        <v>1</v>
      </c>
      <c r="N19" s="16">
        <v>1</v>
      </c>
      <c r="O19" s="16">
        <v>2</v>
      </c>
      <c r="P19" s="16">
        <v>0</v>
      </c>
      <c r="Q19" s="16">
        <v>4</v>
      </c>
      <c r="R19" s="16">
        <v>26</v>
      </c>
    </row>
    <row r="20" spans="1:18" ht="56">
      <c r="A20" s="15" t="s">
        <v>428</v>
      </c>
      <c r="B20" s="16">
        <v>0</v>
      </c>
      <c r="C20" s="16">
        <v>1</v>
      </c>
      <c r="D20" s="16">
        <v>3</v>
      </c>
      <c r="E20" s="16">
        <v>0</v>
      </c>
      <c r="F20" s="16">
        <v>1</v>
      </c>
      <c r="G20" s="16">
        <v>3</v>
      </c>
      <c r="H20" s="16">
        <v>5</v>
      </c>
      <c r="I20" s="16">
        <v>6</v>
      </c>
      <c r="J20" s="16">
        <v>6</v>
      </c>
      <c r="K20" s="16">
        <v>4</v>
      </c>
      <c r="L20" s="16">
        <v>7</v>
      </c>
      <c r="M20" s="16">
        <v>6</v>
      </c>
      <c r="N20" s="16">
        <v>8</v>
      </c>
      <c r="O20" s="16">
        <v>7</v>
      </c>
      <c r="P20" s="16">
        <v>5</v>
      </c>
      <c r="Q20" s="16">
        <v>6</v>
      </c>
      <c r="R20" s="16">
        <v>68</v>
      </c>
    </row>
    <row r="21" spans="1:18" ht="56">
      <c r="A21" s="15" t="s">
        <v>429</v>
      </c>
      <c r="B21" s="16">
        <v>4</v>
      </c>
      <c r="C21" s="16">
        <v>5</v>
      </c>
      <c r="D21" s="16">
        <v>2</v>
      </c>
      <c r="E21" s="16">
        <v>2</v>
      </c>
      <c r="F21" s="16">
        <v>5</v>
      </c>
      <c r="G21" s="16">
        <v>4</v>
      </c>
      <c r="H21" s="16">
        <v>2</v>
      </c>
      <c r="I21" s="16">
        <v>4</v>
      </c>
      <c r="J21" s="16">
        <v>3</v>
      </c>
      <c r="K21" s="16">
        <v>1</v>
      </c>
      <c r="L21" s="16">
        <v>3</v>
      </c>
      <c r="M21" s="16">
        <v>2</v>
      </c>
      <c r="N21" s="16">
        <v>2</v>
      </c>
      <c r="O21" s="16">
        <v>8</v>
      </c>
      <c r="P21" s="16">
        <v>4</v>
      </c>
      <c r="Q21" s="16">
        <v>5</v>
      </c>
      <c r="R21" s="16">
        <v>56</v>
      </c>
    </row>
    <row r="22" spans="1:18" ht="56">
      <c r="A22" s="15" t="s">
        <v>430</v>
      </c>
      <c r="B22" s="16">
        <v>3</v>
      </c>
      <c r="C22" s="16">
        <v>3</v>
      </c>
      <c r="D22" s="16">
        <v>3</v>
      </c>
      <c r="E22" s="16">
        <v>0</v>
      </c>
      <c r="F22" s="16">
        <v>1</v>
      </c>
      <c r="G22" s="16">
        <v>1</v>
      </c>
      <c r="H22" s="16">
        <v>1</v>
      </c>
      <c r="I22" s="16">
        <v>3</v>
      </c>
      <c r="J22" s="16">
        <v>0</v>
      </c>
      <c r="K22" s="16">
        <v>1</v>
      </c>
      <c r="L22" s="16">
        <v>2</v>
      </c>
      <c r="M22" s="16">
        <v>1</v>
      </c>
      <c r="N22" s="16">
        <v>0</v>
      </c>
      <c r="O22" s="16">
        <v>3</v>
      </c>
      <c r="P22" s="16">
        <v>4</v>
      </c>
      <c r="Q22" s="16">
        <v>1</v>
      </c>
      <c r="R22" s="16">
        <v>27</v>
      </c>
    </row>
    <row r="23" spans="1:18" ht="56">
      <c r="A23" s="15" t="s">
        <v>431</v>
      </c>
      <c r="B23" s="16">
        <v>1</v>
      </c>
      <c r="C23" s="16">
        <v>3</v>
      </c>
      <c r="D23" s="16">
        <v>1</v>
      </c>
      <c r="E23" s="16">
        <v>1</v>
      </c>
      <c r="F23" s="16">
        <v>2</v>
      </c>
      <c r="G23" s="16">
        <v>1</v>
      </c>
      <c r="H23" s="16">
        <v>1</v>
      </c>
      <c r="I23" s="16">
        <v>1</v>
      </c>
      <c r="J23" s="16">
        <v>1</v>
      </c>
      <c r="K23" s="16">
        <v>3</v>
      </c>
      <c r="L23" s="16">
        <v>2</v>
      </c>
      <c r="M23" s="16">
        <v>2</v>
      </c>
      <c r="N23" s="16">
        <v>4</v>
      </c>
      <c r="O23" s="16">
        <v>1</v>
      </c>
      <c r="P23" s="16">
        <v>8</v>
      </c>
      <c r="Q23" s="16">
        <v>5</v>
      </c>
      <c r="R23" s="16">
        <v>37</v>
      </c>
    </row>
    <row r="24" spans="1:18" ht="70">
      <c r="A24" s="15" t="s">
        <v>432</v>
      </c>
      <c r="B24" s="16">
        <v>16</v>
      </c>
      <c r="C24" s="16">
        <v>25</v>
      </c>
      <c r="D24" s="16">
        <v>20</v>
      </c>
      <c r="E24" s="16">
        <v>22</v>
      </c>
      <c r="F24" s="16">
        <v>20</v>
      </c>
      <c r="G24" s="16">
        <v>20</v>
      </c>
      <c r="H24" s="16">
        <v>22</v>
      </c>
      <c r="I24" s="16">
        <v>25</v>
      </c>
      <c r="J24" s="16">
        <v>23</v>
      </c>
      <c r="K24" s="16">
        <v>18</v>
      </c>
      <c r="L24" s="16">
        <v>31</v>
      </c>
      <c r="M24" s="16">
        <v>8</v>
      </c>
      <c r="N24" s="16">
        <v>6</v>
      </c>
      <c r="O24" s="16">
        <v>10</v>
      </c>
      <c r="P24" s="16">
        <v>9</v>
      </c>
      <c r="Q24" s="16">
        <v>8</v>
      </c>
      <c r="R24" s="16">
        <v>283</v>
      </c>
    </row>
    <row r="25" spans="1:18" ht="56">
      <c r="A25" s="15" t="s">
        <v>433</v>
      </c>
      <c r="B25" s="16">
        <v>47</v>
      </c>
      <c r="C25" s="16">
        <v>39</v>
      </c>
      <c r="D25" s="16">
        <v>51</v>
      </c>
      <c r="E25" s="16">
        <v>33</v>
      </c>
      <c r="F25" s="16">
        <v>36</v>
      </c>
      <c r="G25" s="16">
        <v>34</v>
      </c>
      <c r="H25" s="16">
        <v>52</v>
      </c>
      <c r="I25" s="16">
        <v>38</v>
      </c>
      <c r="J25" s="16">
        <v>38</v>
      </c>
      <c r="K25" s="16">
        <v>43</v>
      </c>
      <c r="L25" s="16">
        <v>32</v>
      </c>
      <c r="M25" s="16">
        <v>18</v>
      </c>
      <c r="N25" s="16">
        <v>26</v>
      </c>
      <c r="O25" s="16">
        <v>5</v>
      </c>
      <c r="P25" s="16">
        <v>6</v>
      </c>
      <c r="Q25" s="16">
        <v>13</v>
      </c>
      <c r="R25" s="16">
        <v>511</v>
      </c>
    </row>
    <row r="26" spans="1:18" ht="42">
      <c r="A26" s="15" t="s">
        <v>434</v>
      </c>
      <c r="B26" s="16">
        <v>22</v>
      </c>
      <c r="C26" s="16">
        <v>28</v>
      </c>
      <c r="D26" s="16">
        <v>15</v>
      </c>
      <c r="E26" s="16">
        <v>37</v>
      </c>
      <c r="F26" s="16">
        <v>21</v>
      </c>
      <c r="G26" s="16">
        <v>18</v>
      </c>
      <c r="H26" s="16">
        <v>7</v>
      </c>
      <c r="I26" s="16">
        <v>7</v>
      </c>
      <c r="J26" s="16">
        <v>8</v>
      </c>
      <c r="K26" s="16">
        <v>9</v>
      </c>
      <c r="L26" s="16">
        <v>13</v>
      </c>
      <c r="M26" s="16">
        <v>21</v>
      </c>
      <c r="N26" s="16">
        <v>20</v>
      </c>
      <c r="O26" s="16">
        <v>16</v>
      </c>
      <c r="P26" s="16">
        <v>26</v>
      </c>
      <c r="Q26" s="16">
        <v>20</v>
      </c>
      <c r="R26" s="16">
        <v>288</v>
      </c>
    </row>
    <row r="27" spans="1:18" ht="42">
      <c r="A27" s="15" t="s">
        <v>435</v>
      </c>
      <c r="B27" s="16">
        <v>0</v>
      </c>
      <c r="C27" s="16">
        <v>2</v>
      </c>
      <c r="D27" s="16">
        <v>4</v>
      </c>
      <c r="E27" s="16">
        <v>2</v>
      </c>
      <c r="F27" s="16">
        <v>3</v>
      </c>
      <c r="G27" s="16">
        <v>2</v>
      </c>
      <c r="H27" s="16">
        <v>4</v>
      </c>
      <c r="I27" s="16">
        <v>9</v>
      </c>
      <c r="J27" s="16">
        <v>8</v>
      </c>
      <c r="K27" s="16">
        <v>7</v>
      </c>
      <c r="L27" s="16">
        <v>6</v>
      </c>
      <c r="M27" s="16">
        <v>14</v>
      </c>
      <c r="N27" s="16">
        <v>5</v>
      </c>
      <c r="O27" s="16">
        <v>8</v>
      </c>
      <c r="P27" s="16">
        <v>14</v>
      </c>
      <c r="Q27" s="16">
        <v>10</v>
      </c>
      <c r="R27" s="16">
        <v>98</v>
      </c>
    </row>
    <row r="28" spans="1:18" ht="56">
      <c r="A28" s="15" t="s">
        <v>436</v>
      </c>
      <c r="B28" s="16">
        <v>46</v>
      </c>
      <c r="C28" s="16">
        <v>45</v>
      </c>
      <c r="D28" s="16">
        <v>52</v>
      </c>
      <c r="E28" s="16">
        <v>28</v>
      </c>
      <c r="F28" s="16">
        <v>35</v>
      </c>
      <c r="G28" s="16">
        <v>20</v>
      </c>
      <c r="H28" s="16">
        <v>32</v>
      </c>
      <c r="I28" s="16">
        <v>29</v>
      </c>
      <c r="J28" s="16">
        <v>25</v>
      </c>
      <c r="K28" s="16">
        <v>19</v>
      </c>
      <c r="L28" s="16">
        <v>25</v>
      </c>
      <c r="M28" s="16">
        <v>14</v>
      </c>
      <c r="N28" s="16">
        <v>11</v>
      </c>
      <c r="O28" s="16">
        <v>16</v>
      </c>
      <c r="P28" s="16">
        <v>20</v>
      </c>
      <c r="Q28" s="16">
        <v>13</v>
      </c>
      <c r="R28" s="16">
        <v>430</v>
      </c>
    </row>
    <row r="29" spans="1:18" ht="56">
      <c r="A29" s="15" t="s">
        <v>437</v>
      </c>
      <c r="B29" s="16">
        <v>15</v>
      </c>
      <c r="C29" s="16">
        <v>10</v>
      </c>
      <c r="D29" s="16">
        <v>12</v>
      </c>
      <c r="E29" s="16">
        <v>13</v>
      </c>
      <c r="F29" s="16">
        <v>5</v>
      </c>
      <c r="G29" s="16">
        <v>7</v>
      </c>
      <c r="H29" s="16">
        <v>8</v>
      </c>
      <c r="I29" s="16">
        <v>14</v>
      </c>
      <c r="J29" s="16">
        <v>11</v>
      </c>
      <c r="K29" s="16">
        <v>22</v>
      </c>
      <c r="L29" s="16">
        <v>21</v>
      </c>
      <c r="M29" s="16">
        <v>22</v>
      </c>
      <c r="N29" s="16">
        <v>9</v>
      </c>
      <c r="O29" s="16">
        <v>22</v>
      </c>
      <c r="P29" s="16">
        <v>25</v>
      </c>
      <c r="Q29" s="16">
        <v>9</v>
      </c>
      <c r="R29" s="16">
        <v>225</v>
      </c>
    </row>
    <row r="30" spans="1:18" ht="56">
      <c r="A30" s="15" t="s">
        <v>438</v>
      </c>
      <c r="B30" s="16">
        <v>5</v>
      </c>
      <c r="C30" s="16">
        <v>6</v>
      </c>
      <c r="D30" s="16">
        <v>5</v>
      </c>
      <c r="E30" s="16">
        <v>4</v>
      </c>
      <c r="F30" s="16">
        <v>7</v>
      </c>
      <c r="G30" s="16">
        <v>5</v>
      </c>
      <c r="H30" s="16">
        <v>8</v>
      </c>
      <c r="I30" s="16">
        <v>2</v>
      </c>
      <c r="J30" s="16">
        <v>11</v>
      </c>
      <c r="K30" s="16">
        <v>19</v>
      </c>
      <c r="L30" s="16">
        <v>19</v>
      </c>
      <c r="M30" s="16">
        <v>3</v>
      </c>
      <c r="N30" s="16">
        <v>6</v>
      </c>
      <c r="O30" s="16">
        <v>13</v>
      </c>
      <c r="P30" s="16">
        <v>20</v>
      </c>
      <c r="Q30" s="16">
        <v>9</v>
      </c>
      <c r="R30" s="16">
        <v>142</v>
      </c>
    </row>
    <row r="31" spans="1:18" ht="70">
      <c r="A31" s="15" t="s">
        <v>439</v>
      </c>
      <c r="B31" s="16">
        <v>103</v>
      </c>
      <c r="C31" s="16">
        <v>101</v>
      </c>
      <c r="D31" s="16">
        <v>98</v>
      </c>
      <c r="E31" s="16">
        <v>84</v>
      </c>
      <c r="F31" s="16">
        <v>93</v>
      </c>
      <c r="G31" s="16">
        <v>84</v>
      </c>
      <c r="H31" s="16">
        <v>87</v>
      </c>
      <c r="I31" s="16">
        <v>88</v>
      </c>
      <c r="J31" s="16">
        <v>83</v>
      </c>
      <c r="K31" s="16">
        <v>49</v>
      </c>
      <c r="L31" s="16">
        <v>75</v>
      </c>
      <c r="M31" s="16">
        <v>53</v>
      </c>
      <c r="N31" s="16">
        <v>36</v>
      </c>
      <c r="O31" s="16">
        <v>41</v>
      </c>
      <c r="P31" s="16">
        <v>39</v>
      </c>
      <c r="Q31" s="16">
        <v>64</v>
      </c>
      <c r="R31" s="17">
        <v>1178</v>
      </c>
    </row>
    <row r="32" spans="1:18" ht="56">
      <c r="A32" s="15" t="s">
        <v>440</v>
      </c>
      <c r="B32" s="16">
        <v>27</v>
      </c>
      <c r="C32" s="16">
        <v>33</v>
      </c>
      <c r="D32" s="16">
        <v>30</v>
      </c>
      <c r="E32" s="16">
        <v>21</v>
      </c>
      <c r="F32" s="16">
        <v>31</v>
      </c>
      <c r="G32" s="16">
        <v>20</v>
      </c>
      <c r="H32" s="16">
        <v>34</v>
      </c>
      <c r="I32" s="16">
        <v>41</v>
      </c>
      <c r="J32" s="16">
        <v>34</v>
      </c>
      <c r="K32" s="16">
        <v>28</v>
      </c>
      <c r="L32" s="16">
        <v>29</v>
      </c>
      <c r="M32" s="16">
        <v>22</v>
      </c>
      <c r="N32" s="16">
        <v>12</v>
      </c>
      <c r="O32" s="16">
        <v>19</v>
      </c>
      <c r="P32" s="16">
        <v>25</v>
      </c>
      <c r="Q32" s="16">
        <v>31</v>
      </c>
      <c r="R32" s="16">
        <v>437</v>
      </c>
    </row>
    <row r="33" spans="1:18" ht="56">
      <c r="A33" s="15" t="s">
        <v>441</v>
      </c>
      <c r="B33" s="16">
        <v>13</v>
      </c>
      <c r="C33" s="16">
        <v>13</v>
      </c>
      <c r="D33" s="16">
        <v>9</v>
      </c>
      <c r="E33" s="16">
        <v>5</v>
      </c>
      <c r="F33" s="16">
        <v>4</v>
      </c>
      <c r="G33" s="16">
        <v>4</v>
      </c>
      <c r="H33" s="16">
        <v>1</v>
      </c>
      <c r="I33" s="16">
        <v>3</v>
      </c>
      <c r="J33" s="16">
        <v>1</v>
      </c>
      <c r="K33" s="16">
        <v>0</v>
      </c>
      <c r="L33" s="16">
        <v>6</v>
      </c>
      <c r="M33" s="16">
        <v>3</v>
      </c>
      <c r="N33" s="16">
        <v>1</v>
      </c>
      <c r="O33" s="16">
        <v>1</v>
      </c>
      <c r="P33" s="16">
        <v>0</v>
      </c>
      <c r="Q33" s="16">
        <v>3</v>
      </c>
      <c r="R33" s="16">
        <v>67</v>
      </c>
    </row>
    <row r="34" spans="1:18" ht="56">
      <c r="A34" s="15" t="s">
        <v>442</v>
      </c>
      <c r="B34" s="16">
        <v>25</v>
      </c>
      <c r="C34" s="16">
        <v>28</v>
      </c>
      <c r="D34" s="16">
        <v>32</v>
      </c>
      <c r="E34" s="16">
        <v>17</v>
      </c>
      <c r="F34" s="16">
        <v>20</v>
      </c>
      <c r="G34" s="16">
        <v>19</v>
      </c>
      <c r="H34" s="16">
        <v>25</v>
      </c>
      <c r="I34" s="16">
        <v>24</v>
      </c>
      <c r="J34" s="16">
        <v>24</v>
      </c>
      <c r="K34" s="16">
        <v>16</v>
      </c>
      <c r="L34" s="16">
        <v>16</v>
      </c>
      <c r="M34" s="16">
        <v>12</v>
      </c>
      <c r="N34" s="16">
        <v>8</v>
      </c>
      <c r="O34" s="16">
        <v>15</v>
      </c>
      <c r="P34" s="16">
        <v>13</v>
      </c>
      <c r="Q34" s="16">
        <v>8</v>
      </c>
      <c r="R34" s="16">
        <v>302</v>
      </c>
    </row>
    <row r="35" spans="1:18" ht="42">
      <c r="A35" s="15" t="s">
        <v>443</v>
      </c>
      <c r="B35" s="16">
        <v>7</v>
      </c>
      <c r="C35" s="16">
        <v>5</v>
      </c>
      <c r="D35" s="16">
        <v>2</v>
      </c>
      <c r="E35" s="16">
        <v>9</v>
      </c>
      <c r="F35" s="16">
        <v>2</v>
      </c>
      <c r="G35" s="16">
        <v>2</v>
      </c>
      <c r="H35" s="16">
        <v>3</v>
      </c>
      <c r="I35" s="16">
        <v>2</v>
      </c>
      <c r="J35" s="16">
        <v>3</v>
      </c>
      <c r="K35" s="16">
        <v>7</v>
      </c>
      <c r="L35" s="16">
        <v>8</v>
      </c>
      <c r="M35" s="16">
        <v>2</v>
      </c>
      <c r="N35" s="16">
        <v>0</v>
      </c>
      <c r="O35" s="16">
        <v>1</v>
      </c>
      <c r="P35" s="16">
        <v>3</v>
      </c>
      <c r="Q35" s="16">
        <v>3</v>
      </c>
      <c r="R35" s="16">
        <v>59</v>
      </c>
    </row>
    <row r="36" spans="1:18" ht="42">
      <c r="A36" s="15" t="s">
        <v>444</v>
      </c>
      <c r="B36" s="16">
        <v>4</v>
      </c>
      <c r="C36" s="16">
        <v>1</v>
      </c>
      <c r="D36" s="16">
        <v>0</v>
      </c>
      <c r="E36" s="16">
        <v>0</v>
      </c>
      <c r="F36" s="16">
        <v>1</v>
      </c>
      <c r="G36" s="16">
        <v>0</v>
      </c>
      <c r="H36" s="16">
        <v>0</v>
      </c>
      <c r="I36" s="16">
        <v>0</v>
      </c>
      <c r="J36" s="16">
        <v>1</v>
      </c>
      <c r="K36" s="16">
        <v>0</v>
      </c>
      <c r="L36" s="16">
        <v>1</v>
      </c>
      <c r="M36" s="16">
        <v>0</v>
      </c>
      <c r="N36" s="16">
        <v>1</v>
      </c>
      <c r="O36" s="16">
        <v>1</v>
      </c>
      <c r="P36" s="16">
        <v>0</v>
      </c>
      <c r="Q36" s="16">
        <v>0</v>
      </c>
      <c r="R36" s="16">
        <v>10</v>
      </c>
    </row>
    <row r="37" spans="1:18" ht="42">
      <c r="A37" s="15" t="s">
        <v>445</v>
      </c>
      <c r="B37" s="16">
        <v>4</v>
      </c>
      <c r="C37" s="16">
        <v>0</v>
      </c>
      <c r="D37" s="16">
        <v>4</v>
      </c>
      <c r="E37" s="16">
        <v>3</v>
      </c>
      <c r="F37" s="16">
        <v>1</v>
      </c>
      <c r="G37" s="16">
        <v>4</v>
      </c>
      <c r="H37" s="16">
        <v>2</v>
      </c>
      <c r="I37" s="16">
        <v>3</v>
      </c>
      <c r="J37" s="16">
        <v>5</v>
      </c>
      <c r="K37" s="16">
        <v>5</v>
      </c>
      <c r="L37" s="16">
        <v>2</v>
      </c>
      <c r="M37" s="16">
        <v>3</v>
      </c>
      <c r="N37" s="16">
        <v>0</v>
      </c>
      <c r="O37" s="16">
        <v>5</v>
      </c>
      <c r="P37" s="16">
        <v>2</v>
      </c>
      <c r="Q37" s="16">
        <v>3</v>
      </c>
      <c r="R37" s="16">
        <v>46</v>
      </c>
    </row>
    <row r="38" spans="1:18" ht="70">
      <c r="A38" s="15" t="s">
        <v>446</v>
      </c>
      <c r="B38" s="16">
        <v>2</v>
      </c>
      <c r="C38" s="16">
        <v>3</v>
      </c>
      <c r="D38" s="16">
        <v>2</v>
      </c>
      <c r="E38" s="16">
        <v>1</v>
      </c>
      <c r="F38" s="16">
        <v>1</v>
      </c>
      <c r="G38" s="16">
        <v>0</v>
      </c>
      <c r="H38" s="16">
        <v>3</v>
      </c>
      <c r="I38" s="16">
        <v>1</v>
      </c>
      <c r="J38" s="16">
        <v>1</v>
      </c>
      <c r="K38" s="16">
        <v>5</v>
      </c>
      <c r="L38" s="16">
        <v>3</v>
      </c>
      <c r="M38" s="16">
        <v>1</v>
      </c>
      <c r="N38" s="16">
        <v>0</v>
      </c>
      <c r="O38" s="16">
        <v>1</v>
      </c>
      <c r="P38" s="16">
        <v>2</v>
      </c>
      <c r="Q38" s="16">
        <v>1</v>
      </c>
      <c r="R38" s="16">
        <v>27</v>
      </c>
    </row>
    <row r="39" spans="1:18" ht="70">
      <c r="A39" s="15" t="s">
        <v>447</v>
      </c>
      <c r="B39" s="16">
        <v>12</v>
      </c>
      <c r="C39" s="16">
        <v>20</v>
      </c>
      <c r="D39" s="16">
        <v>18</v>
      </c>
      <c r="E39" s="16">
        <v>19</v>
      </c>
      <c r="F39" s="16">
        <v>16</v>
      </c>
      <c r="G39" s="16">
        <v>8</v>
      </c>
      <c r="H39" s="16">
        <v>14</v>
      </c>
      <c r="I39" s="16">
        <v>19</v>
      </c>
      <c r="J39" s="16">
        <v>10</v>
      </c>
      <c r="K39" s="16">
        <v>18</v>
      </c>
      <c r="L39" s="16">
        <v>25</v>
      </c>
      <c r="M39" s="16">
        <v>2</v>
      </c>
      <c r="N39" s="16">
        <v>23</v>
      </c>
      <c r="O39" s="16">
        <v>25</v>
      </c>
      <c r="P39" s="16">
        <v>16</v>
      </c>
      <c r="Q39" s="16">
        <v>13</v>
      </c>
      <c r="R39" s="16">
        <v>258</v>
      </c>
    </row>
    <row r="40" spans="1:18" ht="70">
      <c r="A40" s="15" t="s">
        <v>448</v>
      </c>
      <c r="B40" s="16">
        <v>10</v>
      </c>
      <c r="C40" s="16">
        <v>7</v>
      </c>
      <c r="D40" s="16">
        <v>4</v>
      </c>
      <c r="E40" s="16">
        <v>4</v>
      </c>
      <c r="F40" s="16">
        <v>2</v>
      </c>
      <c r="G40" s="16">
        <v>6</v>
      </c>
      <c r="H40" s="16">
        <v>8</v>
      </c>
      <c r="I40" s="16">
        <v>6</v>
      </c>
      <c r="J40" s="16">
        <v>5</v>
      </c>
      <c r="K40" s="16">
        <v>5</v>
      </c>
      <c r="L40" s="16">
        <v>1</v>
      </c>
      <c r="M40" s="16">
        <v>4</v>
      </c>
      <c r="N40" s="16">
        <v>2</v>
      </c>
      <c r="O40" s="16">
        <v>8</v>
      </c>
      <c r="P40" s="16">
        <v>1</v>
      </c>
      <c r="Q40" s="16">
        <v>3</v>
      </c>
      <c r="R40" s="16">
        <v>76</v>
      </c>
    </row>
    <row r="41" spans="1:18" ht="56">
      <c r="A41" s="15" t="s">
        <v>449</v>
      </c>
      <c r="B41" s="16">
        <v>18</v>
      </c>
      <c r="C41" s="16">
        <v>21</v>
      </c>
      <c r="D41" s="16">
        <v>12</v>
      </c>
      <c r="E41" s="16">
        <v>16</v>
      </c>
      <c r="F41" s="16">
        <v>15</v>
      </c>
      <c r="G41" s="16">
        <v>15</v>
      </c>
      <c r="H41" s="16">
        <v>12</v>
      </c>
      <c r="I41" s="16">
        <v>12</v>
      </c>
      <c r="J41" s="16">
        <v>11</v>
      </c>
      <c r="K41" s="16">
        <v>7</v>
      </c>
      <c r="L41" s="16">
        <v>0</v>
      </c>
      <c r="M41" s="16">
        <v>7</v>
      </c>
      <c r="N41" s="16">
        <v>8</v>
      </c>
      <c r="O41" s="16">
        <v>9</v>
      </c>
      <c r="P41" s="16">
        <v>10</v>
      </c>
      <c r="Q41" s="16">
        <v>14</v>
      </c>
      <c r="R41" s="16">
        <v>187</v>
      </c>
    </row>
    <row r="42" spans="1:18" ht="28">
      <c r="A42" s="15" t="s">
        <v>450</v>
      </c>
      <c r="B42" s="16">
        <v>23</v>
      </c>
      <c r="C42" s="16">
        <v>28</v>
      </c>
      <c r="D42" s="16">
        <v>20</v>
      </c>
      <c r="E42" s="16">
        <v>25</v>
      </c>
      <c r="F42" s="16">
        <v>33</v>
      </c>
      <c r="G42" s="16">
        <v>19</v>
      </c>
      <c r="H42" s="16">
        <v>22</v>
      </c>
      <c r="I42" s="16">
        <v>21</v>
      </c>
      <c r="J42" s="16">
        <v>32</v>
      </c>
      <c r="K42" s="16">
        <v>22</v>
      </c>
      <c r="L42" s="16">
        <v>31</v>
      </c>
      <c r="M42" s="16">
        <v>28</v>
      </c>
      <c r="N42" s="16">
        <v>11</v>
      </c>
      <c r="O42" s="16">
        <v>21</v>
      </c>
      <c r="P42" s="16">
        <v>20</v>
      </c>
      <c r="Q42" s="16">
        <v>23</v>
      </c>
      <c r="R42" s="16">
        <v>379</v>
      </c>
    </row>
    <row r="43" spans="1:18" ht="28">
      <c r="A43" s="15" t="s">
        <v>451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5</v>
      </c>
      <c r="L43" s="16">
        <v>9</v>
      </c>
      <c r="M43" s="16">
        <v>3</v>
      </c>
      <c r="N43" s="16">
        <v>2</v>
      </c>
      <c r="O43" s="16">
        <v>4</v>
      </c>
      <c r="P43" s="16">
        <v>5</v>
      </c>
      <c r="Q43" s="16">
        <v>4</v>
      </c>
      <c r="R43" s="16">
        <v>32</v>
      </c>
    </row>
    <row r="44" spans="1:18" ht="28">
      <c r="A44" s="15" t="s">
        <v>452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1</v>
      </c>
      <c r="L44" s="16">
        <v>1</v>
      </c>
      <c r="M44" s="16">
        <v>4</v>
      </c>
      <c r="N44" s="16">
        <v>0</v>
      </c>
      <c r="O44" s="16">
        <v>1</v>
      </c>
      <c r="P44" s="16">
        <v>2</v>
      </c>
      <c r="Q44" s="16">
        <v>1</v>
      </c>
      <c r="R44" s="16">
        <v>10</v>
      </c>
    </row>
    <row r="45" spans="1:18" ht="42">
      <c r="A45" s="15" t="s">
        <v>453</v>
      </c>
      <c r="B45" s="16">
        <v>0</v>
      </c>
      <c r="C45" s="16">
        <v>0</v>
      </c>
      <c r="D45" s="16">
        <v>0</v>
      </c>
      <c r="E45" s="16">
        <v>1</v>
      </c>
      <c r="F45" s="16">
        <v>1</v>
      </c>
      <c r="G45" s="16">
        <v>0</v>
      </c>
      <c r="H45" s="16">
        <v>0</v>
      </c>
      <c r="I45" s="16">
        <v>1</v>
      </c>
      <c r="J45" s="16">
        <v>0</v>
      </c>
      <c r="K45" s="16">
        <v>0</v>
      </c>
      <c r="L45" s="16">
        <v>0</v>
      </c>
      <c r="M45" s="16">
        <v>2</v>
      </c>
      <c r="N45" s="16">
        <v>0</v>
      </c>
      <c r="O45" s="16">
        <v>0</v>
      </c>
      <c r="P45" s="16">
        <v>0</v>
      </c>
      <c r="Q45" s="16">
        <v>1</v>
      </c>
      <c r="R45" s="16">
        <v>6</v>
      </c>
    </row>
    <row r="46" spans="1:18" ht="70">
      <c r="A46" s="15" t="s">
        <v>454</v>
      </c>
      <c r="B46" s="16">
        <v>47</v>
      </c>
      <c r="C46" s="16">
        <v>48</v>
      </c>
      <c r="D46" s="16">
        <v>51</v>
      </c>
      <c r="E46" s="16">
        <v>42</v>
      </c>
      <c r="F46" s="16">
        <v>44</v>
      </c>
      <c r="G46" s="16">
        <v>47</v>
      </c>
      <c r="H46" s="16">
        <v>45</v>
      </c>
      <c r="I46" s="16">
        <v>67</v>
      </c>
      <c r="J46" s="16">
        <v>50</v>
      </c>
      <c r="K46" s="16">
        <v>55</v>
      </c>
      <c r="L46" s="16">
        <v>56</v>
      </c>
      <c r="M46" s="16">
        <v>59</v>
      </c>
      <c r="N46" s="16">
        <v>25</v>
      </c>
      <c r="O46" s="16">
        <v>39</v>
      </c>
      <c r="P46" s="16">
        <v>63</v>
      </c>
      <c r="Q46" s="16">
        <v>60</v>
      </c>
      <c r="R46" s="16">
        <v>798</v>
      </c>
    </row>
    <row r="47" spans="1:18" ht="56">
      <c r="A47" s="15" t="s">
        <v>455</v>
      </c>
      <c r="B47" s="16">
        <v>2</v>
      </c>
      <c r="C47" s="16">
        <v>4</v>
      </c>
      <c r="D47" s="16">
        <v>9</v>
      </c>
      <c r="E47" s="16">
        <v>3</v>
      </c>
      <c r="F47" s="16">
        <v>1</v>
      </c>
      <c r="G47" s="16">
        <v>3</v>
      </c>
      <c r="H47" s="16">
        <v>0</v>
      </c>
      <c r="I47" s="16">
        <v>2</v>
      </c>
      <c r="J47" s="16">
        <v>4</v>
      </c>
      <c r="K47" s="16">
        <v>1</v>
      </c>
      <c r="L47" s="16">
        <v>1</v>
      </c>
      <c r="M47" s="16">
        <v>3</v>
      </c>
      <c r="N47" s="16">
        <v>4</v>
      </c>
      <c r="O47" s="16">
        <v>4</v>
      </c>
      <c r="P47" s="16">
        <v>1</v>
      </c>
      <c r="Q47" s="16">
        <v>1</v>
      </c>
      <c r="R47" s="16">
        <v>43</v>
      </c>
    </row>
    <row r="48" spans="1:18" ht="56">
      <c r="A48" s="15" t="s">
        <v>456</v>
      </c>
      <c r="B48" s="16">
        <v>1</v>
      </c>
      <c r="C48" s="16">
        <v>0</v>
      </c>
      <c r="D48" s="16">
        <v>7</v>
      </c>
      <c r="E48" s="16">
        <v>0</v>
      </c>
      <c r="F48" s="16">
        <v>3</v>
      </c>
      <c r="G48" s="16">
        <v>1</v>
      </c>
      <c r="H48" s="16">
        <v>2</v>
      </c>
      <c r="I48" s="16">
        <v>0</v>
      </c>
      <c r="J48" s="16">
        <v>0</v>
      </c>
      <c r="K48" s="16">
        <v>1</v>
      </c>
      <c r="L48" s="16">
        <v>0</v>
      </c>
      <c r="M48" s="16">
        <v>7</v>
      </c>
      <c r="N48" s="16">
        <v>7</v>
      </c>
      <c r="O48" s="16">
        <v>12</v>
      </c>
      <c r="P48" s="16">
        <v>8</v>
      </c>
      <c r="Q48" s="16">
        <v>3</v>
      </c>
      <c r="R48" s="16">
        <v>52</v>
      </c>
    </row>
    <row r="49" spans="1:18" ht="56">
      <c r="A49" s="15" t="s">
        <v>457</v>
      </c>
      <c r="B49" s="16">
        <v>9</v>
      </c>
      <c r="C49" s="16">
        <v>5</v>
      </c>
      <c r="D49" s="16">
        <v>9</v>
      </c>
      <c r="E49" s="16">
        <v>6</v>
      </c>
      <c r="F49" s="16">
        <v>5</v>
      </c>
      <c r="G49" s="16">
        <v>6</v>
      </c>
      <c r="H49" s="16">
        <v>6</v>
      </c>
      <c r="I49" s="16">
        <v>7</v>
      </c>
      <c r="J49" s="16">
        <v>6</v>
      </c>
      <c r="K49" s="16">
        <v>6</v>
      </c>
      <c r="L49" s="16">
        <v>4</v>
      </c>
      <c r="M49" s="16">
        <v>8</v>
      </c>
      <c r="N49" s="16">
        <v>5</v>
      </c>
      <c r="O49" s="16">
        <v>3</v>
      </c>
      <c r="P49" s="16">
        <v>4</v>
      </c>
      <c r="Q49" s="16">
        <v>3</v>
      </c>
      <c r="R49" s="16">
        <v>92</v>
      </c>
    </row>
    <row r="50" spans="1:18" ht="56">
      <c r="A50" s="15" t="s">
        <v>458</v>
      </c>
      <c r="B50" s="16">
        <v>13</v>
      </c>
      <c r="C50" s="16">
        <v>24</v>
      </c>
      <c r="D50" s="16">
        <v>18</v>
      </c>
      <c r="E50" s="16">
        <v>14</v>
      </c>
      <c r="F50" s="16">
        <v>14</v>
      </c>
      <c r="G50" s="16">
        <v>15</v>
      </c>
      <c r="H50" s="16">
        <v>10</v>
      </c>
      <c r="I50" s="16">
        <v>12</v>
      </c>
      <c r="J50" s="16">
        <v>23</v>
      </c>
      <c r="K50" s="16">
        <v>21</v>
      </c>
      <c r="L50" s="16">
        <v>21</v>
      </c>
      <c r="M50" s="16">
        <v>18</v>
      </c>
      <c r="N50" s="16">
        <v>7</v>
      </c>
      <c r="O50" s="16">
        <v>9</v>
      </c>
      <c r="P50" s="16">
        <v>12</v>
      </c>
      <c r="Q50" s="16">
        <v>23</v>
      </c>
      <c r="R50" s="16">
        <v>254</v>
      </c>
    </row>
    <row r="51" spans="1:18" ht="70">
      <c r="A51" s="15" t="s">
        <v>459</v>
      </c>
      <c r="B51" s="16">
        <v>68</v>
      </c>
      <c r="C51" s="16">
        <v>79</v>
      </c>
      <c r="D51" s="16">
        <v>82</v>
      </c>
      <c r="E51" s="16">
        <v>66</v>
      </c>
      <c r="F51" s="16">
        <v>79</v>
      </c>
      <c r="G51" s="16">
        <v>82</v>
      </c>
      <c r="H51" s="16">
        <v>64</v>
      </c>
      <c r="I51" s="16">
        <v>60</v>
      </c>
      <c r="J51" s="16">
        <v>77</v>
      </c>
      <c r="K51" s="16">
        <v>91</v>
      </c>
      <c r="L51" s="16">
        <v>79</v>
      </c>
      <c r="M51" s="16">
        <v>116</v>
      </c>
      <c r="N51" s="16">
        <v>81</v>
      </c>
      <c r="O51" s="16">
        <v>82</v>
      </c>
      <c r="P51" s="16">
        <v>102</v>
      </c>
      <c r="Q51" s="16">
        <v>97</v>
      </c>
      <c r="R51" s="17">
        <v>1305</v>
      </c>
    </row>
    <row r="52" spans="1:18" ht="56">
      <c r="A52" s="15" t="s">
        <v>460</v>
      </c>
      <c r="B52" s="16">
        <v>3</v>
      </c>
      <c r="C52" s="16">
        <v>7</v>
      </c>
      <c r="D52" s="16">
        <v>8</v>
      </c>
      <c r="E52" s="16">
        <v>6</v>
      </c>
      <c r="F52" s="16">
        <v>7</v>
      </c>
      <c r="G52" s="16">
        <v>1</v>
      </c>
      <c r="H52" s="16">
        <v>2</v>
      </c>
      <c r="I52" s="16">
        <v>2</v>
      </c>
      <c r="J52" s="16">
        <v>2</v>
      </c>
      <c r="K52" s="16">
        <v>4</v>
      </c>
      <c r="L52" s="16">
        <v>3</v>
      </c>
      <c r="M52" s="16">
        <v>2</v>
      </c>
      <c r="N52" s="16">
        <v>9</v>
      </c>
      <c r="O52" s="16">
        <v>17</v>
      </c>
      <c r="P52" s="16">
        <v>11</v>
      </c>
      <c r="Q52" s="16">
        <v>8</v>
      </c>
      <c r="R52" s="16">
        <v>92</v>
      </c>
    </row>
    <row r="53" spans="1:18" ht="84">
      <c r="A53" s="15" t="s">
        <v>461</v>
      </c>
      <c r="B53" s="16">
        <v>8</v>
      </c>
      <c r="C53" s="16">
        <v>5</v>
      </c>
      <c r="D53" s="16">
        <v>9</v>
      </c>
      <c r="E53" s="16">
        <v>3</v>
      </c>
      <c r="F53" s="16">
        <v>2</v>
      </c>
      <c r="G53" s="16">
        <v>2</v>
      </c>
      <c r="H53" s="16">
        <v>0</v>
      </c>
      <c r="I53" s="16">
        <v>2</v>
      </c>
      <c r="J53" s="16">
        <v>1</v>
      </c>
      <c r="K53" s="16">
        <v>6</v>
      </c>
      <c r="L53" s="16">
        <v>2</v>
      </c>
      <c r="M53" s="16">
        <v>10</v>
      </c>
      <c r="N53" s="16">
        <v>5</v>
      </c>
      <c r="O53" s="16">
        <v>10</v>
      </c>
      <c r="P53" s="16">
        <v>2</v>
      </c>
      <c r="Q53" s="16">
        <v>5</v>
      </c>
      <c r="R53" s="16">
        <v>72</v>
      </c>
    </row>
    <row r="54" spans="1:18" ht="70">
      <c r="A54" s="15" t="s">
        <v>462</v>
      </c>
      <c r="B54" s="16">
        <v>2</v>
      </c>
      <c r="C54" s="16">
        <v>2</v>
      </c>
      <c r="D54" s="16">
        <v>3</v>
      </c>
      <c r="E54" s="16">
        <v>5</v>
      </c>
      <c r="F54" s="16">
        <v>1</v>
      </c>
      <c r="G54" s="16">
        <v>1</v>
      </c>
      <c r="H54" s="16">
        <v>4</v>
      </c>
      <c r="I54" s="16">
        <v>2</v>
      </c>
      <c r="J54" s="16">
        <v>0</v>
      </c>
      <c r="K54" s="16">
        <v>0</v>
      </c>
      <c r="L54" s="16">
        <v>3</v>
      </c>
      <c r="M54" s="16">
        <v>5</v>
      </c>
      <c r="N54" s="16">
        <v>7</v>
      </c>
      <c r="O54" s="16">
        <v>2</v>
      </c>
      <c r="P54" s="16">
        <v>6</v>
      </c>
      <c r="Q54" s="16">
        <v>2</v>
      </c>
      <c r="R54" s="16">
        <v>45</v>
      </c>
    </row>
    <row r="55" spans="1:18" ht="42">
      <c r="A55" s="15" t="s">
        <v>463</v>
      </c>
      <c r="B55" s="16">
        <v>3</v>
      </c>
      <c r="C55" s="16">
        <v>3</v>
      </c>
      <c r="D55" s="16">
        <v>3</v>
      </c>
      <c r="E55" s="16">
        <v>2</v>
      </c>
      <c r="F55" s="16">
        <v>4</v>
      </c>
      <c r="G55" s="16">
        <v>2</v>
      </c>
      <c r="H55" s="16">
        <v>5</v>
      </c>
      <c r="I55" s="16">
        <v>6</v>
      </c>
      <c r="J55" s="16">
        <v>4</v>
      </c>
      <c r="K55" s="16">
        <v>6</v>
      </c>
      <c r="L55" s="16">
        <v>4</v>
      </c>
      <c r="M55" s="16">
        <v>3</v>
      </c>
      <c r="N55" s="16">
        <v>4</v>
      </c>
      <c r="O55" s="16">
        <v>3</v>
      </c>
      <c r="P55" s="16">
        <v>0</v>
      </c>
      <c r="Q55" s="16">
        <v>1</v>
      </c>
      <c r="R55" s="16">
        <v>53</v>
      </c>
    </row>
    <row r="56" spans="1:18" ht="56">
      <c r="A56" s="15" t="s">
        <v>464</v>
      </c>
      <c r="B56" s="16">
        <v>54</v>
      </c>
      <c r="C56" s="16">
        <v>49</v>
      </c>
      <c r="D56" s="16">
        <v>48</v>
      </c>
      <c r="E56" s="16">
        <v>48</v>
      </c>
      <c r="F56" s="16">
        <v>49</v>
      </c>
      <c r="G56" s="16">
        <v>44</v>
      </c>
      <c r="H56" s="16">
        <v>44</v>
      </c>
      <c r="I56" s="16">
        <v>56</v>
      </c>
      <c r="J56" s="16">
        <v>56</v>
      </c>
      <c r="K56" s="16">
        <v>54</v>
      </c>
      <c r="L56" s="16">
        <v>58</v>
      </c>
      <c r="M56" s="16">
        <v>56</v>
      </c>
      <c r="N56" s="16">
        <v>53</v>
      </c>
      <c r="O56" s="16">
        <v>84</v>
      </c>
      <c r="P56" s="16">
        <v>83</v>
      </c>
      <c r="Q56" s="16">
        <v>87</v>
      </c>
      <c r="R56" s="16">
        <v>923</v>
      </c>
    </row>
    <row r="57" spans="1:18" ht="42">
      <c r="A57" s="15" t="s">
        <v>465</v>
      </c>
      <c r="B57" s="16">
        <v>6</v>
      </c>
      <c r="C57" s="16">
        <v>4</v>
      </c>
      <c r="D57" s="16">
        <v>12</v>
      </c>
      <c r="E57" s="16">
        <v>12</v>
      </c>
      <c r="F57" s="16">
        <v>7</v>
      </c>
      <c r="G57" s="16">
        <v>10</v>
      </c>
      <c r="H57" s="16">
        <v>17</v>
      </c>
      <c r="I57" s="16">
        <v>17</v>
      </c>
      <c r="J57" s="16">
        <v>8</v>
      </c>
      <c r="K57" s="16">
        <v>9</v>
      </c>
      <c r="L57" s="16">
        <v>12</v>
      </c>
      <c r="M57" s="16">
        <v>7</v>
      </c>
      <c r="N57" s="16">
        <v>13</v>
      </c>
      <c r="O57" s="16">
        <v>11</v>
      </c>
      <c r="P57" s="16">
        <v>10</v>
      </c>
      <c r="Q57" s="16">
        <v>5</v>
      </c>
      <c r="R57" s="16">
        <v>160</v>
      </c>
    </row>
    <row r="58" spans="1:18" ht="70">
      <c r="A58" s="15" t="s">
        <v>466</v>
      </c>
      <c r="B58" s="16">
        <v>0</v>
      </c>
      <c r="C58" s="16">
        <v>1</v>
      </c>
      <c r="D58" s="16">
        <v>0</v>
      </c>
      <c r="E58" s="16">
        <v>0</v>
      </c>
      <c r="F58" s="16">
        <v>1</v>
      </c>
      <c r="G58" s="16">
        <v>0</v>
      </c>
      <c r="H58" s="16">
        <v>0</v>
      </c>
      <c r="I58" s="16">
        <v>0</v>
      </c>
      <c r="J58" s="16">
        <v>1</v>
      </c>
      <c r="K58" s="16">
        <v>1</v>
      </c>
      <c r="L58" s="16">
        <v>1</v>
      </c>
      <c r="M58" s="16">
        <v>0</v>
      </c>
      <c r="N58" s="16">
        <v>0</v>
      </c>
      <c r="O58" s="16">
        <v>0</v>
      </c>
      <c r="P58" s="16">
        <v>1</v>
      </c>
      <c r="Q58" s="16">
        <v>0</v>
      </c>
      <c r="R58" s="16">
        <v>6</v>
      </c>
    </row>
    <row r="59" spans="1:18" ht="56">
      <c r="A59" s="15" t="s">
        <v>467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1</v>
      </c>
      <c r="M59" s="16">
        <v>1</v>
      </c>
      <c r="N59" s="16">
        <v>0</v>
      </c>
      <c r="O59" s="16">
        <v>1</v>
      </c>
      <c r="P59" s="16">
        <v>0</v>
      </c>
      <c r="Q59" s="16">
        <v>0</v>
      </c>
      <c r="R59" s="16">
        <v>3</v>
      </c>
    </row>
    <row r="60" spans="1:18" ht="56">
      <c r="A60" s="15" t="s">
        <v>468</v>
      </c>
      <c r="B60" s="16">
        <v>3</v>
      </c>
      <c r="C60" s="16">
        <v>3</v>
      </c>
      <c r="D60" s="16">
        <v>1</v>
      </c>
      <c r="E60" s="16">
        <v>5</v>
      </c>
      <c r="F60" s="16">
        <v>0</v>
      </c>
      <c r="G60" s="16">
        <v>2</v>
      </c>
      <c r="H60" s="16">
        <v>1</v>
      </c>
      <c r="I60" s="16">
        <v>3</v>
      </c>
      <c r="J60" s="16">
        <v>1</v>
      </c>
      <c r="K60" s="16">
        <v>3</v>
      </c>
      <c r="L60" s="16">
        <v>2</v>
      </c>
      <c r="M60" s="16">
        <v>4</v>
      </c>
      <c r="N60" s="16">
        <v>6</v>
      </c>
      <c r="O60" s="16">
        <v>9</v>
      </c>
      <c r="P60" s="16">
        <v>7</v>
      </c>
      <c r="Q60" s="16">
        <v>15</v>
      </c>
      <c r="R60" s="16">
        <v>65</v>
      </c>
    </row>
    <row r="61" spans="1:18" ht="84">
      <c r="A61" s="15" t="s">
        <v>469</v>
      </c>
      <c r="B61" s="16">
        <v>0</v>
      </c>
      <c r="C61" s="16">
        <v>3</v>
      </c>
      <c r="D61" s="16">
        <v>0</v>
      </c>
      <c r="E61" s="16">
        <v>2</v>
      </c>
      <c r="F61" s="16">
        <v>2</v>
      </c>
      <c r="G61" s="16">
        <v>1</v>
      </c>
      <c r="H61" s="16">
        <v>0</v>
      </c>
      <c r="I61" s="16">
        <v>0</v>
      </c>
      <c r="J61" s="16">
        <v>1</v>
      </c>
      <c r="K61" s="16">
        <v>0</v>
      </c>
      <c r="L61" s="16">
        <v>0</v>
      </c>
      <c r="M61" s="16">
        <v>1</v>
      </c>
      <c r="N61" s="16">
        <v>1</v>
      </c>
      <c r="O61" s="16">
        <v>1</v>
      </c>
      <c r="P61" s="16">
        <v>0</v>
      </c>
      <c r="Q61" s="16">
        <v>1</v>
      </c>
      <c r="R61" s="16">
        <v>13</v>
      </c>
    </row>
    <row r="62" spans="1:18" ht="56">
      <c r="A62" s="15" t="s">
        <v>470</v>
      </c>
      <c r="B62" s="16">
        <v>0</v>
      </c>
      <c r="C62" s="16">
        <v>0</v>
      </c>
      <c r="D62" s="16">
        <v>0</v>
      </c>
      <c r="E62" s="16">
        <v>0</v>
      </c>
      <c r="F62" s="16">
        <v>1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2</v>
      </c>
      <c r="P62" s="16">
        <v>0</v>
      </c>
      <c r="Q62" s="16">
        <v>0</v>
      </c>
      <c r="R62" s="16">
        <v>3</v>
      </c>
    </row>
    <row r="63" spans="1:18" ht="56">
      <c r="A63" s="15" t="s">
        <v>471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34</v>
      </c>
      <c r="L63" s="16">
        <v>32</v>
      </c>
      <c r="M63" s="16">
        <v>19</v>
      </c>
      <c r="N63" s="16">
        <v>28</v>
      </c>
      <c r="O63" s="16">
        <v>22</v>
      </c>
      <c r="P63" s="16">
        <v>21</v>
      </c>
      <c r="Q63" s="16">
        <v>33</v>
      </c>
      <c r="R63" s="16">
        <v>189</v>
      </c>
    </row>
    <row r="64" spans="1:18" ht="56">
      <c r="A64" s="15" t="s">
        <v>472</v>
      </c>
      <c r="B64" s="16">
        <v>13</v>
      </c>
      <c r="C64" s="16">
        <v>35</v>
      </c>
      <c r="D64" s="16">
        <v>45</v>
      </c>
      <c r="E64" s="16">
        <v>32</v>
      </c>
      <c r="F64" s="16">
        <v>24</v>
      </c>
      <c r="G64" s="16">
        <v>21</v>
      </c>
      <c r="H64" s="16">
        <v>7</v>
      </c>
      <c r="I64" s="16">
        <v>7</v>
      </c>
      <c r="J64" s="16">
        <v>12</v>
      </c>
      <c r="K64" s="16">
        <v>24</v>
      </c>
      <c r="L64" s="16">
        <v>32</v>
      </c>
      <c r="M64" s="16">
        <v>44</v>
      </c>
      <c r="N64" s="16">
        <v>42</v>
      </c>
      <c r="O64" s="16">
        <v>55</v>
      </c>
      <c r="P64" s="16">
        <v>57</v>
      </c>
      <c r="Q64" s="16">
        <v>37</v>
      </c>
      <c r="R64" s="16">
        <v>487</v>
      </c>
    </row>
    <row r="65" spans="1:18" ht="56">
      <c r="A65" s="15" t="s">
        <v>473</v>
      </c>
      <c r="B65" s="16">
        <v>23</v>
      </c>
      <c r="C65" s="16">
        <v>64</v>
      </c>
      <c r="D65" s="16">
        <v>60</v>
      </c>
      <c r="E65" s="16">
        <v>38</v>
      </c>
      <c r="F65" s="16">
        <v>59</v>
      </c>
      <c r="G65" s="16">
        <v>57</v>
      </c>
      <c r="H65" s="16">
        <v>75</v>
      </c>
      <c r="I65" s="16">
        <v>96</v>
      </c>
      <c r="J65" s="16">
        <v>79</v>
      </c>
      <c r="K65" s="16">
        <v>68</v>
      </c>
      <c r="L65" s="16">
        <v>67</v>
      </c>
      <c r="M65" s="16">
        <v>75</v>
      </c>
      <c r="N65" s="16">
        <v>88</v>
      </c>
      <c r="O65" s="16">
        <v>74</v>
      </c>
      <c r="P65" s="16">
        <v>82</v>
      </c>
      <c r="Q65" s="16">
        <v>119</v>
      </c>
      <c r="R65" s="17">
        <v>1124</v>
      </c>
    </row>
    <row r="66" spans="1:18" ht="56">
      <c r="A66" s="15" t="s">
        <v>474</v>
      </c>
      <c r="B66" s="16">
        <v>32</v>
      </c>
      <c r="C66" s="16">
        <v>31</v>
      </c>
      <c r="D66" s="16">
        <v>35</v>
      </c>
      <c r="E66" s="16">
        <v>26</v>
      </c>
      <c r="F66" s="16">
        <v>24</v>
      </c>
      <c r="G66" s="16">
        <v>40</v>
      </c>
      <c r="H66" s="16">
        <v>35</v>
      </c>
      <c r="I66" s="16">
        <v>22</v>
      </c>
      <c r="J66" s="16">
        <v>28</v>
      </c>
      <c r="K66" s="16">
        <v>33</v>
      </c>
      <c r="L66" s="16">
        <v>41</v>
      </c>
      <c r="M66" s="16">
        <v>38</v>
      </c>
      <c r="N66" s="16">
        <v>26</v>
      </c>
      <c r="O66" s="16">
        <v>30</v>
      </c>
      <c r="P66" s="16">
        <v>30</v>
      </c>
      <c r="Q66" s="16">
        <v>17</v>
      </c>
      <c r="R66" s="16">
        <v>488</v>
      </c>
    </row>
    <row r="67" spans="1:18" ht="56">
      <c r="A67" s="15" t="s">
        <v>475</v>
      </c>
      <c r="B67" s="16">
        <v>0</v>
      </c>
      <c r="C67" s="16">
        <v>8</v>
      </c>
      <c r="D67" s="16">
        <v>11</v>
      </c>
      <c r="E67" s="16">
        <v>5</v>
      </c>
      <c r="F67" s="16">
        <v>3</v>
      </c>
      <c r="G67" s="16">
        <v>4</v>
      </c>
      <c r="H67" s="16">
        <v>9</v>
      </c>
      <c r="I67" s="16">
        <v>2</v>
      </c>
      <c r="J67" s="16">
        <v>8</v>
      </c>
      <c r="K67" s="16">
        <v>3</v>
      </c>
      <c r="L67" s="16">
        <v>8</v>
      </c>
      <c r="M67" s="16">
        <v>5</v>
      </c>
      <c r="N67" s="16">
        <v>7</v>
      </c>
      <c r="O67" s="16">
        <v>5</v>
      </c>
      <c r="P67" s="16">
        <v>7</v>
      </c>
      <c r="Q67" s="16">
        <v>3</v>
      </c>
      <c r="R67" s="16">
        <v>88</v>
      </c>
    </row>
    <row r="68" spans="1:18" ht="56">
      <c r="A68" s="15" t="s">
        <v>476</v>
      </c>
      <c r="B68" s="16">
        <v>18</v>
      </c>
      <c r="C68" s="16">
        <v>25</v>
      </c>
      <c r="D68" s="16">
        <v>37</v>
      </c>
      <c r="E68" s="16">
        <v>25</v>
      </c>
      <c r="F68" s="16">
        <v>30</v>
      </c>
      <c r="G68" s="16">
        <v>29</v>
      </c>
      <c r="H68" s="16">
        <v>30</v>
      </c>
      <c r="I68" s="16">
        <v>36</v>
      </c>
      <c r="J68" s="16">
        <v>29</v>
      </c>
      <c r="K68" s="16">
        <v>30</v>
      </c>
      <c r="L68" s="16">
        <v>45</v>
      </c>
      <c r="M68" s="16">
        <v>48</v>
      </c>
      <c r="N68" s="16">
        <v>34</v>
      </c>
      <c r="O68" s="16">
        <v>41</v>
      </c>
      <c r="P68" s="16">
        <v>47</v>
      </c>
      <c r="Q68" s="16">
        <v>41</v>
      </c>
      <c r="R68" s="16">
        <v>545</v>
      </c>
    </row>
    <row r="69" spans="1:18" ht="70">
      <c r="A69" s="15" t="s">
        <v>477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1</v>
      </c>
      <c r="O69" s="16">
        <v>0</v>
      </c>
      <c r="P69" s="16">
        <v>0</v>
      </c>
      <c r="Q69" s="16">
        <v>0</v>
      </c>
      <c r="R69" s="16">
        <v>1</v>
      </c>
    </row>
    <row r="70" spans="1:18" ht="56">
      <c r="A70" s="15" t="s">
        <v>478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2</v>
      </c>
      <c r="M70" s="16">
        <v>0</v>
      </c>
      <c r="N70" s="16">
        <v>0</v>
      </c>
      <c r="O70" s="16">
        <v>2</v>
      </c>
      <c r="P70" s="16">
        <v>4</v>
      </c>
      <c r="Q70" s="16">
        <v>0</v>
      </c>
      <c r="R70" s="16">
        <v>8</v>
      </c>
    </row>
    <row r="71" spans="1:18" ht="56">
      <c r="A71" s="15" t="s">
        <v>479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1</v>
      </c>
      <c r="L71" s="16">
        <v>2</v>
      </c>
      <c r="M71" s="16">
        <v>2</v>
      </c>
      <c r="N71" s="16">
        <v>1</v>
      </c>
      <c r="O71" s="16">
        <v>0</v>
      </c>
      <c r="P71" s="16">
        <v>1</v>
      </c>
      <c r="Q71" s="16">
        <v>1</v>
      </c>
      <c r="R71" s="16">
        <v>8</v>
      </c>
    </row>
    <row r="72" spans="1:18" ht="42">
      <c r="A72" s="15" t="s">
        <v>480</v>
      </c>
      <c r="B72" s="16">
        <v>6</v>
      </c>
      <c r="C72" s="16">
        <v>5</v>
      </c>
      <c r="D72" s="16">
        <v>8</v>
      </c>
      <c r="E72" s="16">
        <v>2</v>
      </c>
      <c r="F72" s="16">
        <v>1</v>
      </c>
      <c r="G72" s="16">
        <v>6</v>
      </c>
      <c r="H72" s="16">
        <v>3</v>
      </c>
      <c r="I72" s="16">
        <v>3</v>
      </c>
      <c r="J72" s="16">
        <v>3</v>
      </c>
      <c r="K72" s="16">
        <v>6</v>
      </c>
      <c r="L72" s="16">
        <v>2</v>
      </c>
      <c r="M72" s="16">
        <v>7</v>
      </c>
      <c r="N72" s="16">
        <v>4</v>
      </c>
      <c r="O72" s="16">
        <v>3</v>
      </c>
      <c r="P72" s="16">
        <v>4</v>
      </c>
      <c r="Q72" s="16">
        <v>8</v>
      </c>
      <c r="R72" s="16">
        <v>71</v>
      </c>
    </row>
    <row r="73" spans="1:18" ht="42">
      <c r="A73" s="15" t="s">
        <v>481</v>
      </c>
      <c r="B73" s="16">
        <v>2</v>
      </c>
      <c r="C73" s="16">
        <v>5</v>
      </c>
      <c r="D73" s="16">
        <v>0</v>
      </c>
      <c r="E73" s="16">
        <v>1</v>
      </c>
      <c r="F73" s="16">
        <v>1</v>
      </c>
      <c r="G73" s="16">
        <v>0</v>
      </c>
      <c r="H73" s="16">
        <v>0</v>
      </c>
      <c r="I73" s="16">
        <v>1</v>
      </c>
      <c r="J73" s="16">
        <v>1</v>
      </c>
      <c r="K73" s="16">
        <v>1</v>
      </c>
      <c r="L73" s="16">
        <v>0</v>
      </c>
      <c r="M73" s="16">
        <v>0</v>
      </c>
      <c r="N73" s="16">
        <v>1</v>
      </c>
      <c r="O73" s="16">
        <v>1</v>
      </c>
      <c r="P73" s="16">
        <v>1</v>
      </c>
      <c r="Q73" s="16">
        <v>1</v>
      </c>
      <c r="R73" s="16">
        <v>16</v>
      </c>
    </row>
    <row r="74" spans="1:18" ht="42">
      <c r="A74" s="15" t="s">
        <v>482</v>
      </c>
      <c r="B74" s="16">
        <v>0</v>
      </c>
      <c r="C74" s="16">
        <v>1</v>
      </c>
      <c r="D74" s="16">
        <v>0</v>
      </c>
      <c r="E74" s="16">
        <v>1</v>
      </c>
      <c r="F74" s="16">
        <v>0</v>
      </c>
      <c r="G74" s="16">
        <v>2</v>
      </c>
      <c r="H74" s="16">
        <v>0</v>
      </c>
      <c r="I74" s="16">
        <v>1</v>
      </c>
      <c r="J74" s="16">
        <v>3</v>
      </c>
      <c r="K74" s="16">
        <v>2</v>
      </c>
      <c r="L74" s="16">
        <v>3</v>
      </c>
      <c r="M74" s="16">
        <v>1</v>
      </c>
      <c r="N74" s="16">
        <v>1</v>
      </c>
      <c r="O74" s="16">
        <v>2</v>
      </c>
      <c r="P74" s="16">
        <v>4</v>
      </c>
      <c r="Q74" s="16">
        <v>0</v>
      </c>
      <c r="R74" s="16">
        <v>21</v>
      </c>
    </row>
    <row r="75" spans="1:18" ht="42">
      <c r="A75" s="15" t="s">
        <v>483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6</v>
      </c>
      <c r="L75" s="16">
        <v>3</v>
      </c>
      <c r="M75" s="16">
        <v>5</v>
      </c>
      <c r="N75" s="16">
        <v>4</v>
      </c>
      <c r="O75" s="16">
        <v>3</v>
      </c>
      <c r="P75" s="16">
        <v>5</v>
      </c>
      <c r="Q75" s="16">
        <v>2</v>
      </c>
      <c r="R75" s="16">
        <v>28</v>
      </c>
    </row>
    <row r="76" spans="1:18" ht="56">
      <c r="A76" s="15" t="s">
        <v>484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1</v>
      </c>
      <c r="N76" s="16">
        <v>0</v>
      </c>
      <c r="O76" s="16">
        <v>0</v>
      </c>
      <c r="P76" s="16">
        <v>0</v>
      </c>
      <c r="Q76" s="16">
        <v>0</v>
      </c>
      <c r="R76" s="16">
        <v>1</v>
      </c>
    </row>
    <row r="77" spans="1:18" ht="28">
      <c r="A77" s="15" t="s">
        <v>401</v>
      </c>
      <c r="B77" s="16">
        <v>41</v>
      </c>
      <c r="C77" s="16">
        <v>36</v>
      </c>
      <c r="D77" s="16">
        <v>28</v>
      </c>
      <c r="E77" s="16">
        <v>38</v>
      </c>
      <c r="F77" s="16">
        <v>41</v>
      </c>
      <c r="G77" s="16">
        <v>40</v>
      </c>
      <c r="H77" s="16">
        <v>53</v>
      </c>
      <c r="I77" s="16">
        <v>39</v>
      </c>
      <c r="J77" s="16">
        <v>37</v>
      </c>
      <c r="K77" s="16">
        <v>45</v>
      </c>
      <c r="L77" s="16">
        <v>42</v>
      </c>
      <c r="M77" s="16">
        <v>47</v>
      </c>
      <c r="N77" s="16">
        <v>42</v>
      </c>
      <c r="O77" s="16">
        <v>37</v>
      </c>
      <c r="P77" s="16">
        <v>46</v>
      </c>
      <c r="Q77" s="16">
        <v>31</v>
      </c>
      <c r="R77" s="16">
        <v>643</v>
      </c>
    </row>
    <row r="78" spans="1:18" ht="42">
      <c r="A78" s="15" t="s">
        <v>485</v>
      </c>
      <c r="B78" s="16">
        <v>35</v>
      </c>
      <c r="C78" s="16">
        <v>21</v>
      </c>
      <c r="D78" s="16">
        <v>11</v>
      </c>
      <c r="E78" s="16">
        <v>19</v>
      </c>
      <c r="F78" s="16">
        <v>15</v>
      </c>
      <c r="G78" s="16">
        <v>7</v>
      </c>
      <c r="H78" s="16">
        <v>11</v>
      </c>
      <c r="I78" s="16">
        <v>12</v>
      </c>
      <c r="J78" s="16">
        <v>14</v>
      </c>
      <c r="K78" s="16">
        <v>10</v>
      </c>
      <c r="L78" s="16">
        <v>10</v>
      </c>
      <c r="M78" s="16">
        <v>11</v>
      </c>
      <c r="N78" s="16">
        <v>11</v>
      </c>
      <c r="O78" s="16">
        <v>8</v>
      </c>
      <c r="P78" s="16">
        <v>10</v>
      </c>
      <c r="Q78" s="16">
        <v>5</v>
      </c>
      <c r="R78" s="16">
        <v>210</v>
      </c>
    </row>
    <row r="79" spans="1:18" ht="28">
      <c r="A79" s="15" t="s">
        <v>486</v>
      </c>
      <c r="B79" s="16">
        <v>1</v>
      </c>
      <c r="C79" s="16">
        <v>0</v>
      </c>
      <c r="D79" s="16">
        <v>0</v>
      </c>
      <c r="E79" s="16">
        <v>0</v>
      </c>
      <c r="F79" s="16">
        <v>1</v>
      </c>
      <c r="G79" s="16">
        <v>0</v>
      </c>
      <c r="H79" s="16">
        <v>0</v>
      </c>
      <c r="I79" s="16">
        <v>0</v>
      </c>
      <c r="J79" s="16">
        <v>1</v>
      </c>
      <c r="K79" s="16">
        <v>2</v>
      </c>
      <c r="L79" s="16">
        <v>0</v>
      </c>
      <c r="M79" s="16">
        <v>0</v>
      </c>
      <c r="N79" s="16">
        <v>0</v>
      </c>
      <c r="O79" s="16">
        <v>0</v>
      </c>
      <c r="P79" s="16">
        <v>1</v>
      </c>
      <c r="Q79" s="16">
        <v>0</v>
      </c>
      <c r="R79" s="16">
        <v>6</v>
      </c>
    </row>
    <row r="80" spans="1:18" ht="70">
      <c r="A80" s="15" t="s">
        <v>487</v>
      </c>
      <c r="B80" s="16">
        <v>12</v>
      </c>
      <c r="C80" s="16">
        <v>11</v>
      </c>
      <c r="D80" s="16">
        <v>4</v>
      </c>
      <c r="E80" s="16">
        <v>9</v>
      </c>
      <c r="F80" s="16">
        <v>9</v>
      </c>
      <c r="G80" s="16">
        <v>5</v>
      </c>
      <c r="H80" s="16">
        <v>2</v>
      </c>
      <c r="I80" s="16">
        <v>6</v>
      </c>
      <c r="J80" s="16">
        <v>3</v>
      </c>
      <c r="K80" s="16">
        <v>7</v>
      </c>
      <c r="L80" s="16">
        <v>4</v>
      </c>
      <c r="M80" s="16">
        <v>17</v>
      </c>
      <c r="N80" s="16">
        <v>10</v>
      </c>
      <c r="O80" s="16">
        <v>7</v>
      </c>
      <c r="P80" s="16">
        <v>6</v>
      </c>
      <c r="Q80" s="16">
        <v>7</v>
      </c>
      <c r="R80" s="16">
        <v>119</v>
      </c>
    </row>
    <row r="81" spans="1:18" ht="56">
      <c r="A81" s="15" t="s">
        <v>488</v>
      </c>
      <c r="B81" s="16">
        <v>11</v>
      </c>
      <c r="C81" s="16">
        <v>4</v>
      </c>
      <c r="D81" s="16">
        <v>7</v>
      </c>
      <c r="E81" s="16">
        <v>15</v>
      </c>
      <c r="F81" s="16">
        <v>9</v>
      </c>
      <c r="G81" s="16">
        <v>12</v>
      </c>
      <c r="H81" s="16">
        <v>5</v>
      </c>
      <c r="I81" s="16">
        <v>14</v>
      </c>
      <c r="J81" s="16">
        <v>4</v>
      </c>
      <c r="K81" s="16">
        <v>11</v>
      </c>
      <c r="L81" s="16">
        <v>11</v>
      </c>
      <c r="M81" s="16">
        <v>33</v>
      </c>
      <c r="N81" s="16">
        <v>19</v>
      </c>
      <c r="O81" s="16">
        <v>16</v>
      </c>
      <c r="P81" s="16">
        <v>12</v>
      </c>
      <c r="Q81" s="16">
        <v>43</v>
      </c>
      <c r="R81" s="16">
        <v>226</v>
      </c>
    </row>
    <row r="82" spans="1:18" ht="42">
      <c r="A82" s="15" t="s">
        <v>489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24</v>
      </c>
      <c r="L82" s="16">
        <v>14</v>
      </c>
      <c r="M82" s="16">
        <v>14</v>
      </c>
      <c r="N82" s="16">
        <v>13</v>
      </c>
      <c r="O82" s="16">
        <v>11</v>
      </c>
      <c r="P82" s="16">
        <v>7</v>
      </c>
      <c r="Q82" s="16">
        <v>8</v>
      </c>
      <c r="R82" s="16">
        <v>91</v>
      </c>
    </row>
    <row r="83" spans="1:18" ht="28">
      <c r="A83" s="15" t="s">
        <v>402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2</v>
      </c>
      <c r="L83" s="16">
        <v>3</v>
      </c>
      <c r="M83" s="16">
        <v>5</v>
      </c>
      <c r="N83" s="16">
        <v>3</v>
      </c>
      <c r="O83" s="16">
        <v>0</v>
      </c>
      <c r="P83" s="16">
        <v>0</v>
      </c>
      <c r="Q83" s="16">
        <v>1</v>
      </c>
      <c r="R83" s="16">
        <v>14</v>
      </c>
    </row>
    <row r="84" spans="1:18" ht="42">
      <c r="A84" s="15" t="s">
        <v>490</v>
      </c>
      <c r="B84" s="16">
        <v>24</v>
      </c>
      <c r="C84" s="16">
        <v>35</v>
      </c>
      <c r="D84" s="16">
        <v>26</v>
      </c>
      <c r="E84" s="16">
        <v>15</v>
      </c>
      <c r="F84" s="16">
        <v>20</v>
      </c>
      <c r="G84" s="16">
        <v>10</v>
      </c>
      <c r="H84" s="16">
        <v>12</v>
      </c>
      <c r="I84" s="16">
        <v>16</v>
      </c>
      <c r="J84" s="16">
        <v>13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171</v>
      </c>
    </row>
    <row r="85" spans="1:18" ht="42">
      <c r="A85" s="15" t="s">
        <v>491</v>
      </c>
      <c r="B85" s="16">
        <v>5</v>
      </c>
      <c r="C85" s="16">
        <v>3</v>
      </c>
      <c r="D85" s="16">
        <v>4</v>
      </c>
      <c r="E85" s="16">
        <v>4</v>
      </c>
      <c r="F85" s="16">
        <v>8</v>
      </c>
      <c r="G85" s="16">
        <v>1</v>
      </c>
      <c r="H85" s="16">
        <v>3</v>
      </c>
      <c r="I85" s="16">
        <v>0</v>
      </c>
      <c r="J85" s="16">
        <v>1</v>
      </c>
      <c r="K85" s="16">
        <v>2</v>
      </c>
      <c r="L85" s="16">
        <v>5</v>
      </c>
      <c r="M85" s="16">
        <v>3</v>
      </c>
      <c r="N85" s="16">
        <v>0</v>
      </c>
      <c r="O85" s="16">
        <v>1</v>
      </c>
      <c r="P85" s="16">
        <v>1</v>
      </c>
      <c r="Q85" s="16">
        <v>1</v>
      </c>
      <c r="R85" s="16">
        <v>42</v>
      </c>
    </row>
    <row r="86" spans="1:18">
      <c r="A86" s="15" t="s">
        <v>5</v>
      </c>
      <c r="B86" s="17">
        <v>1023</v>
      </c>
      <c r="C86" s="17">
        <v>1105</v>
      </c>
      <c r="D86" s="17">
        <v>1109</v>
      </c>
      <c r="E86" s="16">
        <v>905</v>
      </c>
      <c r="F86" s="16">
        <v>937</v>
      </c>
      <c r="G86" s="16">
        <v>895</v>
      </c>
      <c r="H86" s="16">
        <v>914</v>
      </c>
      <c r="I86" s="16">
        <v>959</v>
      </c>
      <c r="J86" s="16">
        <v>950</v>
      </c>
      <c r="K86" s="16">
        <v>973</v>
      </c>
      <c r="L86" s="17">
        <v>1030</v>
      </c>
      <c r="M86" s="17">
        <v>1042</v>
      </c>
      <c r="N86" s="16">
        <v>829</v>
      </c>
      <c r="O86" s="16">
        <v>966</v>
      </c>
      <c r="P86" s="17">
        <v>1028</v>
      </c>
      <c r="Q86" s="17">
        <v>1024</v>
      </c>
      <c r="R86" s="17">
        <v>15689</v>
      </c>
    </row>
  </sheetData>
  <mergeCells count="3">
    <mergeCell ref="A5:A6"/>
    <mergeCell ref="B5:Q5"/>
    <mergeCell ref="R5:R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C19" sqref="C19"/>
    </sheetView>
  </sheetViews>
  <sheetFormatPr baseColWidth="10" defaultRowHeight="15" x14ac:dyDescent="0"/>
  <cols>
    <col min="1" max="1" width="21.83203125" customWidth="1"/>
  </cols>
  <sheetData>
    <row r="1" spans="1:18">
      <c r="A1" t="s">
        <v>0</v>
      </c>
    </row>
    <row r="2" spans="1:18">
      <c r="A2" t="s">
        <v>1</v>
      </c>
    </row>
    <row r="3" spans="1:18">
      <c r="A3" t="s">
        <v>2</v>
      </c>
    </row>
    <row r="5" spans="1:18">
      <c r="A5" t="s">
        <v>3</v>
      </c>
      <c r="B5" t="s">
        <v>4</v>
      </c>
      <c r="R5" t="s">
        <v>5</v>
      </c>
    </row>
    <row r="6" spans="1:18">
      <c r="A6" t="s">
        <v>3</v>
      </c>
      <c r="B6">
        <v>1997</v>
      </c>
      <c r="C6">
        <v>1998</v>
      </c>
      <c r="D6">
        <v>1999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</row>
    <row r="7" spans="1:18">
      <c r="A7" t="s">
        <v>6</v>
      </c>
      <c r="B7">
        <v>0</v>
      </c>
      <c r="C7">
        <v>0</v>
      </c>
      <c r="D7">
        <v>0</v>
      </c>
      <c r="E7">
        <v>8</v>
      </c>
      <c r="F7">
        <v>3</v>
      </c>
      <c r="G7">
        <v>6</v>
      </c>
      <c r="H7">
        <v>10</v>
      </c>
      <c r="I7">
        <v>5</v>
      </c>
      <c r="J7">
        <v>6</v>
      </c>
      <c r="K7">
        <v>9</v>
      </c>
      <c r="L7">
        <v>7</v>
      </c>
      <c r="M7">
        <v>2</v>
      </c>
      <c r="N7">
        <v>4</v>
      </c>
      <c r="O7">
        <v>8</v>
      </c>
      <c r="P7">
        <v>11</v>
      </c>
      <c r="Q7">
        <v>5</v>
      </c>
      <c r="R7">
        <v>84</v>
      </c>
    </row>
    <row r="8" spans="1:18">
      <c r="A8" t="s">
        <v>11</v>
      </c>
      <c r="B8">
        <v>21</v>
      </c>
      <c r="C8">
        <v>17</v>
      </c>
      <c r="D8">
        <v>12</v>
      </c>
      <c r="E8">
        <v>46</v>
      </c>
      <c r="F8">
        <v>55</v>
      </c>
      <c r="G8">
        <v>84</v>
      </c>
      <c r="H8">
        <v>82</v>
      </c>
      <c r="I8">
        <v>99</v>
      </c>
      <c r="J8">
        <v>75</v>
      </c>
      <c r="K8">
        <v>98</v>
      </c>
      <c r="L8">
        <v>117</v>
      </c>
      <c r="M8">
        <v>105</v>
      </c>
      <c r="N8">
        <v>69</v>
      </c>
      <c r="O8">
        <v>105</v>
      </c>
      <c r="P8">
        <v>121</v>
      </c>
      <c r="Q8">
        <v>107</v>
      </c>
      <c r="R8" s="1">
        <v>1213</v>
      </c>
    </row>
    <row r="9" spans="1:18">
      <c r="A9" t="s">
        <v>10</v>
      </c>
      <c r="B9">
        <v>377</v>
      </c>
      <c r="C9">
        <v>370</v>
      </c>
      <c r="D9">
        <v>387</v>
      </c>
      <c r="E9">
        <v>353</v>
      </c>
      <c r="F9">
        <v>364</v>
      </c>
      <c r="G9">
        <v>336</v>
      </c>
      <c r="H9">
        <v>352</v>
      </c>
      <c r="I9">
        <v>357</v>
      </c>
      <c r="J9">
        <v>323</v>
      </c>
      <c r="K9">
        <v>379</v>
      </c>
      <c r="L9">
        <v>374</v>
      </c>
      <c r="M9">
        <v>414</v>
      </c>
      <c r="N9">
        <v>333</v>
      </c>
      <c r="O9">
        <v>341</v>
      </c>
      <c r="P9">
        <v>405</v>
      </c>
      <c r="Q9">
        <v>428</v>
      </c>
      <c r="R9" s="1">
        <v>5893</v>
      </c>
    </row>
    <row r="10" spans="1:18">
      <c r="A10" t="s">
        <v>9</v>
      </c>
      <c r="B10">
        <v>451</v>
      </c>
      <c r="C10">
        <v>530</v>
      </c>
      <c r="D10">
        <v>506</v>
      </c>
      <c r="E10">
        <v>397</v>
      </c>
      <c r="F10">
        <v>436</v>
      </c>
      <c r="G10">
        <v>380</v>
      </c>
      <c r="H10">
        <v>389</v>
      </c>
      <c r="I10">
        <v>414</v>
      </c>
      <c r="J10">
        <v>448</v>
      </c>
      <c r="K10">
        <v>411</v>
      </c>
      <c r="L10">
        <v>445</v>
      </c>
      <c r="M10">
        <v>441</v>
      </c>
      <c r="N10">
        <v>363</v>
      </c>
      <c r="O10">
        <v>446</v>
      </c>
      <c r="P10">
        <v>410</v>
      </c>
      <c r="Q10">
        <v>418</v>
      </c>
      <c r="R10" s="1">
        <v>6885</v>
      </c>
    </row>
    <row r="11" spans="1:18">
      <c r="A11" t="s">
        <v>8</v>
      </c>
      <c r="B11">
        <v>145</v>
      </c>
      <c r="C11">
        <v>148</v>
      </c>
      <c r="D11">
        <v>177</v>
      </c>
      <c r="E11">
        <v>80</v>
      </c>
      <c r="F11">
        <v>56</v>
      </c>
      <c r="G11">
        <v>73</v>
      </c>
      <c r="H11">
        <v>63</v>
      </c>
      <c r="I11">
        <v>58</v>
      </c>
      <c r="J11">
        <v>64</v>
      </c>
      <c r="K11">
        <v>56</v>
      </c>
      <c r="L11">
        <v>70</v>
      </c>
      <c r="M11">
        <v>50</v>
      </c>
      <c r="N11">
        <v>45</v>
      </c>
      <c r="O11">
        <v>43</v>
      </c>
      <c r="P11">
        <v>59</v>
      </c>
      <c r="Q11">
        <v>39</v>
      </c>
      <c r="R11" s="1">
        <v>1226</v>
      </c>
    </row>
    <row r="12" spans="1:18" s="27" customFormat="1">
      <c r="A12" s="27" t="s">
        <v>587</v>
      </c>
      <c r="B12" s="27">
        <f>SUM(B7:B11)</f>
        <v>994</v>
      </c>
      <c r="C12" s="27">
        <f>SUM(C7:C11)</f>
        <v>1065</v>
      </c>
      <c r="D12" s="27">
        <f>SUM(D7:D11)</f>
        <v>1082</v>
      </c>
      <c r="E12" s="27">
        <f>SUM(E7:E11)</f>
        <v>884</v>
      </c>
      <c r="F12" s="27">
        <f>SUM(F7:F11)</f>
        <v>914</v>
      </c>
      <c r="G12" s="27">
        <f>SUM(G7:G11)</f>
        <v>879</v>
      </c>
      <c r="H12" s="27">
        <f>SUM(H7:H11)</f>
        <v>896</v>
      </c>
      <c r="I12" s="27">
        <f>SUM(I7:I11)</f>
        <v>933</v>
      </c>
      <c r="J12" s="27">
        <f>SUM(J7:J11)</f>
        <v>916</v>
      </c>
      <c r="K12" s="27">
        <f>SUM(K7:K11)</f>
        <v>953</v>
      </c>
      <c r="L12" s="27">
        <f>SUM(L7:L11)</f>
        <v>1013</v>
      </c>
      <c r="M12" s="27">
        <f>SUM(M7:M11)</f>
        <v>1012</v>
      </c>
      <c r="N12" s="27">
        <f>SUM(N7:N11)</f>
        <v>814</v>
      </c>
      <c r="O12" s="27">
        <f>SUM(O7:O11)</f>
        <v>943</v>
      </c>
      <c r="P12" s="27">
        <f>SUM(P7:P11)</f>
        <v>1006</v>
      </c>
      <c r="Q12" s="27">
        <f>SUM(Q7:Q11)</f>
        <v>997</v>
      </c>
      <c r="R12" s="27">
        <f>SUM(R7:R11)</f>
        <v>15301</v>
      </c>
    </row>
    <row r="13" spans="1:18" s="28" customFormat="1">
      <c r="A13" s="28" t="s">
        <v>7</v>
      </c>
      <c r="B13" s="28">
        <v>29</v>
      </c>
      <c r="C13" s="28">
        <v>40</v>
      </c>
      <c r="D13" s="28">
        <v>27</v>
      </c>
      <c r="E13" s="28">
        <v>21</v>
      </c>
      <c r="F13" s="28">
        <v>23</v>
      </c>
      <c r="G13" s="28">
        <v>16</v>
      </c>
      <c r="H13" s="28">
        <v>18</v>
      </c>
      <c r="I13" s="28">
        <v>26</v>
      </c>
      <c r="J13" s="28">
        <v>34</v>
      </c>
      <c r="K13" s="28">
        <v>20</v>
      </c>
      <c r="L13" s="28">
        <v>17</v>
      </c>
      <c r="M13" s="28">
        <v>30</v>
      </c>
      <c r="N13" s="28">
        <v>15</v>
      </c>
      <c r="O13" s="28">
        <v>23</v>
      </c>
      <c r="P13" s="28">
        <v>22</v>
      </c>
      <c r="Q13" s="28">
        <v>27</v>
      </c>
      <c r="R13" s="28">
        <v>388</v>
      </c>
    </row>
    <row r="14" spans="1:18">
      <c r="A14" t="s">
        <v>5</v>
      </c>
      <c r="B14" s="1">
        <v>1023</v>
      </c>
      <c r="C14" s="1">
        <v>1105</v>
      </c>
      <c r="D14" s="1">
        <v>1109</v>
      </c>
      <c r="E14">
        <v>905</v>
      </c>
      <c r="F14">
        <v>937</v>
      </c>
      <c r="G14">
        <v>895</v>
      </c>
      <c r="H14">
        <v>914</v>
      </c>
      <c r="I14">
        <v>959</v>
      </c>
      <c r="J14">
        <v>950</v>
      </c>
      <c r="K14">
        <v>973</v>
      </c>
      <c r="L14" s="1">
        <v>1030</v>
      </c>
      <c r="M14" s="1">
        <v>1042</v>
      </c>
      <c r="N14">
        <v>829</v>
      </c>
      <c r="O14">
        <v>966</v>
      </c>
      <c r="P14" s="1">
        <v>1028</v>
      </c>
      <c r="Q14" s="1">
        <v>1024</v>
      </c>
      <c r="R14" s="1">
        <v>15689</v>
      </c>
    </row>
    <row r="15" spans="1:18">
      <c r="A15" t="s">
        <v>586</v>
      </c>
      <c r="B15" s="1">
        <f>SUM(B14)</f>
        <v>1023</v>
      </c>
      <c r="C15" s="1">
        <f>SUM(B14:C14)</f>
        <v>2128</v>
      </c>
      <c r="D15" s="1">
        <f t="shared" ref="D15:Q15" si="0">SUM(C15+D14)</f>
        <v>3237</v>
      </c>
      <c r="E15" s="1">
        <f t="shared" si="0"/>
        <v>4142</v>
      </c>
      <c r="F15" s="1">
        <f t="shared" si="0"/>
        <v>5079</v>
      </c>
      <c r="G15" s="1">
        <f t="shared" si="0"/>
        <v>5974</v>
      </c>
      <c r="H15" s="1">
        <f t="shared" si="0"/>
        <v>6888</v>
      </c>
      <c r="I15" s="1">
        <f t="shared" si="0"/>
        <v>7847</v>
      </c>
      <c r="J15" s="1">
        <f t="shared" si="0"/>
        <v>8797</v>
      </c>
      <c r="K15" s="1">
        <f t="shared" si="0"/>
        <v>9770</v>
      </c>
      <c r="L15" s="1">
        <f t="shared" si="0"/>
        <v>10800</v>
      </c>
      <c r="M15" s="1">
        <f t="shared" si="0"/>
        <v>11842</v>
      </c>
      <c r="N15" s="1">
        <f t="shared" si="0"/>
        <v>12671</v>
      </c>
      <c r="O15" s="1">
        <f t="shared" si="0"/>
        <v>13637</v>
      </c>
      <c r="P15" s="1">
        <f t="shared" si="0"/>
        <v>14665</v>
      </c>
      <c r="Q15" s="1">
        <f t="shared" si="0"/>
        <v>15689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P13"/>
  <sheetViews>
    <sheetView workbookViewId="0">
      <selection activeCell="A5" sqref="A5:A6"/>
    </sheetView>
  </sheetViews>
  <sheetFormatPr baseColWidth="10" defaultRowHeight="15" x14ac:dyDescent="0"/>
  <cols>
    <col min="1" max="1" width="43.33203125" style="3" bestFit="1" customWidth="1"/>
    <col min="2" max="2" width="10" style="3" customWidth="1"/>
    <col min="3" max="3" width="8.1640625" style="3" customWidth="1"/>
    <col min="4" max="4" width="6.83203125" style="3" customWidth="1"/>
    <col min="5" max="5" width="8.1640625" style="3" customWidth="1"/>
    <col min="6" max="6" width="8.5" style="3" customWidth="1"/>
    <col min="7" max="7" width="6.83203125" style="3" customWidth="1"/>
    <col min="8" max="8" width="7.5" style="3" customWidth="1"/>
    <col min="9" max="9" width="5.83203125" style="3" customWidth="1"/>
    <col min="10" max="10" width="4.83203125" style="3" customWidth="1"/>
    <col min="11" max="11" width="7.5" style="3" customWidth="1"/>
    <col min="12" max="12" width="8" style="3" customWidth="1"/>
    <col min="13" max="14" width="7.5" style="3" customWidth="1"/>
    <col min="15" max="15" width="11.33203125" style="3" bestFit="1" customWidth="1"/>
    <col min="16" max="16" width="5.6640625" style="3" customWidth="1"/>
    <col min="17" max="17" width="5.1640625" style="3" customWidth="1"/>
    <col min="18" max="18" width="5.5" style="3" customWidth="1"/>
    <col min="19" max="19" width="7.1640625" style="3" customWidth="1"/>
    <col min="20" max="20" width="7.33203125" style="3" customWidth="1"/>
    <col min="21" max="21" width="7.6640625" style="3" customWidth="1"/>
    <col min="22" max="22" width="7.1640625" style="3" customWidth="1"/>
    <col min="23" max="23" width="6.33203125" style="3" customWidth="1"/>
    <col min="24" max="24" width="6.5" style="3" customWidth="1"/>
    <col min="25" max="25" width="10.83203125" style="3"/>
    <col min="26" max="26" width="11.1640625" style="3" bestFit="1" customWidth="1"/>
    <col min="27" max="27" width="5.83203125" style="3" customWidth="1"/>
    <col min="28" max="28" width="8" style="3" customWidth="1"/>
    <col min="29" max="29" width="12.1640625" style="3" bestFit="1" customWidth="1"/>
    <col min="30" max="30" width="5.6640625" style="3" customWidth="1"/>
    <col min="31" max="31" width="9.33203125" style="3" customWidth="1"/>
    <col min="32" max="32" width="12.1640625" style="3" bestFit="1" customWidth="1"/>
    <col min="33" max="33" width="10.6640625" style="3" customWidth="1"/>
    <col min="34" max="34" width="5.6640625" style="3" customWidth="1"/>
    <col min="35" max="35" width="10.83203125" style="3"/>
    <col min="36" max="36" width="11.5" style="3" bestFit="1" customWidth="1"/>
    <col min="37" max="37" width="6" style="3" customWidth="1"/>
    <col min="38" max="38" width="5.6640625" style="3" customWidth="1"/>
    <col min="39" max="39" width="6.83203125" style="3" customWidth="1"/>
    <col min="40" max="40" width="8.1640625" style="3" customWidth="1"/>
    <col min="41" max="41" width="8.33203125" style="3" customWidth="1"/>
    <col min="42" max="42" width="9.1640625" style="3" customWidth="1"/>
    <col min="43" max="43" width="5" style="3" customWidth="1"/>
    <col min="44" max="44" width="6.5" style="3" customWidth="1"/>
    <col min="45" max="45" width="8.6640625" style="3" customWidth="1"/>
    <col min="46" max="46" width="7.5" style="3" customWidth="1"/>
    <col min="47" max="47" width="6.33203125" style="3" customWidth="1"/>
    <col min="48" max="48" width="11.6640625" style="3" bestFit="1" customWidth="1"/>
    <col min="49" max="50" width="7.5" style="3" customWidth="1"/>
    <col min="51" max="51" width="4.33203125" style="3" customWidth="1"/>
    <col min="52" max="52" width="9.33203125" style="3" customWidth="1"/>
    <col min="53" max="53" width="9" style="3" customWidth="1"/>
    <col min="54" max="54" width="8.6640625" style="3" customWidth="1"/>
    <col min="55" max="56" width="7.83203125" style="3" customWidth="1"/>
    <col min="57" max="57" width="16.6640625" style="3" bestFit="1" customWidth="1"/>
    <col min="58" max="58" width="8.6640625" style="3" customWidth="1"/>
    <col min="59" max="59" width="9.83203125" style="3" customWidth="1"/>
    <col min="60" max="60" width="10" style="3" customWidth="1"/>
    <col min="61" max="61" width="8.6640625" style="3" customWidth="1"/>
    <col min="62" max="62" width="7.1640625" style="3" customWidth="1"/>
    <col min="63" max="63" width="6.5" style="3" customWidth="1"/>
    <col min="64" max="64" width="8.6640625" style="3" customWidth="1"/>
    <col min="65" max="65" width="8.1640625" style="3" customWidth="1"/>
    <col min="66" max="66" width="6.33203125" style="3" customWidth="1"/>
    <col min="67" max="68" width="5.1640625" style="3" customWidth="1"/>
    <col min="69" max="69" width="7.83203125" style="3" customWidth="1"/>
    <col min="70" max="70" width="8.1640625" style="3" customWidth="1"/>
    <col min="71" max="71" width="7" style="3" customWidth="1"/>
    <col min="72" max="73" width="7.1640625" style="3" customWidth="1"/>
    <col min="74" max="74" width="7.83203125" style="3" customWidth="1"/>
    <col min="75" max="75" width="7.6640625" style="3" customWidth="1"/>
    <col min="76" max="76" width="8.83203125" style="3" customWidth="1"/>
    <col min="77" max="77" width="9.1640625" style="3" customWidth="1"/>
    <col min="78" max="78" width="5.5" style="3" customWidth="1"/>
    <col min="79" max="79" width="7.6640625" style="3" customWidth="1"/>
    <col min="80" max="80" width="6.5" style="3" customWidth="1"/>
    <col min="81" max="81" width="12.6640625" style="3" bestFit="1" customWidth="1"/>
    <col min="82" max="82" width="6.6640625" style="3" customWidth="1"/>
    <col min="83" max="83" width="5.5" style="3" customWidth="1"/>
    <col min="84" max="84" width="5.83203125" style="3" customWidth="1"/>
    <col min="85" max="85" width="4.6640625" style="3" customWidth="1"/>
    <col min="86" max="86" width="6.1640625" style="3" customWidth="1"/>
    <col min="87" max="87" width="5" style="3" customWidth="1"/>
    <col min="88" max="88" width="6.83203125" style="3" customWidth="1"/>
    <col min="89" max="89" width="8.1640625" style="3" customWidth="1"/>
    <col min="90" max="90" width="12.1640625" style="3" bestFit="1" customWidth="1"/>
    <col min="91" max="91" width="10.1640625" style="3" customWidth="1"/>
    <col min="92" max="92" width="7.33203125" style="3" customWidth="1"/>
    <col min="93" max="93" width="4.6640625" style="3" customWidth="1"/>
    <col min="94" max="94" width="7.1640625" style="3" customWidth="1"/>
    <col min="95" max="95" width="10.6640625" style="3" customWidth="1"/>
    <col min="96" max="96" width="11.33203125" style="3" bestFit="1" customWidth="1"/>
    <col min="97" max="97" width="4.6640625" style="3" customWidth="1"/>
    <col min="98" max="98" width="6.1640625" style="3" customWidth="1"/>
    <col min="99" max="99" width="7" style="3" customWidth="1"/>
    <col min="100" max="101" width="9.83203125" style="3" customWidth="1"/>
    <col min="102" max="102" width="6.1640625" style="3" customWidth="1"/>
    <col min="103" max="103" width="5.1640625" style="3" customWidth="1"/>
    <col min="104" max="104" width="7" style="3" customWidth="1"/>
    <col min="105" max="105" width="7.6640625" style="3" customWidth="1"/>
    <col min="106" max="106" width="7.1640625" style="3" customWidth="1"/>
    <col min="107" max="107" width="4.83203125" style="3" customWidth="1"/>
    <col min="108" max="108" width="7.6640625" style="3" customWidth="1"/>
    <col min="109" max="109" width="9.33203125" style="3" customWidth="1"/>
    <col min="110" max="110" width="7" style="3" customWidth="1"/>
    <col min="111" max="111" width="8.6640625" style="3" customWidth="1"/>
    <col min="112" max="112" width="8.5" style="3" customWidth="1"/>
    <col min="113" max="113" width="6.83203125" style="3" customWidth="1"/>
    <col min="114" max="114" width="9.33203125" style="3" customWidth="1"/>
    <col min="115" max="115" width="9.83203125" style="3" customWidth="1"/>
    <col min="116" max="116" width="7.1640625" style="3" customWidth="1"/>
    <col min="117" max="117" width="11.5" style="3" bestFit="1" customWidth="1"/>
    <col min="118" max="118" width="6.83203125" style="3" customWidth="1"/>
    <col min="119" max="119" width="6.1640625" style="3" customWidth="1"/>
    <col min="120" max="120" width="8.33203125" style="3" customWidth="1"/>
    <col min="121" max="121" width="6.1640625" style="3" customWidth="1"/>
    <col min="122" max="122" width="7.5" style="3" customWidth="1"/>
    <col min="123" max="123" width="6.1640625" style="3" customWidth="1"/>
    <col min="124" max="124" width="9" style="3" customWidth="1"/>
    <col min="125" max="125" width="9.33203125" style="3" customWidth="1"/>
    <col min="126" max="126" width="8.5" style="3" customWidth="1"/>
    <col min="127" max="127" width="7.6640625" style="3" customWidth="1"/>
    <col min="128" max="128" width="6.83203125" style="3" customWidth="1"/>
    <col min="129" max="129" width="10" style="3" customWidth="1"/>
    <col min="130" max="130" width="11.6640625" style="3" bestFit="1" customWidth="1"/>
    <col min="131" max="131" width="9.1640625" style="3" customWidth="1"/>
    <col min="132" max="133" width="9.5" style="3" customWidth="1"/>
    <col min="134" max="134" width="8.33203125" style="3" customWidth="1"/>
    <col min="135" max="135" width="6.1640625" style="3" customWidth="1"/>
    <col min="136" max="136" width="9.33203125" style="3" customWidth="1"/>
    <col min="137" max="137" width="6.1640625" style="3" customWidth="1"/>
    <col min="138" max="138" width="7.6640625" style="3" customWidth="1"/>
    <col min="139" max="139" width="6.33203125" style="3" customWidth="1"/>
    <col min="140" max="140" width="9.1640625" style="3" customWidth="1"/>
    <col min="141" max="141" width="7.6640625" style="3" customWidth="1"/>
    <col min="142" max="142" width="8.6640625" style="3" customWidth="1"/>
    <col min="143" max="143" width="7.6640625" style="3" customWidth="1"/>
    <col min="144" max="145" width="8.33203125" style="3" customWidth="1"/>
    <col min="146" max="146" width="8.83203125" style="3" customWidth="1"/>
    <col min="147" max="147" width="11.6640625" style="3" bestFit="1" customWidth="1"/>
    <col min="148" max="148" width="7.33203125" style="3" customWidth="1"/>
    <col min="149" max="149" width="6.5" style="3" customWidth="1"/>
    <col min="150" max="150" width="8.5" style="3" customWidth="1"/>
    <col min="151" max="151" width="9.33203125" style="3" customWidth="1"/>
    <col min="152" max="153" width="8.1640625" style="3" customWidth="1"/>
    <col min="154" max="154" width="10.1640625" style="3" customWidth="1"/>
    <col min="155" max="155" width="7.33203125" style="3" customWidth="1"/>
    <col min="156" max="156" width="9.1640625" style="3" customWidth="1"/>
    <col min="157" max="157" width="10.33203125" style="3" customWidth="1"/>
    <col min="158" max="158" width="8.83203125" style="3" customWidth="1"/>
    <col min="159" max="159" width="8.6640625" style="3" customWidth="1"/>
    <col min="160" max="160" width="9.1640625" style="3" customWidth="1"/>
    <col min="161" max="161" width="6.6640625" style="3" customWidth="1"/>
    <col min="162" max="162" width="9.6640625" style="3" customWidth="1"/>
    <col min="163" max="163" width="9.1640625" style="3" customWidth="1"/>
    <col min="164" max="164" width="9.5" style="3" customWidth="1"/>
    <col min="165" max="165" width="9.1640625" style="3" customWidth="1"/>
    <col min="166" max="166" width="8.33203125" style="3" customWidth="1"/>
    <col min="167" max="167" width="7.6640625" style="3" customWidth="1"/>
    <col min="168" max="168" width="8" style="3" customWidth="1"/>
    <col min="169" max="169" width="9" style="3" customWidth="1"/>
    <col min="170" max="170" width="9.1640625" style="3" customWidth="1"/>
    <col min="171" max="171" width="5.1640625" style="3" customWidth="1"/>
    <col min="172" max="172" width="9.5" style="3" customWidth="1"/>
    <col min="173" max="173" width="7.33203125" style="3" customWidth="1"/>
    <col min="174" max="174" width="4.33203125" style="3" customWidth="1"/>
    <col min="175" max="175" width="12.1640625" style="3" bestFit="1" customWidth="1"/>
    <col min="176" max="176" width="6.5" style="3" customWidth="1"/>
    <col min="177" max="177" width="6" style="3" customWidth="1"/>
    <col min="178" max="178" width="8.83203125" style="3" customWidth="1"/>
    <col min="179" max="179" width="8.6640625" style="3" customWidth="1"/>
    <col min="180" max="180" width="9.1640625" style="3" customWidth="1"/>
    <col min="181" max="181" width="8.1640625" style="3" customWidth="1"/>
    <col min="182" max="182" width="7.83203125" style="3" customWidth="1"/>
    <col min="183" max="183" width="12.83203125" style="3" bestFit="1" customWidth="1"/>
    <col min="184" max="184" width="5.6640625" style="3" customWidth="1"/>
    <col min="185" max="185" width="8.83203125" style="3" customWidth="1"/>
    <col min="186" max="186" width="5.83203125" style="3" customWidth="1"/>
    <col min="187" max="187" width="5.6640625" style="3" customWidth="1"/>
    <col min="188" max="188" width="8" style="3" customWidth="1"/>
    <col min="189" max="189" width="8.1640625" style="3" customWidth="1"/>
    <col min="190" max="190" width="6.1640625" style="3" customWidth="1"/>
    <col min="191" max="191" width="7.1640625" style="3" customWidth="1"/>
    <col min="192" max="192" width="7.6640625" style="3" customWidth="1"/>
    <col min="193" max="193" width="8.6640625" style="3" customWidth="1"/>
    <col min="194" max="194" width="7.1640625" style="3" customWidth="1"/>
    <col min="195" max="195" width="9.1640625" style="3" customWidth="1"/>
    <col min="196" max="196" width="8.5" style="3" customWidth="1"/>
    <col min="197" max="197" width="8" style="3" customWidth="1"/>
    <col min="198" max="198" width="5.83203125" style="3" customWidth="1"/>
    <col min="199" max="199" width="6.6640625" style="3" customWidth="1"/>
    <col min="200" max="200" width="11.5" style="3" bestFit="1" customWidth="1"/>
    <col min="201" max="201" width="9" style="3" customWidth="1"/>
    <col min="202" max="202" width="10" style="3" customWidth="1"/>
    <col min="203" max="203" width="7.33203125" style="3" customWidth="1"/>
    <col min="204" max="204" width="6.6640625" style="3" customWidth="1"/>
    <col min="205" max="205" width="6.83203125" style="3" customWidth="1"/>
    <col min="206" max="206" width="7.33203125" style="3" customWidth="1"/>
    <col min="207" max="207" width="6.33203125" style="3" customWidth="1"/>
    <col min="208" max="208" width="8.5" style="3" customWidth="1"/>
    <col min="209" max="209" width="6.33203125" style="3" customWidth="1"/>
    <col min="210" max="210" width="8.33203125" style="3" customWidth="1"/>
    <col min="211" max="211" width="6.6640625" style="3" customWidth="1"/>
    <col min="212" max="212" width="7.83203125" style="3" customWidth="1"/>
    <col min="213" max="213" width="9.83203125" style="3" customWidth="1"/>
    <col min="214" max="214" width="7" style="3" customWidth="1"/>
    <col min="215" max="215" width="7.1640625" style="3" customWidth="1"/>
    <col min="216" max="216" width="7" style="3" customWidth="1"/>
    <col min="217" max="217" width="8.6640625" style="3" customWidth="1"/>
    <col min="218" max="218" width="12.1640625" style="3" bestFit="1" customWidth="1"/>
    <col min="219" max="219" width="7.33203125" style="3" customWidth="1"/>
    <col min="220" max="220" width="8.6640625" style="3" customWidth="1"/>
    <col min="221" max="221" width="6.83203125" style="3" customWidth="1"/>
    <col min="222" max="222" width="8" style="3" customWidth="1"/>
    <col min="223" max="223" width="9.5" style="3" customWidth="1"/>
    <col min="224" max="224" width="11.6640625" style="3" bestFit="1" customWidth="1"/>
    <col min="225" max="225" width="9.1640625" style="3" customWidth="1"/>
    <col min="226" max="226" width="8.83203125" style="3" customWidth="1"/>
    <col min="227" max="227" width="6.83203125" style="3" customWidth="1"/>
    <col min="228" max="228" width="9.1640625" style="3" customWidth="1"/>
    <col min="229" max="230" width="10" style="3" customWidth="1"/>
    <col min="231" max="231" width="11" style="3" bestFit="1" customWidth="1"/>
    <col min="232" max="232" width="6.83203125" style="3" customWidth="1"/>
    <col min="233" max="233" width="8.6640625" style="3" customWidth="1"/>
    <col min="234" max="234" width="7" style="3" customWidth="1"/>
    <col min="235" max="235" width="8.1640625" style="3" customWidth="1"/>
    <col min="236" max="236" width="7.5" style="3" customWidth="1"/>
    <col min="237" max="237" width="6.83203125" style="3" customWidth="1"/>
    <col min="238" max="238" width="11.33203125" style="3" bestFit="1" customWidth="1"/>
    <col min="239" max="239" width="13.6640625" style="3" bestFit="1" customWidth="1"/>
    <col min="240" max="240" width="7.83203125" style="3" customWidth="1"/>
    <col min="241" max="241" width="8.5" style="3" customWidth="1"/>
    <col min="242" max="243" width="8.33203125" style="3" customWidth="1"/>
    <col min="244" max="245" width="7" style="3" customWidth="1"/>
    <col min="246" max="246" width="6.1640625" style="3" customWidth="1"/>
    <col min="247" max="247" width="6.83203125" style="3" customWidth="1"/>
    <col min="248" max="248" width="13.5" style="3" bestFit="1" customWidth="1"/>
    <col min="249" max="249" width="8.5" style="3" customWidth="1"/>
    <col min="250" max="250" width="8.33203125" style="3" customWidth="1"/>
    <col min="251" max="251" width="8.1640625" style="3" customWidth="1"/>
    <col min="252" max="252" width="7.1640625" style="3" customWidth="1"/>
    <col min="253" max="253" width="11.83203125" style="3" bestFit="1" customWidth="1"/>
    <col min="254" max="254" width="8.1640625" style="3" customWidth="1"/>
    <col min="255" max="255" width="7.5" style="3" customWidth="1"/>
    <col min="256" max="256" width="8" style="3" customWidth="1"/>
    <col min="257" max="257" width="7.33203125" style="3" customWidth="1"/>
    <col min="258" max="258" width="7.1640625" style="3" customWidth="1"/>
    <col min="259" max="259" width="7" style="3" customWidth="1"/>
    <col min="260" max="260" width="7.6640625" style="3" customWidth="1"/>
    <col min="261" max="261" width="12.83203125" style="3" bestFit="1" customWidth="1"/>
    <col min="262" max="262" width="8" style="3" customWidth="1"/>
    <col min="263" max="263" width="6.6640625" style="3" customWidth="1"/>
    <col min="264" max="264" width="9.83203125" style="3" customWidth="1"/>
    <col min="265" max="265" width="8.5" style="3" customWidth="1"/>
    <col min="266" max="266" width="9.33203125" style="3" customWidth="1"/>
    <col min="267" max="267" width="6.83203125" style="3" customWidth="1"/>
    <col min="268" max="268" width="6.33203125" style="3" customWidth="1"/>
    <col min="269" max="269" width="7.33203125" style="3" customWidth="1"/>
    <col min="270" max="270" width="9.1640625" style="3" customWidth="1"/>
    <col min="271" max="271" width="9.33203125" style="3" customWidth="1"/>
    <col min="272" max="272" width="7.83203125" style="3" customWidth="1"/>
    <col min="273" max="273" width="6.83203125" style="3" customWidth="1"/>
    <col min="274" max="274" width="7.5" style="3" customWidth="1"/>
    <col min="275" max="275" width="7.33203125" style="3" customWidth="1"/>
    <col min="276" max="276" width="8.83203125" style="3" customWidth="1"/>
    <col min="277" max="277" width="12.5" style="3" bestFit="1" customWidth="1"/>
    <col min="278" max="279" width="9.83203125" style="3" customWidth="1"/>
    <col min="280" max="280" width="7.5" style="3" customWidth="1"/>
    <col min="281" max="281" width="10.5" style="3" customWidth="1"/>
    <col min="282" max="282" width="7.83203125" style="3" customWidth="1"/>
    <col min="283" max="283" width="5.5" style="3" customWidth="1"/>
    <col min="284" max="285" width="7.33203125" style="3" customWidth="1"/>
    <col min="286" max="286" width="7.1640625" style="3" customWidth="1"/>
    <col min="287" max="287" width="7" style="3" customWidth="1"/>
    <col min="288" max="288" width="8" style="3" customWidth="1"/>
    <col min="289" max="289" width="9" style="3" customWidth="1"/>
    <col min="290" max="290" width="11.33203125" style="3" bestFit="1" customWidth="1"/>
    <col min="291" max="291" width="8.83203125" style="3" customWidth="1"/>
    <col min="292" max="292" width="7.5" style="3" customWidth="1"/>
    <col min="293" max="293" width="9" style="3" customWidth="1"/>
    <col min="294" max="294" width="6.6640625" style="3" customWidth="1"/>
    <col min="295" max="295" width="7.33203125" style="3" customWidth="1"/>
    <col min="296" max="296" width="11.1640625" style="3" bestFit="1" customWidth="1"/>
    <col min="297" max="297" width="7.83203125" style="3" customWidth="1"/>
    <col min="298" max="298" width="5.5" style="3" customWidth="1"/>
    <col min="299" max="299" width="7.5" style="3" customWidth="1"/>
    <col min="300" max="300" width="9.1640625" style="3" customWidth="1"/>
    <col min="301" max="301" width="5.83203125" style="3" customWidth="1"/>
    <col min="302" max="302" width="7.33203125" style="3" customWidth="1"/>
    <col min="303" max="303" width="4.5" style="3" customWidth="1"/>
    <col min="304" max="304" width="8.33203125" style="3" customWidth="1"/>
    <col min="305" max="305" width="7.83203125" style="3" customWidth="1"/>
    <col min="306" max="306" width="11.83203125" style="3" bestFit="1" customWidth="1"/>
    <col min="307" max="307" width="12.83203125" style="3" bestFit="1" customWidth="1"/>
    <col min="308" max="308" width="8.33203125" style="3" customWidth="1"/>
    <col min="309" max="309" width="5.5" style="3" customWidth="1"/>
    <col min="310" max="310" width="6.83203125" style="3" customWidth="1"/>
    <col min="311" max="311" width="7.1640625" style="3" customWidth="1"/>
    <col min="312" max="312" width="9.6640625" style="3" customWidth="1"/>
    <col min="313" max="313" width="9.1640625" style="3" customWidth="1"/>
    <col min="314" max="314" width="7.1640625" style="3" customWidth="1"/>
    <col min="315" max="315" width="7.5" style="3" customWidth="1"/>
    <col min="316" max="316" width="6.33203125" style="3" customWidth="1"/>
    <col min="317" max="317" width="4" style="3" customWidth="1"/>
    <col min="318" max="318" width="8.33203125" style="3" customWidth="1"/>
    <col min="319" max="319" width="7.5" style="3" customWidth="1"/>
    <col min="320" max="320" width="8.83203125" style="3" customWidth="1"/>
    <col min="321" max="322" width="8.1640625" style="3" customWidth="1"/>
    <col min="323" max="323" width="10.1640625" style="3" customWidth="1"/>
    <col min="324" max="324" width="10.5" style="3" customWidth="1"/>
    <col min="325" max="325" width="7.1640625" style="3" customWidth="1"/>
    <col min="326" max="326" width="9" style="3" customWidth="1"/>
    <col min="327" max="327" width="10.33203125" style="3" customWidth="1"/>
    <col min="328" max="328" width="4.83203125" style="3" customWidth="1"/>
    <col min="329" max="329" width="8.33203125" style="3" customWidth="1"/>
    <col min="330" max="330" width="6.83203125" style="3" customWidth="1"/>
    <col min="331" max="331" width="9.6640625" style="3" customWidth="1"/>
    <col min="332" max="332" width="9.83203125" style="3" customWidth="1"/>
    <col min="333" max="333" width="10.33203125" style="3" customWidth="1"/>
    <col min="334" max="334" width="5.83203125" style="3" customWidth="1"/>
    <col min="335" max="335" width="8.1640625" style="3" customWidth="1"/>
    <col min="336" max="336" width="4.33203125" style="3" customWidth="1"/>
    <col min="337" max="337" width="5.33203125" style="3" customWidth="1"/>
    <col min="338" max="338" width="6" style="3" customWidth="1"/>
    <col min="339" max="339" width="8.33203125" style="3" customWidth="1"/>
    <col min="340" max="340" width="6.6640625" style="3" customWidth="1"/>
    <col min="341" max="341" width="8.83203125" style="3" customWidth="1"/>
    <col min="342" max="342" width="6.33203125" style="3" customWidth="1"/>
    <col min="343" max="343" width="4.33203125" style="3" customWidth="1"/>
    <col min="344" max="344" width="9.33203125" style="3" customWidth="1"/>
    <col min="345" max="346" width="10" style="3" customWidth="1"/>
    <col min="347" max="347" width="6.83203125" style="3" customWidth="1"/>
    <col min="348" max="348" width="9" style="3" customWidth="1"/>
    <col min="349" max="349" width="7" style="3" customWidth="1"/>
    <col min="350" max="351" width="9.6640625" style="3" customWidth="1"/>
    <col min="352" max="352" width="7.33203125" style="3" customWidth="1"/>
    <col min="353" max="353" width="9.6640625" style="3" customWidth="1"/>
    <col min="354" max="354" width="9.5" style="3" customWidth="1"/>
    <col min="355" max="355" width="10" style="3" customWidth="1"/>
    <col min="356" max="356" width="6.83203125" style="3" customWidth="1"/>
    <col min="357" max="357" width="7.1640625" style="3" customWidth="1"/>
    <col min="358" max="358" width="9.33203125" style="3" customWidth="1"/>
    <col min="359" max="359" width="11.5" style="3" bestFit="1" customWidth="1"/>
    <col min="360" max="360" width="11.6640625" style="3" bestFit="1" customWidth="1"/>
    <col min="361" max="361" width="8.33203125" style="3" customWidth="1"/>
    <col min="362" max="362" width="9.1640625" style="3" customWidth="1"/>
    <col min="363" max="363" width="8.33203125" style="3" customWidth="1"/>
    <col min="364" max="364" width="7.33203125" style="3" customWidth="1"/>
    <col min="365" max="365" width="9.1640625" style="3" customWidth="1"/>
    <col min="366" max="366" width="9.6640625" style="3" customWidth="1"/>
    <col min="367" max="367" width="9.5" style="3" customWidth="1"/>
    <col min="368" max="368" width="6.1640625" style="3" customWidth="1"/>
    <col min="369" max="369" width="10.5" style="3" customWidth="1"/>
    <col min="370" max="370" width="7.1640625" style="3" customWidth="1"/>
    <col min="371" max="371" width="11.83203125" style="3" bestFit="1" customWidth="1"/>
    <col min="372" max="372" width="9" style="3" customWidth="1"/>
    <col min="373" max="373" width="6.5" style="3" customWidth="1"/>
    <col min="374" max="374" width="7.33203125" style="3" customWidth="1"/>
    <col min="375" max="375" width="8.5" style="3" customWidth="1"/>
    <col min="376" max="376" width="9.6640625" style="3" customWidth="1"/>
    <col min="377" max="377" width="8.83203125" style="3" customWidth="1"/>
    <col min="378" max="378" width="9.1640625" style="3" customWidth="1"/>
    <col min="379" max="379" width="7" style="3" customWidth="1"/>
    <col min="380" max="380" width="6" style="3" customWidth="1"/>
    <col min="381" max="16384" width="10.83203125" style="3"/>
  </cols>
  <sheetData>
    <row r="1" spans="1:380">
      <c r="A1" s="2" t="s">
        <v>0</v>
      </c>
    </row>
    <row r="2" spans="1:380" ht="30">
      <c r="A2" s="4" t="s">
        <v>12</v>
      </c>
    </row>
    <row r="3" spans="1:380" ht="45">
      <c r="A3" s="4" t="s">
        <v>2</v>
      </c>
    </row>
    <row r="5" spans="1:380" s="6" customFormat="1" ht="30">
      <c r="A5" s="25" t="s">
        <v>13</v>
      </c>
      <c r="B5" s="5" t="s">
        <v>14</v>
      </c>
      <c r="C5" s="25" t="s">
        <v>15</v>
      </c>
      <c r="D5" s="25" t="s">
        <v>16</v>
      </c>
      <c r="E5" s="25" t="s">
        <v>17</v>
      </c>
      <c r="F5" s="25" t="s">
        <v>18</v>
      </c>
      <c r="G5" s="25" t="s">
        <v>19</v>
      </c>
      <c r="H5" s="25" t="s">
        <v>20</v>
      </c>
      <c r="I5" s="25" t="s">
        <v>21</v>
      </c>
      <c r="J5" s="25" t="s">
        <v>22</v>
      </c>
      <c r="K5" s="25" t="s">
        <v>23</v>
      </c>
      <c r="L5" s="25" t="s">
        <v>24</v>
      </c>
      <c r="M5" s="25" t="s">
        <v>25</v>
      </c>
      <c r="N5" s="25" t="s">
        <v>26</v>
      </c>
      <c r="O5" s="25" t="s">
        <v>27</v>
      </c>
      <c r="P5" s="25" t="s">
        <v>28</v>
      </c>
      <c r="Q5" s="25" t="s">
        <v>29</v>
      </c>
      <c r="R5" s="25" t="s">
        <v>30</v>
      </c>
      <c r="S5" s="25" t="s">
        <v>31</v>
      </c>
      <c r="T5" s="25" t="s">
        <v>32</v>
      </c>
      <c r="U5" s="25" t="s">
        <v>33</v>
      </c>
      <c r="V5" s="25" t="s">
        <v>34</v>
      </c>
      <c r="W5" s="25" t="s">
        <v>35</v>
      </c>
      <c r="X5" s="25" t="s">
        <v>36</v>
      </c>
      <c r="Y5" s="25" t="s">
        <v>37</v>
      </c>
      <c r="Z5" s="25" t="s">
        <v>38</v>
      </c>
      <c r="AA5" s="25" t="s">
        <v>39</v>
      </c>
      <c r="AB5" s="25" t="s">
        <v>40</v>
      </c>
      <c r="AC5" s="25" t="s">
        <v>41</v>
      </c>
      <c r="AD5" s="25" t="s">
        <v>42</v>
      </c>
      <c r="AE5" s="25" t="s">
        <v>43</v>
      </c>
      <c r="AF5" s="25" t="s">
        <v>44</v>
      </c>
      <c r="AG5" s="25" t="s">
        <v>45</v>
      </c>
      <c r="AH5" s="25" t="s">
        <v>46</v>
      </c>
      <c r="AI5" s="5" t="s">
        <v>47</v>
      </c>
      <c r="AJ5" s="25" t="s">
        <v>48</v>
      </c>
      <c r="AK5" s="25" t="s">
        <v>49</v>
      </c>
      <c r="AL5" s="25" t="s">
        <v>50</v>
      </c>
      <c r="AM5" s="25" t="s">
        <v>51</v>
      </c>
      <c r="AN5" s="25" t="s">
        <v>52</v>
      </c>
      <c r="AO5" s="25" t="s">
        <v>53</v>
      </c>
      <c r="AP5" s="25" t="s">
        <v>54</v>
      </c>
      <c r="AQ5" s="25" t="s">
        <v>55</v>
      </c>
      <c r="AR5" s="25" t="s">
        <v>56</v>
      </c>
      <c r="AS5" s="25" t="s">
        <v>57</v>
      </c>
      <c r="AT5" s="25" t="s">
        <v>58</v>
      </c>
      <c r="AU5" s="25" t="s">
        <v>59</v>
      </c>
      <c r="AV5" s="25" t="s">
        <v>60</v>
      </c>
      <c r="AW5" s="25" t="s">
        <v>61</v>
      </c>
      <c r="AX5" s="25" t="s">
        <v>62</v>
      </c>
      <c r="AY5" s="25" t="s">
        <v>63</v>
      </c>
      <c r="AZ5" s="25" t="s">
        <v>64</v>
      </c>
      <c r="BA5" s="25" t="s">
        <v>65</v>
      </c>
      <c r="BB5" s="25" t="s">
        <v>66</v>
      </c>
      <c r="BC5" s="25" t="s">
        <v>67</v>
      </c>
      <c r="BD5" s="25" t="s">
        <v>68</v>
      </c>
      <c r="BE5" s="25" t="s">
        <v>69</v>
      </c>
      <c r="BF5" s="25" t="s">
        <v>70</v>
      </c>
      <c r="BG5" s="25" t="s">
        <v>71</v>
      </c>
      <c r="BH5" s="25" t="s">
        <v>72</v>
      </c>
      <c r="BI5" s="25" t="s">
        <v>73</v>
      </c>
      <c r="BJ5" s="25" t="s">
        <v>74</v>
      </c>
      <c r="BK5" s="25" t="s">
        <v>75</v>
      </c>
      <c r="BL5" s="25" t="s">
        <v>76</v>
      </c>
      <c r="BM5" s="25" t="s">
        <v>77</v>
      </c>
      <c r="BN5" s="25" t="s">
        <v>78</v>
      </c>
      <c r="BO5" s="25" t="s">
        <v>79</v>
      </c>
      <c r="BP5" s="25" t="s">
        <v>80</v>
      </c>
      <c r="BQ5" s="25" t="s">
        <v>81</v>
      </c>
      <c r="BR5" s="25" t="s">
        <v>82</v>
      </c>
      <c r="BS5" s="25" t="s">
        <v>83</v>
      </c>
      <c r="BT5" s="25" t="s">
        <v>84</v>
      </c>
      <c r="BU5" s="25" t="s">
        <v>85</v>
      </c>
      <c r="BV5" s="25" t="s">
        <v>86</v>
      </c>
      <c r="BW5" s="25" t="s">
        <v>87</v>
      </c>
      <c r="BX5" s="25" t="s">
        <v>88</v>
      </c>
      <c r="BY5" s="25" t="s">
        <v>89</v>
      </c>
      <c r="BZ5" s="25" t="s">
        <v>90</v>
      </c>
      <c r="CA5" s="25" t="s">
        <v>91</v>
      </c>
      <c r="CB5" s="25" t="s">
        <v>92</v>
      </c>
      <c r="CC5" s="25" t="s">
        <v>93</v>
      </c>
      <c r="CD5" s="25" t="s">
        <v>94</v>
      </c>
      <c r="CE5" s="25" t="s">
        <v>95</v>
      </c>
      <c r="CF5" s="25" t="s">
        <v>96</v>
      </c>
      <c r="CG5" s="25" t="s">
        <v>97</v>
      </c>
      <c r="CH5" s="25" t="s">
        <v>98</v>
      </c>
      <c r="CI5" s="25" t="s">
        <v>99</v>
      </c>
      <c r="CJ5" s="25" t="s">
        <v>100</v>
      </c>
      <c r="CK5" s="25" t="s">
        <v>101</v>
      </c>
      <c r="CL5" s="25" t="s">
        <v>102</v>
      </c>
      <c r="CM5" s="25" t="s">
        <v>103</v>
      </c>
      <c r="CN5" s="25" t="s">
        <v>104</v>
      </c>
      <c r="CO5" s="25" t="s">
        <v>105</v>
      </c>
      <c r="CP5" s="25" t="s">
        <v>106</v>
      </c>
      <c r="CQ5" s="25" t="s">
        <v>107</v>
      </c>
      <c r="CR5" s="25" t="s">
        <v>108</v>
      </c>
      <c r="CS5" s="25" t="s">
        <v>109</v>
      </c>
      <c r="CT5" s="25" t="s">
        <v>110</v>
      </c>
      <c r="CU5" s="25" t="s">
        <v>111</v>
      </c>
      <c r="CV5" s="25" t="s">
        <v>112</v>
      </c>
      <c r="CW5" s="25" t="s">
        <v>113</v>
      </c>
      <c r="CX5" s="25" t="s">
        <v>114</v>
      </c>
      <c r="CY5" s="25" t="s">
        <v>115</v>
      </c>
      <c r="CZ5" s="25" t="s">
        <v>116</v>
      </c>
      <c r="DA5" s="25" t="s">
        <v>117</v>
      </c>
      <c r="DB5" s="25" t="s">
        <v>118</v>
      </c>
      <c r="DC5" s="25" t="s">
        <v>119</v>
      </c>
      <c r="DD5" s="25" t="s">
        <v>120</v>
      </c>
      <c r="DE5" s="25" t="s">
        <v>121</v>
      </c>
      <c r="DF5" s="25" t="s">
        <v>122</v>
      </c>
      <c r="DG5" s="25" t="s">
        <v>123</v>
      </c>
      <c r="DH5" s="25" t="s">
        <v>124</v>
      </c>
      <c r="DI5" s="25" t="s">
        <v>125</v>
      </c>
      <c r="DJ5" s="25" t="s">
        <v>126</v>
      </c>
      <c r="DK5" s="25" t="s">
        <v>127</v>
      </c>
      <c r="DL5" s="25" t="s">
        <v>128</v>
      </c>
      <c r="DM5" s="25" t="s">
        <v>129</v>
      </c>
      <c r="DN5" s="25" t="s">
        <v>130</v>
      </c>
      <c r="DO5" s="25" t="s">
        <v>131</v>
      </c>
      <c r="DP5" s="25" t="s">
        <v>132</v>
      </c>
      <c r="DQ5" s="25" t="s">
        <v>133</v>
      </c>
      <c r="DR5" s="25" t="s">
        <v>134</v>
      </c>
      <c r="DS5" s="25" t="s">
        <v>135</v>
      </c>
      <c r="DT5" s="25" t="s">
        <v>136</v>
      </c>
      <c r="DU5" s="25" t="s">
        <v>137</v>
      </c>
      <c r="DV5" s="25" t="s">
        <v>138</v>
      </c>
      <c r="DW5" s="25" t="s">
        <v>139</v>
      </c>
      <c r="DX5" s="25" t="s">
        <v>140</v>
      </c>
      <c r="DY5" s="25" t="s">
        <v>141</v>
      </c>
      <c r="DZ5" s="25" t="s">
        <v>142</v>
      </c>
      <c r="EA5" s="25" t="s">
        <v>143</v>
      </c>
      <c r="EB5" s="25" t="s">
        <v>144</v>
      </c>
      <c r="EC5" s="25" t="s">
        <v>145</v>
      </c>
      <c r="ED5" s="25" t="s">
        <v>146</v>
      </c>
      <c r="EE5" s="25" t="s">
        <v>147</v>
      </c>
      <c r="EF5" s="25" t="s">
        <v>148</v>
      </c>
      <c r="EG5" s="25" t="s">
        <v>149</v>
      </c>
      <c r="EH5" s="25" t="s">
        <v>150</v>
      </c>
      <c r="EI5" s="25" t="s">
        <v>151</v>
      </c>
      <c r="EJ5" s="25" t="s">
        <v>152</v>
      </c>
      <c r="EK5" s="25" t="s">
        <v>153</v>
      </c>
      <c r="EL5" s="25" t="s">
        <v>154</v>
      </c>
      <c r="EM5" s="25" t="s">
        <v>155</v>
      </c>
      <c r="EN5" s="25" t="s">
        <v>156</v>
      </c>
      <c r="EO5" s="25" t="s">
        <v>157</v>
      </c>
      <c r="EP5" s="25" t="s">
        <v>158</v>
      </c>
      <c r="EQ5" s="25" t="s">
        <v>159</v>
      </c>
      <c r="ER5" s="25" t="s">
        <v>160</v>
      </c>
      <c r="ES5" s="25" t="s">
        <v>161</v>
      </c>
      <c r="ET5" s="25" t="s">
        <v>162</v>
      </c>
      <c r="EU5" s="25" t="s">
        <v>163</v>
      </c>
      <c r="EV5" s="25" t="s">
        <v>164</v>
      </c>
      <c r="EW5" s="25" t="s">
        <v>165</v>
      </c>
      <c r="EX5" s="25" t="s">
        <v>166</v>
      </c>
      <c r="EY5" s="25" t="s">
        <v>167</v>
      </c>
      <c r="EZ5" s="25" t="s">
        <v>168</v>
      </c>
      <c r="FA5" s="25" t="s">
        <v>169</v>
      </c>
      <c r="FB5" s="25" t="s">
        <v>170</v>
      </c>
      <c r="FC5" s="25" t="s">
        <v>171</v>
      </c>
      <c r="FD5" s="25" t="s">
        <v>172</v>
      </c>
      <c r="FE5" s="25" t="s">
        <v>173</v>
      </c>
      <c r="FF5" s="25" t="s">
        <v>174</v>
      </c>
      <c r="FG5" s="25" t="s">
        <v>175</v>
      </c>
      <c r="FH5" s="25" t="s">
        <v>176</v>
      </c>
      <c r="FI5" s="25" t="s">
        <v>177</v>
      </c>
      <c r="FJ5" s="25" t="s">
        <v>178</v>
      </c>
      <c r="FK5" s="25" t="s">
        <v>179</v>
      </c>
      <c r="FL5" s="25" t="s">
        <v>180</v>
      </c>
      <c r="FM5" s="25" t="s">
        <v>181</v>
      </c>
      <c r="FN5" s="25" t="s">
        <v>182</v>
      </c>
      <c r="FO5" s="25" t="s">
        <v>183</v>
      </c>
      <c r="FP5" s="25" t="s">
        <v>184</v>
      </c>
      <c r="FQ5" s="5" t="s">
        <v>185</v>
      </c>
      <c r="FR5" s="25" t="s">
        <v>186</v>
      </c>
      <c r="FS5" s="25" t="s">
        <v>187</v>
      </c>
      <c r="FT5" s="25" t="s">
        <v>188</v>
      </c>
      <c r="FU5" s="25" t="s">
        <v>189</v>
      </c>
      <c r="FV5" s="25" t="s">
        <v>190</v>
      </c>
      <c r="FW5" s="25" t="s">
        <v>191</v>
      </c>
      <c r="FX5" s="25" t="s">
        <v>192</v>
      </c>
      <c r="FY5" s="25" t="s">
        <v>193</v>
      </c>
      <c r="FZ5" s="25" t="s">
        <v>194</v>
      </c>
      <c r="GA5" s="25" t="s">
        <v>195</v>
      </c>
      <c r="GB5" s="25" t="s">
        <v>196</v>
      </c>
      <c r="GC5" s="25" t="s">
        <v>197</v>
      </c>
      <c r="GD5" s="25" t="s">
        <v>198</v>
      </c>
      <c r="GE5" s="25" t="s">
        <v>199</v>
      </c>
      <c r="GF5" s="25" t="s">
        <v>200</v>
      </c>
      <c r="GG5" s="25" t="s">
        <v>201</v>
      </c>
      <c r="GH5" s="25" t="s">
        <v>202</v>
      </c>
      <c r="GI5" s="25" t="s">
        <v>203</v>
      </c>
      <c r="GJ5" s="25" t="s">
        <v>204</v>
      </c>
      <c r="GK5" s="25" t="s">
        <v>205</v>
      </c>
      <c r="GL5" s="25" t="s">
        <v>206</v>
      </c>
      <c r="GM5" s="25" t="s">
        <v>207</v>
      </c>
      <c r="GN5" s="25" t="s">
        <v>208</v>
      </c>
      <c r="GO5" s="25" t="s">
        <v>209</v>
      </c>
      <c r="GP5" s="25" t="s">
        <v>210</v>
      </c>
      <c r="GQ5" s="25" t="s">
        <v>211</v>
      </c>
      <c r="GR5" s="25" t="s">
        <v>212</v>
      </c>
      <c r="GS5" s="25" t="s">
        <v>213</v>
      </c>
      <c r="GT5" s="25" t="s">
        <v>214</v>
      </c>
      <c r="GU5" s="25" t="s">
        <v>215</v>
      </c>
      <c r="GV5" s="25" t="s">
        <v>216</v>
      </c>
      <c r="GW5" s="25" t="s">
        <v>217</v>
      </c>
      <c r="GX5" s="25" t="s">
        <v>218</v>
      </c>
      <c r="GY5" s="25" t="s">
        <v>219</v>
      </c>
      <c r="GZ5" s="25" t="s">
        <v>220</v>
      </c>
      <c r="HA5" s="25" t="s">
        <v>221</v>
      </c>
      <c r="HB5" s="25" t="s">
        <v>222</v>
      </c>
      <c r="HC5" s="25" t="s">
        <v>223</v>
      </c>
      <c r="HD5" s="25" t="s">
        <v>224</v>
      </c>
      <c r="HE5" s="25" t="s">
        <v>225</v>
      </c>
      <c r="HF5" s="25" t="s">
        <v>226</v>
      </c>
      <c r="HG5" s="25" t="s">
        <v>227</v>
      </c>
      <c r="HH5" s="25" t="s">
        <v>228</v>
      </c>
      <c r="HI5" s="25" t="s">
        <v>229</v>
      </c>
      <c r="HJ5" s="25" t="s">
        <v>230</v>
      </c>
      <c r="HK5" s="25" t="s">
        <v>231</v>
      </c>
      <c r="HL5" s="25" t="s">
        <v>232</v>
      </c>
      <c r="HM5" s="25" t="s">
        <v>233</v>
      </c>
      <c r="HN5" s="25" t="s">
        <v>234</v>
      </c>
      <c r="HO5" s="25" t="s">
        <v>235</v>
      </c>
      <c r="HP5" s="25" t="s">
        <v>236</v>
      </c>
      <c r="HQ5" s="25" t="s">
        <v>237</v>
      </c>
      <c r="HR5" s="25" t="s">
        <v>238</v>
      </c>
      <c r="HS5" s="25" t="s">
        <v>239</v>
      </c>
      <c r="HT5" s="25" t="s">
        <v>240</v>
      </c>
      <c r="HU5" s="25" t="s">
        <v>241</v>
      </c>
      <c r="HV5" s="25" t="s">
        <v>242</v>
      </c>
      <c r="HW5" s="25" t="s">
        <v>243</v>
      </c>
      <c r="HX5" s="25" t="s">
        <v>244</v>
      </c>
      <c r="HY5" s="25" t="s">
        <v>245</v>
      </c>
      <c r="HZ5" s="25" t="s">
        <v>246</v>
      </c>
      <c r="IA5" s="25" t="s">
        <v>247</v>
      </c>
      <c r="IB5" s="25" t="s">
        <v>248</v>
      </c>
      <c r="IC5" s="25" t="s">
        <v>249</v>
      </c>
      <c r="ID5" s="25" t="s">
        <v>250</v>
      </c>
      <c r="IE5" s="25" t="s">
        <v>251</v>
      </c>
      <c r="IF5" s="25" t="s">
        <v>252</v>
      </c>
      <c r="IG5" s="25" t="s">
        <v>253</v>
      </c>
      <c r="IH5" s="25" t="s">
        <v>254</v>
      </c>
      <c r="II5" s="5" t="s">
        <v>255</v>
      </c>
      <c r="IJ5" s="25" t="s">
        <v>256</v>
      </c>
      <c r="IK5" s="25" t="s">
        <v>257</v>
      </c>
      <c r="IL5" s="25" t="s">
        <v>258</v>
      </c>
      <c r="IM5" s="25" t="s">
        <v>259</v>
      </c>
      <c r="IN5" s="25" t="s">
        <v>260</v>
      </c>
      <c r="IO5" s="25" t="s">
        <v>261</v>
      </c>
      <c r="IP5" s="25" t="s">
        <v>262</v>
      </c>
      <c r="IQ5" s="25" t="s">
        <v>263</v>
      </c>
      <c r="IR5" s="25" t="s">
        <v>264</v>
      </c>
      <c r="IS5" s="25" t="s">
        <v>265</v>
      </c>
      <c r="IT5" s="5" t="s">
        <v>266</v>
      </c>
      <c r="IU5" s="25" t="s">
        <v>267</v>
      </c>
      <c r="IV5" s="25" t="s">
        <v>268</v>
      </c>
      <c r="IW5" s="25" t="s">
        <v>269</v>
      </c>
      <c r="IX5" s="25" t="s">
        <v>270</v>
      </c>
      <c r="IY5" s="25" t="s">
        <v>271</v>
      </c>
      <c r="IZ5" s="25" t="s">
        <v>272</v>
      </c>
      <c r="JA5" s="25" t="s">
        <v>273</v>
      </c>
      <c r="JB5" s="25" t="s">
        <v>274</v>
      </c>
      <c r="JC5" s="25" t="s">
        <v>275</v>
      </c>
      <c r="JD5" s="25" t="s">
        <v>276</v>
      </c>
      <c r="JE5" s="25" t="s">
        <v>277</v>
      </c>
      <c r="JF5" s="25" t="s">
        <v>278</v>
      </c>
      <c r="JG5" s="25" t="s">
        <v>279</v>
      </c>
      <c r="JH5" s="25" t="s">
        <v>280</v>
      </c>
      <c r="JI5" s="25" t="s">
        <v>281</v>
      </c>
      <c r="JJ5" s="25" t="s">
        <v>282</v>
      </c>
      <c r="JK5" s="25" t="s">
        <v>283</v>
      </c>
      <c r="JL5" s="25" t="s">
        <v>284</v>
      </c>
      <c r="JM5" s="25" t="s">
        <v>285</v>
      </c>
      <c r="JN5" s="25" t="s">
        <v>286</v>
      </c>
      <c r="JO5" s="25" t="s">
        <v>287</v>
      </c>
      <c r="JP5" s="25" t="s">
        <v>288</v>
      </c>
      <c r="JQ5" s="25" t="s">
        <v>289</v>
      </c>
      <c r="JR5" s="25" t="s">
        <v>290</v>
      </c>
      <c r="JS5" s="25" t="s">
        <v>291</v>
      </c>
      <c r="JT5" s="25" t="s">
        <v>292</v>
      </c>
      <c r="JU5" s="25" t="s">
        <v>293</v>
      </c>
      <c r="JV5" s="25" t="s">
        <v>294</v>
      </c>
      <c r="JW5" s="25" t="s">
        <v>295</v>
      </c>
      <c r="JX5" s="25" t="s">
        <v>296</v>
      </c>
      <c r="JY5" s="25" t="s">
        <v>297</v>
      </c>
      <c r="JZ5" s="25" t="s">
        <v>298</v>
      </c>
      <c r="KA5" s="25" t="s">
        <v>299</v>
      </c>
      <c r="KB5" s="25" t="s">
        <v>300</v>
      </c>
      <c r="KC5" s="5" t="s">
        <v>301</v>
      </c>
      <c r="KD5" s="25" t="s">
        <v>302</v>
      </c>
      <c r="KE5" s="25" t="s">
        <v>303</v>
      </c>
      <c r="KF5" s="25" t="s">
        <v>304</v>
      </c>
      <c r="KG5" s="25" t="s">
        <v>305</v>
      </c>
      <c r="KH5" s="25" t="s">
        <v>306</v>
      </c>
      <c r="KI5" s="25" t="s">
        <v>307</v>
      </c>
      <c r="KJ5" s="25" t="s">
        <v>308</v>
      </c>
      <c r="KK5" s="25" t="s">
        <v>309</v>
      </c>
      <c r="KL5" s="25" t="s">
        <v>310</v>
      </c>
      <c r="KM5" s="25" t="s">
        <v>311</v>
      </c>
      <c r="KN5" s="25" t="s">
        <v>312</v>
      </c>
      <c r="KO5" s="25" t="s">
        <v>313</v>
      </c>
      <c r="KP5" s="25" t="s">
        <v>314</v>
      </c>
      <c r="KQ5" s="25" t="s">
        <v>315</v>
      </c>
      <c r="KR5" s="25" t="s">
        <v>316</v>
      </c>
      <c r="KS5" s="25" t="s">
        <v>317</v>
      </c>
      <c r="KT5" s="25" t="s">
        <v>318</v>
      </c>
      <c r="KU5" s="25" t="s">
        <v>319</v>
      </c>
      <c r="KV5" s="25" t="s">
        <v>320</v>
      </c>
      <c r="KW5" s="25" t="s">
        <v>321</v>
      </c>
      <c r="KX5" s="25" t="s">
        <v>322</v>
      </c>
      <c r="KY5" s="25" t="s">
        <v>323</v>
      </c>
      <c r="KZ5" s="25" t="s">
        <v>324</v>
      </c>
      <c r="LA5" s="25" t="s">
        <v>325</v>
      </c>
      <c r="LB5" s="25" t="s">
        <v>326</v>
      </c>
      <c r="LC5" s="25" t="s">
        <v>327</v>
      </c>
      <c r="LD5" s="25" t="s">
        <v>328</v>
      </c>
      <c r="LE5" s="25" t="s">
        <v>329</v>
      </c>
      <c r="LF5" s="25" t="s">
        <v>330</v>
      </c>
      <c r="LG5" s="25" t="s">
        <v>331</v>
      </c>
      <c r="LH5" s="25" t="s">
        <v>332</v>
      </c>
      <c r="LI5" s="25" t="s">
        <v>333</v>
      </c>
      <c r="LJ5" s="25" t="s">
        <v>334</v>
      </c>
      <c r="LK5" s="25" t="s">
        <v>335</v>
      </c>
      <c r="LL5" s="25" t="s">
        <v>336</v>
      </c>
      <c r="LM5" s="25" t="s">
        <v>337</v>
      </c>
      <c r="LN5" s="25" t="s">
        <v>338</v>
      </c>
      <c r="LO5" s="25" t="s">
        <v>339</v>
      </c>
      <c r="LP5" s="25" t="s">
        <v>340</v>
      </c>
      <c r="LQ5" s="25" t="s">
        <v>341</v>
      </c>
      <c r="LR5" s="25" t="s">
        <v>342</v>
      </c>
      <c r="LS5" s="25" t="s">
        <v>343</v>
      </c>
      <c r="LT5" s="25" t="s">
        <v>344</v>
      </c>
      <c r="LU5" s="25" t="s">
        <v>345</v>
      </c>
      <c r="LV5" s="25" t="s">
        <v>346</v>
      </c>
      <c r="LW5" s="25" t="s">
        <v>347</v>
      </c>
      <c r="LX5" s="25" t="s">
        <v>348</v>
      </c>
      <c r="LY5" s="25" t="s">
        <v>349</v>
      </c>
      <c r="LZ5" s="25" t="s">
        <v>350</v>
      </c>
      <c r="MA5" s="25" t="s">
        <v>351</v>
      </c>
      <c r="MB5" s="25" t="s">
        <v>352</v>
      </c>
      <c r="MC5" s="25" t="s">
        <v>353</v>
      </c>
      <c r="MD5" s="25" t="s">
        <v>354</v>
      </c>
      <c r="ME5" s="25" t="s">
        <v>355</v>
      </c>
      <c r="MF5" s="25" t="s">
        <v>356</v>
      </c>
      <c r="MG5" s="25" t="s">
        <v>357</v>
      </c>
      <c r="MH5" s="25" t="s">
        <v>358</v>
      </c>
      <c r="MI5" s="25" t="s">
        <v>359</v>
      </c>
      <c r="MJ5" s="25" t="s">
        <v>360</v>
      </c>
      <c r="MK5" s="25" t="s">
        <v>361</v>
      </c>
      <c r="ML5" s="25" t="s">
        <v>362</v>
      </c>
      <c r="MM5" s="5" t="s">
        <v>362</v>
      </c>
      <c r="MN5" s="25" t="s">
        <v>363</v>
      </c>
      <c r="MO5" s="25" t="s">
        <v>364</v>
      </c>
      <c r="MP5" s="25" t="s">
        <v>365</v>
      </c>
      <c r="MQ5" s="25" t="s">
        <v>366</v>
      </c>
      <c r="MR5" s="25" t="s">
        <v>367</v>
      </c>
      <c r="MS5" s="25" t="s">
        <v>368</v>
      </c>
      <c r="MT5" s="25" t="s">
        <v>369</v>
      </c>
      <c r="MU5" s="25" t="s">
        <v>370</v>
      </c>
      <c r="MV5" s="25" t="s">
        <v>371</v>
      </c>
      <c r="MW5" s="25" t="s">
        <v>372</v>
      </c>
      <c r="MX5" s="25" t="s">
        <v>373</v>
      </c>
      <c r="MY5" s="25" t="s">
        <v>374</v>
      </c>
      <c r="MZ5" s="25" t="s">
        <v>375</v>
      </c>
      <c r="NA5" s="25" t="s">
        <v>376</v>
      </c>
      <c r="NB5" s="25" t="s">
        <v>377</v>
      </c>
      <c r="NC5" s="25" t="s">
        <v>378</v>
      </c>
      <c r="ND5" s="25" t="s">
        <v>379</v>
      </c>
      <c r="NE5" s="25" t="s">
        <v>380</v>
      </c>
      <c r="NF5" s="25" t="s">
        <v>381</v>
      </c>
      <c r="NG5" s="25" t="s">
        <v>382</v>
      </c>
      <c r="NH5" s="25" t="s">
        <v>383</v>
      </c>
      <c r="NI5" s="25" t="s">
        <v>384</v>
      </c>
      <c r="NJ5" s="25" t="s">
        <v>385</v>
      </c>
      <c r="NK5" s="25" t="s">
        <v>386</v>
      </c>
      <c r="NL5" s="5" t="s">
        <v>387</v>
      </c>
      <c r="NM5" s="25" t="s">
        <v>388</v>
      </c>
      <c r="NN5" s="25" t="s">
        <v>389</v>
      </c>
      <c r="NO5" s="25" t="s">
        <v>390</v>
      </c>
      <c r="NP5" s="25" t="s">
        <v>5</v>
      </c>
    </row>
    <row r="6" spans="1:380" s="6" customFormat="1">
      <c r="A6" s="25"/>
      <c r="B6" s="5" t="s">
        <v>391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5" t="s">
        <v>392</v>
      </c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5" t="s">
        <v>393</v>
      </c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5" t="s">
        <v>394</v>
      </c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5" t="s">
        <v>395</v>
      </c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  <c r="KB6" s="25"/>
      <c r="KC6" s="5" t="s">
        <v>396</v>
      </c>
      <c r="KD6" s="25"/>
      <c r="KE6" s="25"/>
      <c r="KF6" s="25"/>
      <c r="KG6" s="25"/>
      <c r="KH6" s="25"/>
      <c r="KI6" s="25"/>
      <c r="KJ6" s="25"/>
      <c r="KK6" s="25"/>
      <c r="KL6" s="25"/>
      <c r="KM6" s="25"/>
      <c r="KN6" s="25"/>
      <c r="KO6" s="25"/>
      <c r="KP6" s="25"/>
      <c r="KQ6" s="25"/>
      <c r="KR6" s="25"/>
      <c r="KS6" s="25"/>
      <c r="KT6" s="25"/>
      <c r="KU6" s="25"/>
      <c r="KV6" s="25"/>
      <c r="KW6" s="25"/>
      <c r="KX6" s="25"/>
      <c r="KY6" s="25"/>
      <c r="KZ6" s="25"/>
      <c r="LA6" s="25"/>
      <c r="LB6" s="25"/>
      <c r="LC6" s="25"/>
      <c r="LD6" s="25"/>
      <c r="LE6" s="25"/>
      <c r="LF6" s="25"/>
      <c r="LG6" s="25"/>
      <c r="LH6" s="25"/>
      <c r="LI6" s="25"/>
      <c r="LJ6" s="25"/>
      <c r="LK6" s="25"/>
      <c r="LL6" s="25"/>
      <c r="LM6" s="25"/>
      <c r="LN6" s="25"/>
      <c r="LO6" s="25"/>
      <c r="LP6" s="25"/>
      <c r="LQ6" s="25"/>
      <c r="LR6" s="25"/>
      <c r="LS6" s="25"/>
      <c r="LT6" s="25"/>
      <c r="LU6" s="25"/>
      <c r="LV6" s="25"/>
      <c r="LW6" s="25"/>
      <c r="LX6" s="25"/>
      <c r="LY6" s="25"/>
      <c r="LZ6" s="25"/>
      <c r="MA6" s="25"/>
      <c r="MB6" s="25"/>
      <c r="MC6" s="25"/>
      <c r="MD6" s="25"/>
      <c r="ME6" s="25"/>
      <c r="MF6" s="25"/>
      <c r="MG6" s="25"/>
      <c r="MH6" s="25"/>
      <c r="MI6" s="25"/>
      <c r="MJ6" s="25"/>
      <c r="MK6" s="25"/>
      <c r="ML6" s="25"/>
      <c r="MM6" s="5" t="s">
        <v>397</v>
      </c>
      <c r="MN6" s="25"/>
      <c r="MO6" s="25"/>
      <c r="MP6" s="25"/>
      <c r="MQ6" s="25"/>
      <c r="MR6" s="25"/>
      <c r="MS6" s="25"/>
      <c r="MT6" s="25"/>
      <c r="MU6" s="25"/>
      <c r="MV6" s="25"/>
      <c r="MW6" s="25"/>
      <c r="MX6" s="25"/>
      <c r="MY6" s="25"/>
      <c r="MZ6" s="25"/>
      <c r="NA6" s="25"/>
      <c r="NB6" s="25"/>
      <c r="NC6" s="25"/>
      <c r="ND6" s="25"/>
      <c r="NE6" s="25"/>
      <c r="NF6" s="25"/>
      <c r="NG6" s="25"/>
      <c r="NH6" s="25"/>
      <c r="NI6" s="25"/>
      <c r="NJ6" s="25"/>
      <c r="NK6" s="25"/>
      <c r="NL6" s="5" t="s">
        <v>394</v>
      </c>
      <c r="NM6" s="25"/>
      <c r="NN6" s="25"/>
      <c r="NO6" s="25"/>
      <c r="NP6" s="25"/>
    </row>
    <row r="7" spans="1:380" s="6" customFormat="1">
      <c r="A7" s="5" t="s">
        <v>398</v>
      </c>
      <c r="B7" s="7">
        <v>745</v>
      </c>
      <c r="C7" s="7">
        <v>2</v>
      </c>
      <c r="D7" s="7">
        <v>5</v>
      </c>
      <c r="E7" s="7">
        <v>0</v>
      </c>
      <c r="F7" s="7">
        <v>20</v>
      </c>
      <c r="G7" s="7">
        <v>0</v>
      </c>
      <c r="H7" s="7">
        <v>2</v>
      </c>
      <c r="I7" s="7">
        <v>6</v>
      </c>
      <c r="J7" s="7">
        <v>23</v>
      </c>
      <c r="K7" s="7">
        <v>1</v>
      </c>
      <c r="L7" s="7">
        <v>28</v>
      </c>
      <c r="M7" s="7">
        <v>133</v>
      </c>
      <c r="N7" s="7">
        <v>1</v>
      </c>
      <c r="O7" s="7">
        <v>0</v>
      </c>
      <c r="P7" s="7">
        <v>7</v>
      </c>
      <c r="Q7" s="7">
        <v>0</v>
      </c>
      <c r="R7" s="7">
        <v>0</v>
      </c>
      <c r="S7" s="7">
        <v>1</v>
      </c>
      <c r="T7" s="7">
        <v>14</v>
      </c>
      <c r="U7" s="7">
        <v>2</v>
      </c>
      <c r="V7" s="7">
        <v>14</v>
      </c>
      <c r="W7" s="7">
        <v>0</v>
      </c>
      <c r="X7" s="7">
        <v>8</v>
      </c>
      <c r="Y7" s="7">
        <v>0</v>
      </c>
      <c r="Z7" s="7">
        <v>1</v>
      </c>
      <c r="AA7" s="7">
        <v>0</v>
      </c>
      <c r="AB7" s="7">
        <v>1</v>
      </c>
      <c r="AC7" s="7">
        <v>1</v>
      </c>
      <c r="AD7" s="7">
        <v>0</v>
      </c>
      <c r="AE7" s="7">
        <v>1</v>
      </c>
      <c r="AF7" s="7">
        <v>4</v>
      </c>
      <c r="AG7" s="7">
        <v>0</v>
      </c>
      <c r="AH7" s="7">
        <v>0</v>
      </c>
      <c r="AI7" s="7">
        <v>2</v>
      </c>
      <c r="AJ7" s="7">
        <v>2</v>
      </c>
      <c r="AK7" s="7">
        <v>0</v>
      </c>
      <c r="AL7" s="7">
        <v>26</v>
      </c>
      <c r="AM7" s="7">
        <v>4</v>
      </c>
      <c r="AN7" s="7">
        <v>2</v>
      </c>
      <c r="AO7" s="7">
        <v>2</v>
      </c>
      <c r="AP7" s="7">
        <v>3</v>
      </c>
      <c r="AQ7" s="7">
        <v>2</v>
      </c>
      <c r="AR7" s="7">
        <v>3</v>
      </c>
      <c r="AS7" s="7">
        <v>40</v>
      </c>
      <c r="AT7" s="7">
        <v>0</v>
      </c>
      <c r="AU7" s="7">
        <v>1</v>
      </c>
      <c r="AV7" s="7">
        <v>12</v>
      </c>
      <c r="AW7" s="7">
        <v>38</v>
      </c>
      <c r="AX7" s="7">
        <v>1</v>
      </c>
      <c r="AY7" s="7">
        <v>146</v>
      </c>
      <c r="AZ7" s="7">
        <v>0</v>
      </c>
      <c r="BA7" s="7">
        <v>8</v>
      </c>
      <c r="BB7" s="7">
        <v>144</v>
      </c>
      <c r="BC7" s="7">
        <v>801</v>
      </c>
      <c r="BD7" s="7">
        <v>1</v>
      </c>
      <c r="BE7" s="7">
        <v>1</v>
      </c>
      <c r="BF7" s="7">
        <v>2</v>
      </c>
      <c r="BG7" s="7">
        <v>0</v>
      </c>
      <c r="BH7" s="7">
        <v>0</v>
      </c>
      <c r="BI7" s="7">
        <v>1</v>
      </c>
      <c r="BJ7" s="7">
        <v>0</v>
      </c>
      <c r="BK7" s="7">
        <v>1</v>
      </c>
      <c r="BL7" s="7">
        <v>7</v>
      </c>
      <c r="BM7" s="7">
        <v>1</v>
      </c>
      <c r="BN7" s="7">
        <v>7</v>
      </c>
      <c r="BO7" s="7">
        <v>1</v>
      </c>
      <c r="BP7" s="7">
        <v>1</v>
      </c>
      <c r="BQ7" s="7">
        <v>4</v>
      </c>
      <c r="BR7" s="7">
        <v>0</v>
      </c>
      <c r="BS7" s="7">
        <v>40</v>
      </c>
      <c r="BT7" s="7">
        <v>1</v>
      </c>
      <c r="BU7" s="7">
        <v>6</v>
      </c>
      <c r="BV7" s="7">
        <v>3</v>
      </c>
      <c r="BW7" s="7">
        <v>1</v>
      </c>
      <c r="BX7" s="7">
        <v>1</v>
      </c>
      <c r="BY7" s="7">
        <v>1</v>
      </c>
      <c r="BZ7" s="7">
        <v>3</v>
      </c>
      <c r="CA7" s="7">
        <v>7</v>
      </c>
      <c r="CB7" s="7">
        <v>1</v>
      </c>
      <c r="CC7" s="7">
        <v>1</v>
      </c>
      <c r="CD7" s="7">
        <v>2</v>
      </c>
      <c r="CE7" s="7">
        <v>1</v>
      </c>
      <c r="CF7" s="7">
        <v>0</v>
      </c>
      <c r="CG7" s="7">
        <v>10</v>
      </c>
      <c r="CH7" s="7">
        <v>0</v>
      </c>
      <c r="CI7" s="7">
        <v>30</v>
      </c>
      <c r="CJ7" s="7">
        <v>276</v>
      </c>
      <c r="CK7" s="7">
        <v>0</v>
      </c>
      <c r="CL7" s="7">
        <v>2</v>
      </c>
      <c r="CM7" s="7">
        <v>2</v>
      </c>
      <c r="CN7" s="7">
        <v>1</v>
      </c>
      <c r="CO7" s="7">
        <v>21</v>
      </c>
      <c r="CP7" s="7">
        <v>8</v>
      </c>
      <c r="CQ7" s="7">
        <v>50</v>
      </c>
      <c r="CR7" s="7">
        <v>7</v>
      </c>
      <c r="CS7" s="7">
        <v>0</v>
      </c>
      <c r="CT7" s="7">
        <v>0</v>
      </c>
      <c r="CU7" s="7">
        <v>0</v>
      </c>
      <c r="CV7" s="7">
        <v>4</v>
      </c>
      <c r="CW7" s="7">
        <v>16</v>
      </c>
      <c r="CX7" s="7">
        <v>16</v>
      </c>
      <c r="CY7" s="7">
        <v>3</v>
      </c>
      <c r="CZ7" s="7">
        <v>0</v>
      </c>
      <c r="DA7" s="7">
        <v>0</v>
      </c>
      <c r="DB7" s="7">
        <v>0</v>
      </c>
      <c r="DC7" s="7">
        <v>0</v>
      </c>
      <c r="DD7" s="7">
        <v>12</v>
      </c>
      <c r="DE7" s="7">
        <v>188</v>
      </c>
      <c r="DF7" s="7">
        <v>1</v>
      </c>
      <c r="DG7" s="7">
        <v>8</v>
      </c>
      <c r="DH7" s="7">
        <v>1</v>
      </c>
      <c r="DI7" s="7">
        <v>0</v>
      </c>
      <c r="DJ7" s="7">
        <v>1</v>
      </c>
      <c r="DK7" s="7">
        <v>1</v>
      </c>
      <c r="DL7" s="7">
        <v>0</v>
      </c>
      <c r="DM7" s="7">
        <v>5</v>
      </c>
      <c r="DN7" s="7">
        <v>0</v>
      </c>
      <c r="DO7" s="7">
        <v>14</v>
      </c>
      <c r="DP7" s="7">
        <v>1</v>
      </c>
      <c r="DQ7" s="7">
        <v>0</v>
      </c>
      <c r="DR7" s="7">
        <v>86</v>
      </c>
      <c r="DS7" s="7">
        <v>2</v>
      </c>
      <c r="DT7" s="7">
        <v>1</v>
      </c>
      <c r="DU7" s="7">
        <v>1</v>
      </c>
      <c r="DV7" s="7">
        <v>51</v>
      </c>
      <c r="DW7" s="7">
        <v>1</v>
      </c>
      <c r="DX7" s="7">
        <v>9</v>
      </c>
      <c r="DY7" s="7">
        <v>3</v>
      </c>
      <c r="DZ7" s="7">
        <v>2</v>
      </c>
      <c r="EA7" s="7">
        <v>0</v>
      </c>
      <c r="EB7" s="7">
        <v>1</v>
      </c>
      <c r="EC7" s="7">
        <v>369</v>
      </c>
      <c r="ED7" s="7">
        <v>112</v>
      </c>
      <c r="EE7" s="7">
        <v>0</v>
      </c>
      <c r="EF7" s="7">
        <v>2</v>
      </c>
      <c r="EG7" s="7">
        <v>0</v>
      </c>
      <c r="EH7" s="7">
        <v>1</v>
      </c>
      <c r="EI7" s="7">
        <v>4</v>
      </c>
      <c r="EJ7" s="7">
        <v>0</v>
      </c>
      <c r="EK7" s="7">
        <v>1</v>
      </c>
      <c r="EL7" s="7">
        <v>2</v>
      </c>
      <c r="EM7" s="7">
        <v>12</v>
      </c>
      <c r="EN7" s="7">
        <v>2</v>
      </c>
      <c r="EO7" s="7">
        <v>1</v>
      </c>
      <c r="EP7" s="7">
        <v>14</v>
      </c>
      <c r="EQ7" s="7">
        <v>21</v>
      </c>
      <c r="ER7" s="7">
        <v>2</v>
      </c>
      <c r="ES7" s="7">
        <v>55</v>
      </c>
      <c r="ET7" s="7">
        <v>138</v>
      </c>
      <c r="EU7" s="7">
        <v>0</v>
      </c>
      <c r="EV7" s="7">
        <v>0</v>
      </c>
      <c r="EW7" s="7">
        <v>0</v>
      </c>
      <c r="EX7" s="7">
        <v>2</v>
      </c>
      <c r="EY7" s="7">
        <v>0</v>
      </c>
      <c r="EZ7" s="7">
        <v>1</v>
      </c>
      <c r="FA7" s="7">
        <v>9</v>
      </c>
      <c r="FB7" s="7">
        <v>0</v>
      </c>
      <c r="FC7" s="7">
        <v>5</v>
      </c>
      <c r="FD7" s="7">
        <v>0</v>
      </c>
      <c r="FE7" s="7">
        <v>1</v>
      </c>
      <c r="FF7" s="7">
        <v>22</v>
      </c>
      <c r="FG7" s="7">
        <v>9</v>
      </c>
      <c r="FH7" s="7">
        <v>55</v>
      </c>
      <c r="FI7" s="7">
        <v>2</v>
      </c>
      <c r="FJ7" s="7">
        <v>1</v>
      </c>
      <c r="FK7" s="7">
        <v>1</v>
      </c>
      <c r="FL7" s="7">
        <v>1</v>
      </c>
      <c r="FM7" s="7">
        <v>45</v>
      </c>
      <c r="FN7" s="7">
        <v>1</v>
      </c>
      <c r="FO7" s="7">
        <v>2</v>
      </c>
      <c r="FP7" s="7">
        <v>7</v>
      </c>
      <c r="FQ7" s="7">
        <v>21</v>
      </c>
      <c r="FR7" s="7">
        <v>0</v>
      </c>
      <c r="FS7" s="7">
        <v>5</v>
      </c>
      <c r="FT7" s="7">
        <v>96</v>
      </c>
      <c r="FU7" s="7">
        <v>0</v>
      </c>
      <c r="FV7" s="7">
        <v>12</v>
      </c>
      <c r="FW7" s="7">
        <v>9</v>
      </c>
      <c r="FX7" s="7">
        <v>1</v>
      </c>
      <c r="FY7" s="7">
        <v>1</v>
      </c>
      <c r="FZ7" s="7">
        <v>1</v>
      </c>
      <c r="GA7" s="7">
        <v>0</v>
      </c>
      <c r="GB7" s="7">
        <v>2</v>
      </c>
      <c r="GC7" s="7">
        <v>21</v>
      </c>
      <c r="GD7" s="7">
        <v>1</v>
      </c>
      <c r="GE7" s="7">
        <v>15</v>
      </c>
      <c r="GF7" s="7">
        <v>5</v>
      </c>
      <c r="GG7" s="7">
        <v>29</v>
      </c>
      <c r="GH7" s="7">
        <v>0</v>
      </c>
      <c r="GI7" s="7">
        <v>1</v>
      </c>
      <c r="GJ7" s="7">
        <v>1</v>
      </c>
      <c r="GK7" s="7">
        <v>3</v>
      </c>
      <c r="GL7" s="7">
        <v>1</v>
      </c>
      <c r="GM7" s="7">
        <v>0</v>
      </c>
      <c r="GN7" s="7">
        <v>3</v>
      </c>
      <c r="GO7" s="7">
        <v>4</v>
      </c>
      <c r="GP7" s="7">
        <v>1</v>
      </c>
      <c r="GQ7" s="7">
        <v>1</v>
      </c>
      <c r="GR7" s="7">
        <v>0</v>
      </c>
      <c r="GS7" s="7">
        <v>50</v>
      </c>
      <c r="GT7" s="7">
        <v>0</v>
      </c>
      <c r="GU7" s="7">
        <v>2</v>
      </c>
      <c r="GV7" s="7">
        <v>1</v>
      </c>
      <c r="GW7" s="7">
        <v>3</v>
      </c>
      <c r="GX7" s="7">
        <v>0</v>
      </c>
      <c r="GY7" s="7">
        <v>5</v>
      </c>
      <c r="GZ7" s="7">
        <v>2</v>
      </c>
      <c r="HA7" s="7">
        <v>2</v>
      </c>
      <c r="HB7" s="7">
        <v>17</v>
      </c>
      <c r="HC7" s="7">
        <v>3</v>
      </c>
      <c r="HD7" s="7">
        <v>1</v>
      </c>
      <c r="HE7" s="7">
        <v>1</v>
      </c>
      <c r="HF7" s="7">
        <v>0</v>
      </c>
      <c r="HG7" s="7">
        <v>0</v>
      </c>
      <c r="HH7" s="7">
        <v>1</v>
      </c>
      <c r="HI7" s="7">
        <v>0</v>
      </c>
      <c r="HJ7" s="7">
        <v>0</v>
      </c>
      <c r="HK7" s="7">
        <v>3</v>
      </c>
      <c r="HL7" s="7">
        <v>1</v>
      </c>
      <c r="HM7" s="7">
        <v>32</v>
      </c>
      <c r="HN7" s="7">
        <v>0</v>
      </c>
      <c r="HO7" s="7">
        <v>23</v>
      </c>
      <c r="HP7" s="7">
        <v>31</v>
      </c>
      <c r="HQ7" s="7">
        <v>13</v>
      </c>
      <c r="HR7" s="7">
        <v>13</v>
      </c>
      <c r="HS7" s="7">
        <v>1</v>
      </c>
      <c r="HT7" s="7">
        <v>5</v>
      </c>
      <c r="HU7" s="7">
        <v>7</v>
      </c>
      <c r="HV7" s="7">
        <v>13</v>
      </c>
      <c r="HW7" s="7">
        <v>0</v>
      </c>
      <c r="HX7" s="7">
        <v>0</v>
      </c>
      <c r="HY7" s="7">
        <v>15</v>
      </c>
      <c r="HZ7" s="7">
        <v>0</v>
      </c>
      <c r="IA7" s="7">
        <v>23</v>
      </c>
      <c r="IB7" s="7">
        <v>1</v>
      </c>
      <c r="IC7" s="7">
        <v>7</v>
      </c>
      <c r="ID7" s="7">
        <v>0</v>
      </c>
      <c r="IE7" s="7">
        <v>2</v>
      </c>
      <c r="IF7" s="7">
        <v>2</v>
      </c>
      <c r="IG7" s="7">
        <v>16</v>
      </c>
      <c r="IH7" s="7">
        <v>1</v>
      </c>
      <c r="II7" s="7">
        <v>1</v>
      </c>
      <c r="IJ7" s="7">
        <v>1</v>
      </c>
      <c r="IK7" s="7">
        <v>1</v>
      </c>
      <c r="IL7" s="7">
        <v>7</v>
      </c>
      <c r="IM7" s="7">
        <v>0</v>
      </c>
      <c r="IN7" s="7">
        <v>1</v>
      </c>
      <c r="IO7" s="7">
        <v>0</v>
      </c>
      <c r="IP7" s="7">
        <v>7</v>
      </c>
      <c r="IQ7" s="7">
        <v>1</v>
      </c>
      <c r="IR7" s="7">
        <v>0</v>
      </c>
      <c r="IS7" s="7">
        <v>0</v>
      </c>
      <c r="IT7" s="7">
        <v>1</v>
      </c>
      <c r="IU7" s="7">
        <v>1</v>
      </c>
      <c r="IV7" s="7">
        <v>10</v>
      </c>
      <c r="IW7" s="7">
        <v>4</v>
      </c>
      <c r="IX7" s="7">
        <v>9</v>
      </c>
      <c r="IY7" s="7">
        <v>2</v>
      </c>
      <c r="IZ7" s="7">
        <v>0</v>
      </c>
      <c r="JA7" s="7">
        <v>0</v>
      </c>
      <c r="JB7" s="7">
        <v>4</v>
      </c>
      <c r="JC7" s="7">
        <v>1</v>
      </c>
      <c r="JD7" s="7">
        <v>1</v>
      </c>
      <c r="JE7" s="7">
        <v>1</v>
      </c>
      <c r="JF7" s="7">
        <v>1</v>
      </c>
      <c r="JG7" s="7">
        <v>0</v>
      </c>
      <c r="JH7" s="7">
        <v>601</v>
      </c>
      <c r="JI7" s="7">
        <v>3</v>
      </c>
      <c r="JJ7" s="7">
        <v>2</v>
      </c>
      <c r="JK7" s="7">
        <v>0</v>
      </c>
      <c r="JL7" s="7">
        <v>18</v>
      </c>
      <c r="JM7" s="7">
        <v>0</v>
      </c>
      <c r="JN7" s="7">
        <v>1</v>
      </c>
      <c r="JO7" s="7">
        <v>2</v>
      </c>
      <c r="JP7" s="7">
        <v>2</v>
      </c>
      <c r="JQ7" s="7">
        <v>28</v>
      </c>
      <c r="JR7" s="7">
        <v>0</v>
      </c>
      <c r="JS7" s="7">
        <v>6</v>
      </c>
      <c r="JT7" s="7">
        <v>0</v>
      </c>
      <c r="JU7" s="7">
        <v>193</v>
      </c>
      <c r="JV7" s="7">
        <v>2</v>
      </c>
      <c r="JW7" s="7">
        <v>1</v>
      </c>
      <c r="JX7" s="7">
        <v>2</v>
      </c>
      <c r="JY7" s="7">
        <v>5</v>
      </c>
      <c r="JZ7" s="7">
        <v>5</v>
      </c>
      <c r="KA7" s="7">
        <v>1</v>
      </c>
      <c r="KB7" s="7">
        <v>2</v>
      </c>
      <c r="KC7" s="7">
        <v>0</v>
      </c>
      <c r="KD7" s="7">
        <v>1</v>
      </c>
      <c r="KE7" s="7">
        <v>1</v>
      </c>
      <c r="KF7" s="7">
        <v>37</v>
      </c>
      <c r="KG7" s="7">
        <v>0</v>
      </c>
      <c r="KH7" s="7">
        <v>40</v>
      </c>
      <c r="KI7" s="7">
        <v>1</v>
      </c>
      <c r="KJ7" s="7">
        <v>3</v>
      </c>
      <c r="KK7" s="7">
        <v>1</v>
      </c>
      <c r="KL7" s="7">
        <v>4</v>
      </c>
      <c r="KM7" s="7">
        <v>1</v>
      </c>
      <c r="KN7" s="7">
        <v>3</v>
      </c>
      <c r="KO7" s="7">
        <v>26</v>
      </c>
      <c r="KP7" s="7">
        <v>10</v>
      </c>
      <c r="KQ7" s="7">
        <v>2</v>
      </c>
      <c r="KR7" s="7">
        <v>22</v>
      </c>
      <c r="KS7" s="7">
        <v>0</v>
      </c>
      <c r="KT7" s="7">
        <v>19</v>
      </c>
      <c r="KU7" s="7">
        <v>4</v>
      </c>
      <c r="KV7" s="7">
        <v>3</v>
      </c>
      <c r="KW7" s="7">
        <v>0</v>
      </c>
      <c r="KX7" s="7">
        <v>1</v>
      </c>
      <c r="KY7" s="7">
        <v>2</v>
      </c>
      <c r="KZ7" s="7">
        <v>2</v>
      </c>
      <c r="LA7" s="7">
        <v>6</v>
      </c>
      <c r="LB7" s="7">
        <v>2</v>
      </c>
      <c r="LC7" s="7">
        <v>1</v>
      </c>
      <c r="LD7" s="7">
        <v>4</v>
      </c>
      <c r="LE7" s="7">
        <v>1</v>
      </c>
      <c r="LF7" s="7">
        <v>49</v>
      </c>
      <c r="LG7" s="7">
        <v>1</v>
      </c>
      <c r="LH7" s="7">
        <v>0</v>
      </c>
      <c r="LI7" s="7">
        <v>0</v>
      </c>
      <c r="LJ7" s="7">
        <v>0</v>
      </c>
      <c r="LK7" s="7">
        <v>2</v>
      </c>
      <c r="LL7" s="7">
        <v>3</v>
      </c>
      <c r="LM7" s="7">
        <v>1</v>
      </c>
      <c r="LN7" s="7">
        <v>1</v>
      </c>
      <c r="LO7" s="7">
        <v>0</v>
      </c>
      <c r="LP7" s="7">
        <v>3</v>
      </c>
      <c r="LQ7" s="7">
        <v>2</v>
      </c>
      <c r="LR7" s="7">
        <v>20</v>
      </c>
      <c r="LS7" s="7">
        <v>11</v>
      </c>
      <c r="LT7" s="7">
        <v>1</v>
      </c>
      <c r="LU7" s="7">
        <v>2</v>
      </c>
      <c r="LV7" s="7">
        <v>2</v>
      </c>
      <c r="LW7" s="7">
        <v>3</v>
      </c>
      <c r="LX7" s="7">
        <v>4</v>
      </c>
      <c r="LY7" s="7">
        <v>0</v>
      </c>
      <c r="LZ7" s="7">
        <v>0</v>
      </c>
      <c r="MA7" s="7">
        <v>0</v>
      </c>
      <c r="MB7" s="7">
        <v>1</v>
      </c>
      <c r="MC7" s="7">
        <v>0</v>
      </c>
      <c r="MD7" s="7">
        <v>0</v>
      </c>
      <c r="ME7" s="7">
        <v>0</v>
      </c>
      <c r="MF7" s="7">
        <v>6</v>
      </c>
      <c r="MG7" s="7">
        <v>0</v>
      </c>
      <c r="MH7" s="7">
        <v>0</v>
      </c>
      <c r="MI7" s="7">
        <v>3</v>
      </c>
      <c r="MJ7" s="7">
        <v>1</v>
      </c>
      <c r="MK7" s="7">
        <v>1</v>
      </c>
      <c r="ML7" s="7">
        <v>35</v>
      </c>
      <c r="MM7" s="7">
        <v>1</v>
      </c>
      <c r="MN7" s="7">
        <v>2</v>
      </c>
      <c r="MO7" s="7">
        <v>4</v>
      </c>
      <c r="MP7" s="7">
        <v>1</v>
      </c>
      <c r="MQ7" s="7">
        <v>5</v>
      </c>
      <c r="MR7" s="7">
        <v>3</v>
      </c>
      <c r="MS7" s="7">
        <v>3</v>
      </c>
      <c r="MT7" s="7">
        <v>0</v>
      </c>
      <c r="MU7" s="7">
        <v>2</v>
      </c>
      <c r="MV7" s="7">
        <v>1</v>
      </c>
      <c r="MW7" s="7">
        <v>0</v>
      </c>
      <c r="MX7" s="7">
        <v>0</v>
      </c>
      <c r="MY7" s="7">
        <v>11</v>
      </c>
      <c r="MZ7" s="7">
        <v>0</v>
      </c>
      <c r="NA7" s="7">
        <v>0</v>
      </c>
      <c r="NB7" s="7">
        <v>10</v>
      </c>
      <c r="NC7" s="7">
        <v>316</v>
      </c>
      <c r="ND7" s="7">
        <v>127</v>
      </c>
      <c r="NE7" s="7">
        <v>0</v>
      </c>
      <c r="NF7" s="7">
        <v>0</v>
      </c>
      <c r="NG7" s="7">
        <v>130</v>
      </c>
      <c r="NH7" s="7">
        <v>6</v>
      </c>
      <c r="NI7" s="7">
        <v>1</v>
      </c>
      <c r="NJ7" s="7">
        <v>1</v>
      </c>
      <c r="NK7" s="7">
        <v>1</v>
      </c>
      <c r="NL7" s="7">
        <v>24</v>
      </c>
      <c r="NM7" s="7">
        <v>1</v>
      </c>
      <c r="NN7" s="7">
        <v>1</v>
      </c>
      <c r="NO7" s="7">
        <v>2</v>
      </c>
      <c r="NP7" s="8">
        <v>6548</v>
      </c>
    </row>
    <row r="8" spans="1:380" s="6" customFormat="1">
      <c r="A8" s="5" t="s">
        <v>399</v>
      </c>
      <c r="B8" s="7">
        <v>69</v>
      </c>
      <c r="C8" s="7">
        <v>1</v>
      </c>
      <c r="D8" s="7">
        <v>0</v>
      </c>
      <c r="E8" s="7">
        <v>0</v>
      </c>
      <c r="F8" s="7">
        <v>2</v>
      </c>
      <c r="G8" s="7">
        <v>0</v>
      </c>
      <c r="H8" s="7">
        <v>0</v>
      </c>
      <c r="I8" s="7">
        <v>0</v>
      </c>
      <c r="J8" s="7">
        <v>2</v>
      </c>
      <c r="K8" s="7">
        <v>0</v>
      </c>
      <c r="L8" s="7">
        <v>1</v>
      </c>
      <c r="M8" s="7">
        <v>4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2</v>
      </c>
      <c r="U8" s="7">
        <v>0</v>
      </c>
      <c r="V8" s="7">
        <v>0</v>
      </c>
      <c r="W8" s="7">
        <v>0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3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1</v>
      </c>
      <c r="AS8" s="7">
        <v>9</v>
      </c>
      <c r="AT8" s="7">
        <v>0</v>
      </c>
      <c r="AU8" s="7">
        <v>0</v>
      </c>
      <c r="AV8" s="7">
        <v>3</v>
      </c>
      <c r="AW8" s="7">
        <v>2</v>
      </c>
      <c r="AX8" s="7">
        <v>0</v>
      </c>
      <c r="AY8" s="7">
        <v>5</v>
      </c>
      <c r="AZ8" s="7">
        <v>0</v>
      </c>
      <c r="BA8" s="7">
        <v>1</v>
      </c>
      <c r="BB8" s="7">
        <v>6</v>
      </c>
      <c r="BC8" s="7">
        <v>43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2</v>
      </c>
      <c r="BM8" s="7">
        <v>0</v>
      </c>
      <c r="BN8" s="7">
        <v>1</v>
      </c>
      <c r="BO8" s="7">
        <v>0</v>
      </c>
      <c r="BP8" s="7">
        <v>0</v>
      </c>
      <c r="BQ8" s="7">
        <v>0</v>
      </c>
      <c r="BR8" s="7">
        <v>0</v>
      </c>
      <c r="BS8" s="7">
        <v>4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18</v>
      </c>
      <c r="CK8" s="7">
        <v>0</v>
      </c>
      <c r="CL8" s="7">
        <v>0</v>
      </c>
      <c r="CM8" s="7">
        <v>0</v>
      </c>
      <c r="CN8" s="7">
        <v>0</v>
      </c>
      <c r="CO8" s="7">
        <v>2</v>
      </c>
      <c r="CP8" s="7">
        <v>0</v>
      </c>
      <c r="CQ8" s="7">
        <v>6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1</v>
      </c>
      <c r="CX8" s="7">
        <v>0</v>
      </c>
      <c r="CY8" s="7">
        <v>1</v>
      </c>
      <c r="CZ8" s="7">
        <v>0</v>
      </c>
      <c r="DA8" s="7">
        <v>0</v>
      </c>
      <c r="DB8" s="7">
        <v>0</v>
      </c>
      <c r="DC8" s="7">
        <v>0</v>
      </c>
      <c r="DD8" s="7">
        <v>2</v>
      </c>
      <c r="DE8" s="7">
        <v>20</v>
      </c>
      <c r="DF8" s="7">
        <v>0</v>
      </c>
      <c r="DG8" s="7">
        <v>1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1</v>
      </c>
      <c r="DN8" s="7">
        <v>0</v>
      </c>
      <c r="DO8" s="7">
        <v>0</v>
      </c>
      <c r="DP8" s="7">
        <v>0</v>
      </c>
      <c r="DQ8" s="7">
        <v>0</v>
      </c>
      <c r="DR8" s="7">
        <v>7</v>
      </c>
      <c r="DS8" s="7">
        <v>0</v>
      </c>
      <c r="DT8" s="7">
        <v>3</v>
      </c>
      <c r="DU8" s="7">
        <v>0</v>
      </c>
      <c r="DV8" s="7">
        <v>1</v>
      </c>
      <c r="DW8" s="7">
        <v>0</v>
      </c>
      <c r="DX8" s="7">
        <v>0</v>
      </c>
      <c r="DY8" s="7">
        <v>1</v>
      </c>
      <c r="DZ8" s="7">
        <v>0</v>
      </c>
      <c r="EA8" s="7">
        <v>0</v>
      </c>
      <c r="EB8" s="7">
        <v>0</v>
      </c>
      <c r="EC8" s="7">
        <v>29</v>
      </c>
      <c r="ED8" s="7">
        <v>12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3</v>
      </c>
      <c r="ER8" s="7">
        <v>0</v>
      </c>
      <c r="ES8" s="7">
        <v>3</v>
      </c>
      <c r="ET8" s="7">
        <v>10</v>
      </c>
      <c r="EU8" s="7">
        <v>0</v>
      </c>
      <c r="EV8" s="7">
        <v>0</v>
      </c>
      <c r="EW8" s="7">
        <v>0</v>
      </c>
      <c r="EX8" s="7">
        <v>1</v>
      </c>
      <c r="EY8" s="7">
        <v>0</v>
      </c>
      <c r="EZ8" s="7">
        <v>0</v>
      </c>
      <c r="FA8" s="7">
        <v>0</v>
      </c>
      <c r="FB8" s="7">
        <v>0</v>
      </c>
      <c r="FC8" s="7">
        <v>0</v>
      </c>
      <c r="FD8" s="7">
        <v>0</v>
      </c>
      <c r="FE8" s="7">
        <v>1</v>
      </c>
      <c r="FF8" s="7">
        <v>1</v>
      </c>
      <c r="FG8" s="7">
        <v>0</v>
      </c>
      <c r="FH8" s="7">
        <v>7</v>
      </c>
      <c r="FI8" s="7">
        <v>0</v>
      </c>
      <c r="FJ8" s="7">
        <v>0</v>
      </c>
      <c r="FK8" s="7">
        <v>0</v>
      </c>
      <c r="FL8" s="7">
        <v>0</v>
      </c>
      <c r="FM8" s="7">
        <v>4</v>
      </c>
      <c r="FN8" s="7">
        <v>0</v>
      </c>
      <c r="FO8" s="7">
        <v>0</v>
      </c>
      <c r="FP8" s="7">
        <v>0</v>
      </c>
      <c r="FQ8" s="7">
        <v>1</v>
      </c>
      <c r="FR8" s="7">
        <v>1</v>
      </c>
      <c r="FS8" s="7">
        <v>0</v>
      </c>
      <c r="FT8" s="7">
        <v>9</v>
      </c>
      <c r="FU8" s="7">
        <v>0</v>
      </c>
      <c r="FV8" s="7">
        <v>3</v>
      </c>
      <c r="FW8" s="7">
        <v>0</v>
      </c>
      <c r="FX8" s="7">
        <v>0</v>
      </c>
      <c r="FY8" s="7">
        <v>1</v>
      </c>
      <c r="FZ8" s="7">
        <v>0</v>
      </c>
      <c r="GA8" s="7">
        <v>0</v>
      </c>
      <c r="GB8" s="7">
        <v>0</v>
      </c>
      <c r="GC8" s="7">
        <v>3</v>
      </c>
      <c r="GD8" s="7">
        <v>0</v>
      </c>
      <c r="GE8" s="7">
        <v>1</v>
      </c>
      <c r="GF8" s="7">
        <v>1</v>
      </c>
      <c r="GG8" s="7">
        <v>0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v>0</v>
      </c>
      <c r="GN8" s="7">
        <v>0</v>
      </c>
      <c r="GO8" s="7">
        <v>0</v>
      </c>
      <c r="GP8" s="7">
        <v>0</v>
      </c>
      <c r="GQ8" s="7">
        <v>0</v>
      </c>
      <c r="GR8" s="7">
        <v>0</v>
      </c>
      <c r="GS8" s="7">
        <v>6</v>
      </c>
      <c r="GT8" s="7">
        <v>0</v>
      </c>
      <c r="GU8" s="7">
        <v>0</v>
      </c>
      <c r="GV8" s="7">
        <v>0</v>
      </c>
      <c r="GW8" s="7">
        <v>0</v>
      </c>
      <c r="GX8" s="7">
        <v>0</v>
      </c>
      <c r="GY8" s="7">
        <v>0</v>
      </c>
      <c r="GZ8" s="7">
        <v>0</v>
      </c>
      <c r="HA8" s="7">
        <v>0</v>
      </c>
      <c r="HB8" s="7">
        <v>1</v>
      </c>
      <c r="HC8" s="7">
        <v>0</v>
      </c>
      <c r="HD8" s="7">
        <v>0</v>
      </c>
      <c r="HE8" s="7">
        <v>0</v>
      </c>
      <c r="HF8" s="7">
        <v>0</v>
      </c>
      <c r="HG8" s="7">
        <v>0</v>
      </c>
      <c r="HH8" s="7">
        <v>0</v>
      </c>
      <c r="HI8" s="7">
        <v>0</v>
      </c>
      <c r="HJ8" s="7">
        <v>0</v>
      </c>
      <c r="HK8" s="7">
        <v>1</v>
      </c>
      <c r="HL8" s="7">
        <v>0</v>
      </c>
      <c r="HM8" s="7">
        <v>3</v>
      </c>
      <c r="HN8" s="7">
        <v>0</v>
      </c>
      <c r="HO8" s="7">
        <v>0</v>
      </c>
      <c r="HP8" s="7">
        <v>1</v>
      </c>
      <c r="HQ8" s="7">
        <v>0</v>
      </c>
      <c r="HR8" s="7">
        <v>1</v>
      </c>
      <c r="HS8" s="7">
        <v>0</v>
      </c>
      <c r="HT8" s="7">
        <v>1</v>
      </c>
      <c r="HU8" s="7">
        <v>0</v>
      </c>
      <c r="HV8" s="7">
        <v>0</v>
      </c>
      <c r="HW8" s="7">
        <v>1</v>
      </c>
      <c r="HX8" s="7">
        <v>0</v>
      </c>
      <c r="HY8" s="7">
        <v>0</v>
      </c>
      <c r="HZ8" s="7">
        <v>0</v>
      </c>
      <c r="IA8" s="7">
        <v>1</v>
      </c>
      <c r="IB8" s="7">
        <v>0</v>
      </c>
      <c r="IC8" s="7">
        <v>1</v>
      </c>
      <c r="ID8" s="7">
        <v>0</v>
      </c>
      <c r="IE8" s="7">
        <v>0</v>
      </c>
      <c r="IF8" s="7">
        <v>0</v>
      </c>
      <c r="IG8" s="7">
        <v>1</v>
      </c>
      <c r="IH8" s="7">
        <v>0</v>
      </c>
      <c r="II8" s="7">
        <v>0</v>
      </c>
      <c r="IJ8" s="7">
        <v>0</v>
      </c>
      <c r="IK8" s="7">
        <v>0</v>
      </c>
      <c r="IL8" s="7">
        <v>1</v>
      </c>
      <c r="IM8" s="7">
        <v>0</v>
      </c>
      <c r="IN8" s="7">
        <v>0</v>
      </c>
      <c r="IO8" s="7">
        <v>0</v>
      </c>
      <c r="IP8" s="7">
        <v>0</v>
      </c>
      <c r="IQ8" s="7">
        <v>0</v>
      </c>
      <c r="IR8" s="7">
        <v>0</v>
      </c>
      <c r="IS8" s="7">
        <v>0</v>
      </c>
      <c r="IT8" s="7">
        <v>0</v>
      </c>
      <c r="IU8" s="7">
        <v>0</v>
      </c>
      <c r="IV8" s="7">
        <v>0</v>
      </c>
      <c r="IW8" s="7">
        <v>0</v>
      </c>
      <c r="IX8" s="7">
        <v>0</v>
      </c>
      <c r="IY8" s="7">
        <v>0</v>
      </c>
      <c r="IZ8" s="7">
        <v>0</v>
      </c>
      <c r="JA8" s="7">
        <v>0</v>
      </c>
      <c r="JB8" s="7">
        <v>2</v>
      </c>
      <c r="JC8" s="7">
        <v>0</v>
      </c>
      <c r="JD8" s="7">
        <v>0</v>
      </c>
      <c r="JE8" s="7">
        <v>1</v>
      </c>
      <c r="JF8" s="7">
        <v>0</v>
      </c>
      <c r="JG8" s="7">
        <v>0</v>
      </c>
      <c r="JH8" s="7">
        <v>49</v>
      </c>
      <c r="JI8" s="7">
        <v>0</v>
      </c>
      <c r="JJ8" s="7">
        <v>0</v>
      </c>
      <c r="JK8" s="7">
        <v>3</v>
      </c>
      <c r="JL8" s="7">
        <v>2</v>
      </c>
      <c r="JM8" s="7">
        <v>0</v>
      </c>
      <c r="JN8" s="7">
        <v>0</v>
      </c>
      <c r="JO8" s="7">
        <v>0</v>
      </c>
      <c r="JP8" s="7">
        <v>0</v>
      </c>
      <c r="JQ8" s="7">
        <v>1</v>
      </c>
      <c r="JR8" s="7">
        <v>0</v>
      </c>
      <c r="JS8" s="7">
        <v>0</v>
      </c>
      <c r="JT8" s="7">
        <v>0</v>
      </c>
      <c r="JU8" s="7">
        <v>12</v>
      </c>
      <c r="JV8" s="7">
        <v>0</v>
      </c>
      <c r="JW8" s="7">
        <v>0</v>
      </c>
      <c r="JX8" s="7">
        <v>0</v>
      </c>
      <c r="JY8" s="7">
        <v>0</v>
      </c>
      <c r="JZ8" s="7">
        <v>1</v>
      </c>
      <c r="KA8" s="7">
        <v>0</v>
      </c>
      <c r="KB8" s="7">
        <v>0</v>
      </c>
      <c r="KC8" s="7">
        <v>0</v>
      </c>
      <c r="KD8" s="7">
        <v>0</v>
      </c>
      <c r="KE8" s="7">
        <v>0</v>
      </c>
      <c r="KF8" s="7">
        <v>1</v>
      </c>
      <c r="KG8" s="7">
        <v>0</v>
      </c>
      <c r="KH8" s="7">
        <v>1</v>
      </c>
      <c r="KI8" s="7">
        <v>0</v>
      </c>
      <c r="KJ8" s="7">
        <v>0</v>
      </c>
      <c r="KK8" s="7">
        <v>0</v>
      </c>
      <c r="KL8" s="7">
        <v>0</v>
      </c>
      <c r="KM8" s="7">
        <v>0</v>
      </c>
      <c r="KN8" s="7">
        <v>0</v>
      </c>
      <c r="KO8" s="7">
        <v>2</v>
      </c>
      <c r="KP8" s="7">
        <v>0</v>
      </c>
      <c r="KQ8" s="7">
        <v>0</v>
      </c>
      <c r="KR8" s="7">
        <v>1</v>
      </c>
      <c r="KS8" s="7">
        <v>0</v>
      </c>
      <c r="KT8" s="7">
        <v>0</v>
      </c>
      <c r="KU8" s="7">
        <v>1</v>
      </c>
      <c r="KV8" s="7">
        <v>0</v>
      </c>
      <c r="KW8" s="7">
        <v>0</v>
      </c>
      <c r="KX8" s="7">
        <v>0</v>
      </c>
      <c r="KY8" s="7">
        <v>0</v>
      </c>
      <c r="KZ8" s="7">
        <v>0</v>
      </c>
      <c r="LA8" s="7">
        <v>0</v>
      </c>
      <c r="LB8" s="7">
        <v>0</v>
      </c>
      <c r="LC8" s="7">
        <v>0</v>
      </c>
      <c r="LD8" s="7">
        <v>0</v>
      </c>
      <c r="LE8" s="7">
        <v>0</v>
      </c>
      <c r="LF8" s="7">
        <v>6</v>
      </c>
      <c r="LG8" s="7">
        <v>0</v>
      </c>
      <c r="LH8" s="7">
        <v>0</v>
      </c>
      <c r="LI8" s="7">
        <v>0</v>
      </c>
      <c r="LJ8" s="7">
        <v>0</v>
      </c>
      <c r="LK8" s="7">
        <v>0</v>
      </c>
      <c r="LL8" s="7">
        <v>0</v>
      </c>
      <c r="LM8" s="7">
        <v>0</v>
      </c>
      <c r="LN8" s="7">
        <v>0</v>
      </c>
      <c r="LO8" s="7">
        <v>0</v>
      </c>
      <c r="LP8" s="7">
        <v>0</v>
      </c>
      <c r="LQ8" s="7">
        <v>0</v>
      </c>
      <c r="LR8" s="7">
        <v>2</v>
      </c>
      <c r="LS8" s="7">
        <v>0</v>
      </c>
      <c r="LT8" s="7">
        <v>1</v>
      </c>
      <c r="LU8" s="7">
        <v>0</v>
      </c>
      <c r="LV8" s="7">
        <v>0</v>
      </c>
      <c r="LW8" s="7">
        <v>0</v>
      </c>
      <c r="LX8" s="7">
        <v>0</v>
      </c>
      <c r="LY8" s="7">
        <v>0</v>
      </c>
      <c r="LZ8" s="7">
        <v>0</v>
      </c>
      <c r="MA8" s="7">
        <v>0</v>
      </c>
      <c r="MB8" s="7">
        <v>0</v>
      </c>
      <c r="MC8" s="7">
        <v>0</v>
      </c>
      <c r="MD8" s="7">
        <v>0</v>
      </c>
      <c r="ME8" s="7">
        <v>0</v>
      </c>
      <c r="MF8" s="7">
        <v>2</v>
      </c>
      <c r="MG8" s="7">
        <v>1</v>
      </c>
      <c r="MH8" s="7">
        <v>0</v>
      </c>
      <c r="MI8" s="7">
        <v>0</v>
      </c>
      <c r="MJ8" s="7">
        <v>0</v>
      </c>
      <c r="MK8" s="7">
        <v>1</v>
      </c>
      <c r="ML8" s="7">
        <v>3</v>
      </c>
      <c r="MM8" s="7">
        <v>0</v>
      </c>
      <c r="MN8" s="7">
        <v>0</v>
      </c>
      <c r="MO8" s="7">
        <v>1</v>
      </c>
      <c r="MP8" s="7">
        <v>0</v>
      </c>
      <c r="MQ8" s="7">
        <v>0</v>
      </c>
      <c r="MR8" s="7">
        <v>0</v>
      </c>
      <c r="MS8" s="7">
        <v>1</v>
      </c>
      <c r="MT8" s="7">
        <v>0</v>
      </c>
      <c r="MU8" s="7">
        <v>0</v>
      </c>
      <c r="MV8" s="7">
        <v>0</v>
      </c>
      <c r="MW8" s="7">
        <v>0</v>
      </c>
      <c r="MX8" s="7">
        <v>0</v>
      </c>
      <c r="MY8" s="7">
        <v>2</v>
      </c>
      <c r="MZ8" s="7">
        <v>0</v>
      </c>
      <c r="NA8" s="7">
        <v>2</v>
      </c>
      <c r="NB8" s="7">
        <v>1</v>
      </c>
      <c r="NC8" s="7">
        <v>20</v>
      </c>
      <c r="ND8" s="7">
        <v>19</v>
      </c>
      <c r="NE8" s="7">
        <v>0</v>
      </c>
      <c r="NF8" s="7">
        <v>0</v>
      </c>
      <c r="NG8" s="7">
        <v>18</v>
      </c>
      <c r="NH8" s="7">
        <v>1</v>
      </c>
      <c r="NI8" s="7">
        <v>0</v>
      </c>
      <c r="NJ8" s="7">
        <v>0</v>
      </c>
      <c r="NK8" s="7">
        <v>0</v>
      </c>
      <c r="NL8" s="7">
        <v>3</v>
      </c>
      <c r="NM8" s="7">
        <v>1</v>
      </c>
      <c r="NN8" s="7">
        <v>0</v>
      </c>
      <c r="NO8" s="7">
        <v>0</v>
      </c>
      <c r="NP8" s="7">
        <v>499</v>
      </c>
    </row>
    <row r="9" spans="1:380" s="6" customFormat="1">
      <c r="A9" s="5" t="s">
        <v>400</v>
      </c>
      <c r="B9" s="8">
        <v>3009</v>
      </c>
      <c r="C9" s="7">
        <v>1</v>
      </c>
      <c r="D9" s="7">
        <v>9</v>
      </c>
      <c r="E9" s="7">
        <v>1</v>
      </c>
      <c r="F9" s="7">
        <v>14</v>
      </c>
      <c r="G9" s="7">
        <v>2</v>
      </c>
      <c r="H9" s="7">
        <v>3</v>
      </c>
      <c r="I9" s="7">
        <v>3</v>
      </c>
      <c r="J9" s="7">
        <v>18</v>
      </c>
      <c r="K9" s="7">
        <v>1</v>
      </c>
      <c r="L9" s="7">
        <v>33</v>
      </c>
      <c r="M9" s="7">
        <v>105</v>
      </c>
      <c r="N9" s="7">
        <v>0</v>
      </c>
      <c r="O9" s="7">
        <v>6</v>
      </c>
      <c r="P9" s="7">
        <v>4</v>
      </c>
      <c r="Q9" s="7">
        <v>1</v>
      </c>
      <c r="R9" s="7">
        <v>1</v>
      </c>
      <c r="S9" s="7">
        <v>3</v>
      </c>
      <c r="T9" s="7">
        <v>2</v>
      </c>
      <c r="U9" s="7">
        <v>1</v>
      </c>
      <c r="V9" s="7">
        <v>9</v>
      </c>
      <c r="W9" s="7">
        <v>1</v>
      </c>
      <c r="X9" s="7">
        <v>3</v>
      </c>
      <c r="Y9" s="7">
        <v>1</v>
      </c>
      <c r="Z9" s="7">
        <v>2</v>
      </c>
      <c r="AA9" s="7">
        <v>1</v>
      </c>
      <c r="AB9" s="7">
        <v>1</v>
      </c>
      <c r="AC9" s="7">
        <v>0</v>
      </c>
      <c r="AD9" s="7">
        <v>1</v>
      </c>
      <c r="AE9" s="7">
        <v>0</v>
      </c>
      <c r="AF9" s="7">
        <v>3</v>
      </c>
      <c r="AG9" s="7">
        <v>1</v>
      </c>
      <c r="AH9" s="7">
        <v>2</v>
      </c>
      <c r="AI9" s="7">
        <v>0</v>
      </c>
      <c r="AJ9" s="7">
        <v>1</v>
      </c>
      <c r="AK9" s="7">
        <v>1</v>
      </c>
      <c r="AL9" s="7">
        <v>43</v>
      </c>
      <c r="AM9" s="7">
        <v>4</v>
      </c>
      <c r="AN9" s="7">
        <v>1</v>
      </c>
      <c r="AO9" s="7">
        <v>0</v>
      </c>
      <c r="AP9" s="7">
        <v>2</v>
      </c>
      <c r="AQ9" s="7">
        <v>0</v>
      </c>
      <c r="AR9" s="7">
        <v>1</v>
      </c>
      <c r="AS9" s="7">
        <v>54</v>
      </c>
      <c r="AT9" s="7">
        <v>1</v>
      </c>
      <c r="AU9" s="7">
        <v>0</v>
      </c>
      <c r="AV9" s="7">
        <v>6</v>
      </c>
      <c r="AW9" s="7">
        <v>43</v>
      </c>
      <c r="AX9" s="7">
        <v>1</v>
      </c>
      <c r="AY9" s="7">
        <v>59</v>
      </c>
      <c r="AZ9" s="7">
        <v>1</v>
      </c>
      <c r="BA9" s="7">
        <v>7</v>
      </c>
      <c r="BB9" s="7">
        <v>83</v>
      </c>
      <c r="BC9" s="7">
        <v>690</v>
      </c>
      <c r="BD9" s="7">
        <v>0</v>
      </c>
      <c r="BE9" s="7">
        <v>1</v>
      </c>
      <c r="BF9" s="7">
        <v>2</v>
      </c>
      <c r="BG9" s="7">
        <v>2</v>
      </c>
      <c r="BH9" s="7">
        <v>0</v>
      </c>
      <c r="BI9" s="7">
        <v>0</v>
      </c>
      <c r="BJ9" s="7">
        <v>1</v>
      </c>
      <c r="BK9" s="7">
        <v>2</v>
      </c>
      <c r="BL9" s="7">
        <v>6</v>
      </c>
      <c r="BM9" s="7">
        <v>1</v>
      </c>
      <c r="BN9" s="7">
        <v>15</v>
      </c>
      <c r="BO9" s="7">
        <v>0</v>
      </c>
      <c r="BP9" s="7">
        <v>0</v>
      </c>
      <c r="BQ9" s="7">
        <v>2</v>
      </c>
      <c r="BR9" s="7">
        <v>2</v>
      </c>
      <c r="BS9" s="7">
        <v>31</v>
      </c>
      <c r="BT9" s="7">
        <v>0</v>
      </c>
      <c r="BU9" s="7">
        <v>4</v>
      </c>
      <c r="BV9" s="7">
        <v>6</v>
      </c>
      <c r="BW9" s="7">
        <v>0</v>
      </c>
      <c r="BX9" s="7">
        <v>2</v>
      </c>
      <c r="BY9" s="7">
        <v>0</v>
      </c>
      <c r="BZ9" s="7">
        <v>3</v>
      </c>
      <c r="CA9" s="7">
        <v>5</v>
      </c>
      <c r="CB9" s="7">
        <v>1</v>
      </c>
      <c r="CC9" s="7">
        <v>0</v>
      </c>
      <c r="CD9" s="7">
        <v>2</v>
      </c>
      <c r="CE9" s="7">
        <v>0</v>
      </c>
      <c r="CF9" s="7">
        <v>1</v>
      </c>
      <c r="CG9" s="7">
        <v>9</v>
      </c>
      <c r="CH9" s="7">
        <v>2</v>
      </c>
      <c r="CI9" s="7">
        <v>19</v>
      </c>
      <c r="CJ9" s="7">
        <v>172</v>
      </c>
      <c r="CK9" s="7">
        <v>1</v>
      </c>
      <c r="CL9" s="7">
        <v>0</v>
      </c>
      <c r="CM9" s="7">
        <v>0</v>
      </c>
      <c r="CN9" s="7">
        <v>1</v>
      </c>
      <c r="CO9" s="7">
        <v>13</v>
      </c>
      <c r="CP9" s="7">
        <v>6</v>
      </c>
      <c r="CQ9" s="7">
        <v>39</v>
      </c>
      <c r="CR9" s="7">
        <v>3</v>
      </c>
      <c r="CS9" s="7">
        <v>1</v>
      </c>
      <c r="CT9" s="7">
        <v>4</v>
      </c>
      <c r="CU9" s="7">
        <v>1</v>
      </c>
      <c r="CV9" s="7">
        <v>1</v>
      </c>
      <c r="CW9" s="7">
        <v>15</v>
      </c>
      <c r="CX9" s="7">
        <v>10</v>
      </c>
      <c r="CY9" s="7">
        <v>3</v>
      </c>
      <c r="CZ9" s="7">
        <v>1</v>
      </c>
      <c r="DA9" s="7">
        <v>2</v>
      </c>
      <c r="DB9" s="7">
        <v>1</v>
      </c>
      <c r="DC9" s="7">
        <v>1</v>
      </c>
      <c r="DD9" s="7">
        <v>2</v>
      </c>
      <c r="DE9" s="7">
        <v>213</v>
      </c>
      <c r="DF9" s="7">
        <v>1</v>
      </c>
      <c r="DG9" s="7">
        <v>5</v>
      </c>
      <c r="DH9" s="7">
        <v>1</v>
      </c>
      <c r="DI9" s="7">
        <v>0</v>
      </c>
      <c r="DJ9" s="7">
        <v>1</v>
      </c>
      <c r="DK9" s="7">
        <v>0</v>
      </c>
      <c r="DL9" s="7">
        <v>1</v>
      </c>
      <c r="DM9" s="7">
        <v>7</v>
      </c>
      <c r="DN9" s="7">
        <v>1</v>
      </c>
      <c r="DO9" s="7">
        <v>18</v>
      </c>
      <c r="DP9" s="7">
        <v>4</v>
      </c>
      <c r="DQ9" s="7">
        <v>0</v>
      </c>
      <c r="DR9" s="7">
        <v>79</v>
      </c>
      <c r="DS9" s="7">
        <v>0</v>
      </c>
      <c r="DT9" s="7">
        <v>2</v>
      </c>
      <c r="DU9" s="7">
        <v>0</v>
      </c>
      <c r="DV9" s="7">
        <v>37</v>
      </c>
      <c r="DW9" s="7">
        <v>0</v>
      </c>
      <c r="DX9" s="7">
        <v>8</v>
      </c>
      <c r="DY9" s="7">
        <v>0</v>
      </c>
      <c r="DZ9" s="7">
        <v>0</v>
      </c>
      <c r="EA9" s="7">
        <v>4</v>
      </c>
      <c r="EB9" s="7">
        <v>1</v>
      </c>
      <c r="EC9" s="7">
        <v>254</v>
      </c>
      <c r="ED9" s="7">
        <v>86</v>
      </c>
      <c r="EE9" s="7">
        <v>3</v>
      </c>
      <c r="EF9" s="7">
        <v>2</v>
      </c>
      <c r="EG9" s="7">
        <v>2</v>
      </c>
      <c r="EH9" s="7">
        <v>0</v>
      </c>
      <c r="EI9" s="7">
        <v>5</v>
      </c>
      <c r="EJ9" s="7">
        <v>1</v>
      </c>
      <c r="EK9" s="7">
        <v>0</v>
      </c>
      <c r="EL9" s="7">
        <v>1</v>
      </c>
      <c r="EM9" s="7">
        <v>23</v>
      </c>
      <c r="EN9" s="7">
        <v>2</v>
      </c>
      <c r="EO9" s="7">
        <v>0</v>
      </c>
      <c r="EP9" s="7">
        <v>3</v>
      </c>
      <c r="EQ9" s="7">
        <v>28</v>
      </c>
      <c r="ER9" s="7">
        <v>0</v>
      </c>
      <c r="ES9" s="7">
        <v>45</v>
      </c>
      <c r="ET9" s="7">
        <v>86</v>
      </c>
      <c r="EU9" s="7">
        <v>1</v>
      </c>
      <c r="EV9" s="7">
        <v>1</v>
      </c>
      <c r="EW9" s="7">
        <v>1</v>
      </c>
      <c r="EX9" s="7">
        <v>3</v>
      </c>
      <c r="EY9" s="7">
        <v>1</v>
      </c>
      <c r="EZ9" s="7">
        <v>0</v>
      </c>
      <c r="FA9" s="7">
        <v>9</v>
      </c>
      <c r="FB9" s="7">
        <v>1</v>
      </c>
      <c r="FC9" s="7">
        <v>10</v>
      </c>
      <c r="FD9" s="7">
        <v>1</v>
      </c>
      <c r="FE9" s="7">
        <v>1</v>
      </c>
      <c r="FF9" s="7">
        <v>17</v>
      </c>
      <c r="FG9" s="7">
        <v>6</v>
      </c>
      <c r="FH9" s="7">
        <v>94</v>
      </c>
      <c r="FI9" s="7">
        <v>1</v>
      </c>
      <c r="FJ9" s="7">
        <v>0</v>
      </c>
      <c r="FK9" s="7">
        <v>0</v>
      </c>
      <c r="FL9" s="7">
        <v>0</v>
      </c>
      <c r="FM9" s="7">
        <v>36</v>
      </c>
      <c r="FN9" s="7">
        <v>0</v>
      </c>
      <c r="FO9" s="7">
        <v>3</v>
      </c>
      <c r="FP9" s="7">
        <v>9</v>
      </c>
      <c r="FQ9" s="7">
        <v>24</v>
      </c>
      <c r="FR9" s="7">
        <v>4</v>
      </c>
      <c r="FS9" s="7">
        <v>7</v>
      </c>
      <c r="FT9" s="7">
        <v>63</v>
      </c>
      <c r="FU9" s="7">
        <v>1</v>
      </c>
      <c r="FV9" s="7">
        <v>15</v>
      </c>
      <c r="FW9" s="7">
        <v>2</v>
      </c>
      <c r="FX9" s="7">
        <v>2</v>
      </c>
      <c r="FY9" s="7">
        <v>2</v>
      </c>
      <c r="FZ9" s="7">
        <v>0</v>
      </c>
      <c r="GA9" s="7">
        <v>1</v>
      </c>
      <c r="GB9" s="7">
        <v>3</v>
      </c>
      <c r="GC9" s="7">
        <v>23</v>
      </c>
      <c r="GD9" s="7">
        <v>8</v>
      </c>
      <c r="GE9" s="7">
        <v>25</v>
      </c>
      <c r="GF9" s="7">
        <v>8</v>
      </c>
      <c r="GG9" s="7">
        <v>15</v>
      </c>
      <c r="GH9" s="7">
        <v>1</v>
      </c>
      <c r="GI9" s="7">
        <v>0</v>
      </c>
      <c r="GJ9" s="7">
        <v>0</v>
      </c>
      <c r="GK9" s="7">
        <v>3</v>
      </c>
      <c r="GL9" s="7">
        <v>0</v>
      </c>
      <c r="GM9" s="7">
        <v>1</v>
      </c>
      <c r="GN9" s="7">
        <v>4</v>
      </c>
      <c r="GO9" s="7">
        <v>3</v>
      </c>
      <c r="GP9" s="7">
        <v>0</v>
      </c>
      <c r="GQ9" s="7">
        <v>1</v>
      </c>
      <c r="GR9" s="7">
        <v>0</v>
      </c>
      <c r="GS9" s="7">
        <v>46</v>
      </c>
      <c r="GT9" s="7">
        <v>1</v>
      </c>
      <c r="GU9" s="7">
        <v>1</v>
      </c>
      <c r="GV9" s="7">
        <v>2</v>
      </c>
      <c r="GW9" s="7">
        <v>3</v>
      </c>
      <c r="GX9" s="7">
        <v>1</v>
      </c>
      <c r="GY9" s="7">
        <v>2</v>
      </c>
      <c r="GZ9" s="7">
        <v>0</v>
      </c>
      <c r="HA9" s="7">
        <v>2</v>
      </c>
      <c r="HB9" s="7">
        <v>15</v>
      </c>
      <c r="HC9" s="7">
        <v>8</v>
      </c>
      <c r="HD9" s="7">
        <v>1</v>
      </c>
      <c r="HE9" s="7">
        <v>0</v>
      </c>
      <c r="HF9" s="7">
        <v>1</v>
      </c>
      <c r="HG9" s="7">
        <v>4</v>
      </c>
      <c r="HH9" s="7">
        <v>2</v>
      </c>
      <c r="HI9" s="7">
        <v>2</v>
      </c>
      <c r="HJ9" s="7">
        <v>3</v>
      </c>
      <c r="HK9" s="7">
        <v>7</v>
      </c>
      <c r="HL9" s="7">
        <v>1</v>
      </c>
      <c r="HM9" s="7">
        <v>17</v>
      </c>
      <c r="HN9" s="7">
        <v>1</v>
      </c>
      <c r="HO9" s="7">
        <v>23</v>
      </c>
      <c r="HP9" s="7">
        <v>29</v>
      </c>
      <c r="HQ9" s="7">
        <v>8</v>
      </c>
      <c r="HR9" s="7">
        <v>11</v>
      </c>
      <c r="HS9" s="7">
        <v>1</v>
      </c>
      <c r="HT9" s="7">
        <v>4</v>
      </c>
      <c r="HU9" s="7">
        <v>10</v>
      </c>
      <c r="HV9" s="7">
        <v>7</v>
      </c>
      <c r="HW9" s="7">
        <v>1</v>
      </c>
      <c r="HX9" s="7">
        <v>3</v>
      </c>
      <c r="HY9" s="7">
        <v>17</v>
      </c>
      <c r="HZ9" s="7">
        <v>1</v>
      </c>
      <c r="IA9" s="7">
        <v>11</v>
      </c>
      <c r="IB9" s="7">
        <v>7</v>
      </c>
      <c r="IC9" s="7">
        <v>7</v>
      </c>
      <c r="ID9" s="7">
        <v>1</v>
      </c>
      <c r="IE9" s="7">
        <v>6</v>
      </c>
      <c r="IF9" s="7">
        <v>5</v>
      </c>
      <c r="IG9" s="7">
        <v>10</v>
      </c>
      <c r="IH9" s="7">
        <v>2</v>
      </c>
      <c r="II9" s="7">
        <v>1</v>
      </c>
      <c r="IJ9" s="7">
        <v>0</v>
      </c>
      <c r="IK9" s="7">
        <v>0</v>
      </c>
      <c r="IL9" s="7">
        <v>8</v>
      </c>
      <c r="IM9" s="7">
        <v>1</v>
      </c>
      <c r="IN9" s="7">
        <v>5</v>
      </c>
      <c r="IO9" s="7">
        <v>1</v>
      </c>
      <c r="IP9" s="7">
        <v>3</v>
      </c>
      <c r="IQ9" s="7">
        <v>0</v>
      </c>
      <c r="IR9" s="7">
        <v>1</v>
      </c>
      <c r="IS9" s="7">
        <v>1</v>
      </c>
      <c r="IT9" s="7">
        <v>2</v>
      </c>
      <c r="IU9" s="7">
        <v>0</v>
      </c>
      <c r="IV9" s="7">
        <v>6</v>
      </c>
      <c r="IW9" s="7">
        <v>0</v>
      </c>
      <c r="IX9" s="7">
        <v>4</v>
      </c>
      <c r="IY9" s="7">
        <v>0</v>
      </c>
      <c r="IZ9" s="7">
        <v>4</v>
      </c>
      <c r="JA9" s="7">
        <v>2</v>
      </c>
      <c r="JB9" s="7">
        <v>10</v>
      </c>
      <c r="JC9" s="7">
        <v>1</v>
      </c>
      <c r="JD9" s="7">
        <v>0</v>
      </c>
      <c r="JE9" s="7">
        <v>1</v>
      </c>
      <c r="JF9" s="7">
        <v>0</v>
      </c>
      <c r="JG9" s="7">
        <v>3</v>
      </c>
      <c r="JH9" s="7">
        <v>404</v>
      </c>
      <c r="JI9" s="7">
        <v>3</v>
      </c>
      <c r="JJ9" s="7">
        <v>1</v>
      </c>
      <c r="JK9" s="7">
        <v>3</v>
      </c>
      <c r="JL9" s="7">
        <v>14</v>
      </c>
      <c r="JM9" s="7">
        <v>0</v>
      </c>
      <c r="JN9" s="7">
        <v>1</v>
      </c>
      <c r="JO9" s="7">
        <v>0</v>
      </c>
      <c r="JP9" s="7">
        <v>0</v>
      </c>
      <c r="JQ9" s="7">
        <v>22</v>
      </c>
      <c r="JR9" s="7">
        <v>1</v>
      </c>
      <c r="JS9" s="7">
        <v>9</v>
      </c>
      <c r="JT9" s="7">
        <v>2</v>
      </c>
      <c r="JU9" s="7">
        <v>150</v>
      </c>
      <c r="JV9" s="7">
        <v>0</v>
      </c>
      <c r="JW9" s="7">
        <v>3</v>
      </c>
      <c r="JX9" s="7">
        <v>2</v>
      </c>
      <c r="JY9" s="7">
        <v>0</v>
      </c>
      <c r="JZ9" s="7">
        <v>4</v>
      </c>
      <c r="KA9" s="7">
        <v>0</v>
      </c>
      <c r="KB9" s="7">
        <v>1</v>
      </c>
      <c r="KC9" s="7">
        <v>1</v>
      </c>
      <c r="KD9" s="7">
        <v>0</v>
      </c>
      <c r="KE9" s="7">
        <v>0</v>
      </c>
      <c r="KF9" s="7">
        <v>22</v>
      </c>
      <c r="KG9" s="7">
        <v>1</v>
      </c>
      <c r="KH9" s="7">
        <v>15</v>
      </c>
      <c r="KI9" s="7">
        <v>0</v>
      </c>
      <c r="KJ9" s="7">
        <v>2</v>
      </c>
      <c r="KK9" s="7">
        <v>0</v>
      </c>
      <c r="KL9" s="7">
        <v>6</v>
      </c>
      <c r="KM9" s="7">
        <v>3</v>
      </c>
      <c r="KN9" s="7">
        <v>2</v>
      </c>
      <c r="KO9" s="7">
        <v>19</v>
      </c>
      <c r="KP9" s="7">
        <v>11</v>
      </c>
      <c r="KQ9" s="7">
        <v>1</v>
      </c>
      <c r="KR9" s="7">
        <v>37</v>
      </c>
      <c r="KS9" s="7">
        <v>3</v>
      </c>
      <c r="KT9" s="7">
        <v>13</v>
      </c>
      <c r="KU9" s="7">
        <v>3</v>
      </c>
      <c r="KV9" s="7">
        <v>1</v>
      </c>
      <c r="KW9" s="7">
        <v>1</v>
      </c>
      <c r="KX9" s="7">
        <v>3</v>
      </c>
      <c r="KY9" s="7">
        <v>4</v>
      </c>
      <c r="KZ9" s="7">
        <v>1</v>
      </c>
      <c r="LA9" s="7">
        <v>13</v>
      </c>
      <c r="LB9" s="7">
        <v>2</v>
      </c>
      <c r="LC9" s="7">
        <v>1</v>
      </c>
      <c r="LD9" s="7">
        <v>2</v>
      </c>
      <c r="LE9" s="7">
        <v>0</v>
      </c>
      <c r="LF9" s="7">
        <v>46</v>
      </c>
      <c r="LG9" s="7">
        <v>0</v>
      </c>
      <c r="LH9" s="7">
        <v>1</v>
      </c>
      <c r="LI9" s="7">
        <v>1</v>
      </c>
      <c r="LJ9" s="7">
        <v>1</v>
      </c>
      <c r="LK9" s="7">
        <v>4</v>
      </c>
      <c r="LL9" s="7">
        <v>5</v>
      </c>
      <c r="LM9" s="7">
        <v>0</v>
      </c>
      <c r="LN9" s="7">
        <v>2</v>
      </c>
      <c r="LO9" s="7">
        <v>1</v>
      </c>
      <c r="LP9" s="7">
        <v>2</v>
      </c>
      <c r="LQ9" s="7">
        <v>3</v>
      </c>
      <c r="LR9" s="7">
        <v>24</v>
      </c>
      <c r="LS9" s="7">
        <v>10</v>
      </c>
      <c r="LT9" s="7">
        <v>3</v>
      </c>
      <c r="LU9" s="7">
        <v>1</v>
      </c>
      <c r="LV9" s="7">
        <v>2</v>
      </c>
      <c r="LW9" s="7">
        <v>3</v>
      </c>
      <c r="LX9" s="7">
        <v>7</v>
      </c>
      <c r="LY9" s="7">
        <v>2</v>
      </c>
      <c r="LZ9" s="7">
        <v>1</v>
      </c>
      <c r="MA9" s="7">
        <v>3</v>
      </c>
      <c r="MB9" s="7">
        <v>2</v>
      </c>
      <c r="MC9" s="7">
        <v>1</v>
      </c>
      <c r="MD9" s="7">
        <v>1</v>
      </c>
      <c r="ME9" s="7">
        <v>1</v>
      </c>
      <c r="MF9" s="7">
        <v>2</v>
      </c>
      <c r="MG9" s="7">
        <v>1</v>
      </c>
      <c r="MH9" s="7">
        <v>2</v>
      </c>
      <c r="MI9" s="7">
        <v>4</v>
      </c>
      <c r="MJ9" s="7">
        <v>0</v>
      </c>
      <c r="MK9" s="7">
        <v>4</v>
      </c>
      <c r="ML9" s="7">
        <v>42</v>
      </c>
      <c r="MM9" s="7">
        <v>0</v>
      </c>
      <c r="MN9" s="7">
        <v>3</v>
      </c>
      <c r="MO9" s="7">
        <v>3</v>
      </c>
      <c r="MP9" s="7">
        <v>2</v>
      </c>
      <c r="MQ9" s="7">
        <v>3</v>
      </c>
      <c r="MR9" s="7">
        <v>3</v>
      </c>
      <c r="MS9" s="7">
        <v>1</v>
      </c>
      <c r="MT9" s="7">
        <v>1</v>
      </c>
      <c r="MU9" s="7">
        <v>6</v>
      </c>
      <c r="MV9" s="7">
        <v>0</v>
      </c>
      <c r="MW9" s="7">
        <v>1</v>
      </c>
      <c r="MX9" s="7">
        <v>1</v>
      </c>
      <c r="MY9" s="7">
        <v>16</v>
      </c>
      <c r="MZ9" s="7">
        <v>0</v>
      </c>
      <c r="NA9" s="7">
        <v>3</v>
      </c>
      <c r="NB9" s="7">
        <v>6</v>
      </c>
      <c r="NC9" s="7">
        <v>301</v>
      </c>
      <c r="ND9" s="7">
        <v>95</v>
      </c>
      <c r="NE9" s="7">
        <v>3</v>
      </c>
      <c r="NF9" s="7">
        <v>2</v>
      </c>
      <c r="NG9" s="7">
        <v>117</v>
      </c>
      <c r="NH9" s="7">
        <v>3</v>
      </c>
      <c r="NI9" s="7">
        <v>0</v>
      </c>
      <c r="NJ9" s="7">
        <v>2</v>
      </c>
      <c r="NK9" s="7">
        <v>1</v>
      </c>
      <c r="NL9" s="7">
        <v>24</v>
      </c>
      <c r="NM9" s="7">
        <v>1</v>
      </c>
      <c r="NN9" s="7">
        <v>0</v>
      </c>
      <c r="NO9" s="7">
        <v>7</v>
      </c>
      <c r="NP9" s="8">
        <v>7883</v>
      </c>
    </row>
    <row r="10" spans="1:380" s="6" customFormat="1">
      <c r="A10" s="5" t="s">
        <v>401</v>
      </c>
      <c r="B10" s="7">
        <v>102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1</v>
      </c>
      <c r="I10" s="7">
        <v>0</v>
      </c>
      <c r="J10" s="7">
        <v>2</v>
      </c>
      <c r="K10" s="7">
        <v>0</v>
      </c>
      <c r="L10" s="7">
        <v>2</v>
      </c>
      <c r="M10" s="7">
        <v>8</v>
      </c>
      <c r="N10" s="7">
        <v>0</v>
      </c>
      <c r="O10" s="7">
        <v>1</v>
      </c>
      <c r="P10" s="7">
        <v>0</v>
      </c>
      <c r="Q10" s="7">
        <v>0</v>
      </c>
      <c r="R10" s="7">
        <v>0</v>
      </c>
      <c r="S10" s="7">
        <v>0</v>
      </c>
      <c r="T10" s="7">
        <v>2</v>
      </c>
      <c r="U10" s="7">
        <v>0</v>
      </c>
      <c r="V10" s="7">
        <v>1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1</v>
      </c>
      <c r="AK10" s="7">
        <v>0</v>
      </c>
      <c r="AL10" s="7">
        <v>4</v>
      </c>
      <c r="AM10" s="7">
        <v>1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9</v>
      </c>
      <c r="AT10" s="7">
        <v>0</v>
      </c>
      <c r="AU10" s="7">
        <v>0</v>
      </c>
      <c r="AV10" s="7">
        <v>0</v>
      </c>
      <c r="AW10" s="7">
        <v>4</v>
      </c>
      <c r="AX10" s="7">
        <v>0</v>
      </c>
      <c r="AY10" s="7">
        <v>22</v>
      </c>
      <c r="AZ10" s="7">
        <v>0</v>
      </c>
      <c r="BA10" s="7">
        <v>3</v>
      </c>
      <c r="BB10" s="7">
        <v>8</v>
      </c>
      <c r="BC10" s="7">
        <v>96</v>
      </c>
      <c r="BD10" s="7">
        <v>0</v>
      </c>
      <c r="BE10" s="7">
        <v>0</v>
      </c>
      <c r="BF10" s="7">
        <v>0</v>
      </c>
      <c r="BG10" s="7">
        <v>0</v>
      </c>
      <c r="BH10" s="7">
        <v>1</v>
      </c>
      <c r="BI10" s="7">
        <v>0</v>
      </c>
      <c r="BJ10" s="7">
        <v>0</v>
      </c>
      <c r="BK10" s="7">
        <v>2</v>
      </c>
      <c r="BL10" s="7">
        <v>0</v>
      </c>
      <c r="BM10" s="7">
        <v>0</v>
      </c>
      <c r="BN10" s="7">
        <v>1</v>
      </c>
      <c r="BO10" s="7">
        <v>0</v>
      </c>
      <c r="BP10" s="7">
        <v>0</v>
      </c>
      <c r="BQ10" s="7">
        <v>0</v>
      </c>
      <c r="BR10" s="7">
        <v>0</v>
      </c>
      <c r="BS10" s="7">
        <v>2</v>
      </c>
      <c r="BT10" s="7">
        <v>0</v>
      </c>
      <c r="BU10" s="7">
        <v>1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1</v>
      </c>
      <c r="CH10" s="7">
        <v>0</v>
      </c>
      <c r="CI10" s="7">
        <v>2</v>
      </c>
      <c r="CJ10" s="7">
        <v>35</v>
      </c>
      <c r="CK10" s="7">
        <v>0</v>
      </c>
      <c r="CL10" s="7">
        <v>0</v>
      </c>
      <c r="CM10" s="7">
        <v>0</v>
      </c>
      <c r="CN10" s="7">
        <v>0</v>
      </c>
      <c r="CO10" s="7">
        <v>1</v>
      </c>
      <c r="CP10" s="7">
        <v>2</v>
      </c>
      <c r="CQ10" s="7">
        <v>0</v>
      </c>
      <c r="CR10" s="7">
        <v>1</v>
      </c>
      <c r="CS10" s="7">
        <v>0</v>
      </c>
      <c r="CT10" s="7">
        <v>0</v>
      </c>
      <c r="CU10" s="7">
        <v>0</v>
      </c>
      <c r="CV10" s="7">
        <v>2</v>
      </c>
      <c r="CW10" s="7">
        <v>0</v>
      </c>
      <c r="CX10" s="7">
        <v>4</v>
      </c>
      <c r="CY10" s="7">
        <v>1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23</v>
      </c>
      <c r="DF10" s="7">
        <v>1</v>
      </c>
      <c r="DG10" s="7">
        <v>1</v>
      </c>
      <c r="DH10" s="7">
        <v>0</v>
      </c>
      <c r="DI10" s="7">
        <v>1</v>
      </c>
      <c r="DJ10" s="7">
        <v>0</v>
      </c>
      <c r="DK10" s="7">
        <v>0</v>
      </c>
      <c r="DL10" s="7">
        <v>0</v>
      </c>
      <c r="DM10" s="7">
        <v>1</v>
      </c>
      <c r="DN10" s="7">
        <v>0</v>
      </c>
      <c r="DO10" s="7">
        <v>3</v>
      </c>
      <c r="DP10" s="7">
        <v>0</v>
      </c>
      <c r="DQ10" s="7">
        <v>0</v>
      </c>
      <c r="DR10" s="7">
        <v>9</v>
      </c>
      <c r="DS10" s="7">
        <v>0</v>
      </c>
      <c r="DT10" s="7">
        <v>0</v>
      </c>
      <c r="DU10" s="7">
        <v>0</v>
      </c>
      <c r="DV10" s="7">
        <v>4</v>
      </c>
      <c r="DW10" s="7">
        <v>0</v>
      </c>
      <c r="DX10" s="7">
        <v>1</v>
      </c>
      <c r="DY10" s="7">
        <v>0</v>
      </c>
      <c r="DZ10" s="7">
        <v>0</v>
      </c>
      <c r="EA10" s="7">
        <v>0</v>
      </c>
      <c r="EB10" s="7">
        <v>0</v>
      </c>
      <c r="EC10" s="7">
        <v>31</v>
      </c>
      <c r="ED10" s="7">
        <v>10</v>
      </c>
      <c r="EE10" s="7">
        <v>0</v>
      </c>
      <c r="EF10" s="7">
        <v>0</v>
      </c>
      <c r="EG10" s="7">
        <v>0</v>
      </c>
      <c r="EH10" s="7">
        <v>0</v>
      </c>
      <c r="EI10" s="7">
        <v>1</v>
      </c>
      <c r="EJ10" s="7">
        <v>0</v>
      </c>
      <c r="EK10" s="7">
        <v>0</v>
      </c>
      <c r="EL10" s="7">
        <v>1</v>
      </c>
      <c r="EM10" s="7">
        <v>0</v>
      </c>
      <c r="EN10" s="7">
        <v>0</v>
      </c>
      <c r="EO10" s="7">
        <v>0</v>
      </c>
      <c r="EP10" s="7">
        <v>1</v>
      </c>
      <c r="EQ10" s="7">
        <v>5</v>
      </c>
      <c r="ER10" s="7">
        <v>0</v>
      </c>
      <c r="ES10" s="7">
        <v>5</v>
      </c>
      <c r="ET10" s="7">
        <v>10</v>
      </c>
      <c r="EU10" s="7">
        <v>0</v>
      </c>
      <c r="EV10" s="7">
        <v>0</v>
      </c>
      <c r="EW10" s="7">
        <v>0</v>
      </c>
      <c r="EX10" s="7">
        <v>0</v>
      </c>
      <c r="EY10" s="7">
        <v>0</v>
      </c>
      <c r="EZ10" s="7">
        <v>0</v>
      </c>
      <c r="FA10" s="7">
        <v>1</v>
      </c>
      <c r="FB10" s="7">
        <v>0</v>
      </c>
      <c r="FC10" s="7">
        <v>0</v>
      </c>
      <c r="FD10" s="7">
        <v>0</v>
      </c>
      <c r="FE10" s="7">
        <v>0</v>
      </c>
      <c r="FF10" s="7">
        <v>0</v>
      </c>
      <c r="FG10" s="7">
        <v>0</v>
      </c>
      <c r="FH10" s="7">
        <v>19</v>
      </c>
      <c r="FI10" s="7">
        <v>0</v>
      </c>
      <c r="FJ10" s="7">
        <v>0</v>
      </c>
      <c r="FK10" s="7">
        <v>0</v>
      </c>
      <c r="FL10" s="7">
        <v>0</v>
      </c>
      <c r="FM10" s="7">
        <v>2</v>
      </c>
      <c r="FN10" s="7">
        <v>0</v>
      </c>
      <c r="FO10" s="7">
        <v>1</v>
      </c>
      <c r="FP10" s="7">
        <v>1</v>
      </c>
      <c r="FQ10" s="7">
        <v>2</v>
      </c>
      <c r="FR10" s="7">
        <v>0</v>
      </c>
      <c r="FS10" s="7">
        <v>3</v>
      </c>
      <c r="FT10" s="7">
        <v>11</v>
      </c>
      <c r="FU10" s="7">
        <v>0</v>
      </c>
      <c r="FV10" s="7">
        <v>0</v>
      </c>
      <c r="FW10" s="7">
        <v>1</v>
      </c>
      <c r="FX10" s="7">
        <v>0</v>
      </c>
      <c r="FY10" s="7">
        <v>0</v>
      </c>
      <c r="FZ10" s="7">
        <v>0</v>
      </c>
      <c r="GA10" s="7">
        <v>0</v>
      </c>
      <c r="GB10" s="7">
        <v>0</v>
      </c>
      <c r="GC10" s="7">
        <v>5</v>
      </c>
      <c r="GD10" s="7">
        <v>1</v>
      </c>
      <c r="GE10" s="7">
        <v>4</v>
      </c>
      <c r="GF10" s="7">
        <v>0</v>
      </c>
      <c r="GG10" s="7">
        <v>1</v>
      </c>
      <c r="GH10" s="7">
        <v>0</v>
      </c>
      <c r="GI10" s="7">
        <v>0</v>
      </c>
      <c r="GJ10" s="7">
        <v>0</v>
      </c>
      <c r="GK10" s="7">
        <v>0</v>
      </c>
      <c r="GL10" s="7">
        <v>0</v>
      </c>
      <c r="GM10" s="7">
        <v>1</v>
      </c>
      <c r="GN10" s="7">
        <v>0</v>
      </c>
      <c r="GO10" s="7">
        <v>0</v>
      </c>
      <c r="GP10" s="7">
        <v>0</v>
      </c>
      <c r="GQ10" s="7">
        <v>0</v>
      </c>
      <c r="GR10" s="7">
        <v>1</v>
      </c>
      <c r="GS10" s="7">
        <v>4</v>
      </c>
      <c r="GT10" s="7">
        <v>0</v>
      </c>
      <c r="GU10" s="7">
        <v>1</v>
      </c>
      <c r="GV10" s="7">
        <v>0</v>
      </c>
      <c r="GW10" s="7">
        <v>0</v>
      </c>
      <c r="GX10" s="7">
        <v>0</v>
      </c>
      <c r="GY10" s="7">
        <v>0</v>
      </c>
      <c r="GZ10" s="7">
        <v>0</v>
      </c>
      <c r="HA10" s="7">
        <v>0</v>
      </c>
      <c r="HB10" s="7">
        <v>3</v>
      </c>
      <c r="HC10" s="7">
        <v>0</v>
      </c>
      <c r="HD10" s="7">
        <v>0</v>
      </c>
      <c r="HE10" s="7">
        <v>0</v>
      </c>
      <c r="HF10" s="7">
        <v>0</v>
      </c>
      <c r="HG10" s="7">
        <v>0</v>
      </c>
      <c r="HH10" s="7">
        <v>0</v>
      </c>
      <c r="HI10" s="7">
        <v>0</v>
      </c>
      <c r="HJ10" s="7">
        <v>0</v>
      </c>
      <c r="HK10" s="7">
        <v>0</v>
      </c>
      <c r="HL10" s="7">
        <v>0</v>
      </c>
      <c r="HM10" s="7">
        <v>1</v>
      </c>
      <c r="HN10" s="7">
        <v>0</v>
      </c>
      <c r="HO10" s="7">
        <v>5</v>
      </c>
      <c r="HP10" s="7">
        <v>9</v>
      </c>
      <c r="HQ10" s="7">
        <v>2</v>
      </c>
      <c r="HR10" s="7">
        <v>1</v>
      </c>
      <c r="HS10" s="7">
        <v>0</v>
      </c>
      <c r="HT10" s="7">
        <v>2</v>
      </c>
      <c r="HU10" s="7">
        <v>1</v>
      </c>
      <c r="HV10" s="7">
        <v>1</v>
      </c>
      <c r="HW10" s="7">
        <v>1</v>
      </c>
      <c r="HX10" s="7">
        <v>0</v>
      </c>
      <c r="HY10" s="7">
        <v>0</v>
      </c>
      <c r="HZ10" s="7">
        <v>0</v>
      </c>
      <c r="IA10" s="7">
        <v>3</v>
      </c>
      <c r="IB10" s="7">
        <v>0</v>
      </c>
      <c r="IC10" s="7">
        <v>0</v>
      </c>
      <c r="ID10" s="7">
        <v>0</v>
      </c>
      <c r="IE10" s="7">
        <v>0</v>
      </c>
      <c r="IF10" s="7">
        <v>0</v>
      </c>
      <c r="IG10" s="7">
        <v>0</v>
      </c>
      <c r="IH10" s="7">
        <v>0</v>
      </c>
      <c r="II10" s="7">
        <v>2</v>
      </c>
      <c r="IJ10" s="7">
        <v>0</v>
      </c>
      <c r="IK10" s="7">
        <v>0</v>
      </c>
      <c r="IL10" s="7">
        <v>2</v>
      </c>
      <c r="IM10" s="7">
        <v>0</v>
      </c>
      <c r="IN10" s="7">
        <v>0</v>
      </c>
      <c r="IO10" s="7">
        <v>0</v>
      </c>
      <c r="IP10" s="7">
        <v>0</v>
      </c>
      <c r="IQ10" s="7">
        <v>0</v>
      </c>
      <c r="IR10" s="7">
        <v>0</v>
      </c>
      <c r="IS10" s="7">
        <v>0</v>
      </c>
      <c r="IT10" s="7">
        <v>0</v>
      </c>
      <c r="IU10" s="7">
        <v>0</v>
      </c>
      <c r="IV10" s="7">
        <v>0</v>
      </c>
      <c r="IW10" s="7">
        <v>0</v>
      </c>
      <c r="IX10" s="7">
        <v>1</v>
      </c>
      <c r="IY10" s="7">
        <v>0</v>
      </c>
      <c r="IZ10" s="7">
        <v>0</v>
      </c>
      <c r="JA10" s="7">
        <v>1</v>
      </c>
      <c r="JB10" s="7">
        <v>1</v>
      </c>
      <c r="JC10" s="7">
        <v>0</v>
      </c>
      <c r="JD10" s="7">
        <v>0</v>
      </c>
      <c r="JE10" s="7">
        <v>0</v>
      </c>
      <c r="JF10" s="7">
        <v>0</v>
      </c>
      <c r="JG10" s="7">
        <v>1</v>
      </c>
      <c r="JH10" s="7">
        <v>61</v>
      </c>
      <c r="JI10" s="7">
        <v>0</v>
      </c>
      <c r="JJ10" s="7">
        <v>0</v>
      </c>
      <c r="JK10" s="7">
        <v>1</v>
      </c>
      <c r="JL10" s="7">
        <v>0</v>
      </c>
      <c r="JM10" s="7">
        <v>1</v>
      </c>
      <c r="JN10" s="7">
        <v>0</v>
      </c>
      <c r="JO10" s="7">
        <v>0</v>
      </c>
      <c r="JP10" s="7">
        <v>1</v>
      </c>
      <c r="JQ10" s="7">
        <v>2</v>
      </c>
      <c r="JR10" s="7">
        <v>0</v>
      </c>
      <c r="JS10" s="7">
        <v>0</v>
      </c>
      <c r="JT10" s="7">
        <v>0</v>
      </c>
      <c r="JU10" s="7">
        <v>16</v>
      </c>
      <c r="JV10" s="7">
        <v>0</v>
      </c>
      <c r="JW10" s="7">
        <v>0</v>
      </c>
      <c r="JX10" s="7">
        <v>0</v>
      </c>
      <c r="JY10" s="7">
        <v>0</v>
      </c>
      <c r="JZ10" s="7">
        <v>1</v>
      </c>
      <c r="KA10" s="7">
        <v>0</v>
      </c>
      <c r="KB10" s="7">
        <v>0</v>
      </c>
      <c r="KC10" s="7">
        <v>0</v>
      </c>
      <c r="KD10" s="7">
        <v>1</v>
      </c>
      <c r="KE10" s="7">
        <v>0</v>
      </c>
      <c r="KF10" s="7">
        <v>3</v>
      </c>
      <c r="KG10" s="7">
        <v>0</v>
      </c>
      <c r="KH10" s="7">
        <v>2</v>
      </c>
      <c r="KI10" s="7">
        <v>0</v>
      </c>
      <c r="KJ10" s="7">
        <v>0</v>
      </c>
      <c r="KK10" s="7">
        <v>0</v>
      </c>
      <c r="KL10" s="7">
        <v>1</v>
      </c>
      <c r="KM10" s="7">
        <v>0</v>
      </c>
      <c r="KN10" s="7">
        <v>0</v>
      </c>
      <c r="KO10" s="7">
        <v>3</v>
      </c>
      <c r="KP10" s="7">
        <v>0</v>
      </c>
      <c r="KQ10" s="7">
        <v>0</v>
      </c>
      <c r="KR10" s="7">
        <v>8</v>
      </c>
      <c r="KS10" s="7">
        <v>0</v>
      </c>
      <c r="KT10" s="7">
        <v>1</v>
      </c>
      <c r="KU10" s="7">
        <v>0</v>
      </c>
      <c r="KV10" s="7">
        <v>0</v>
      </c>
      <c r="KW10" s="7">
        <v>0</v>
      </c>
      <c r="KX10" s="7">
        <v>0</v>
      </c>
      <c r="KY10" s="7">
        <v>0</v>
      </c>
      <c r="KZ10" s="7">
        <v>0</v>
      </c>
      <c r="LA10" s="7">
        <v>1</v>
      </c>
      <c r="LB10" s="7">
        <v>1</v>
      </c>
      <c r="LC10" s="7">
        <v>0</v>
      </c>
      <c r="LD10" s="7">
        <v>0</v>
      </c>
      <c r="LE10" s="7">
        <v>0</v>
      </c>
      <c r="LF10" s="7">
        <v>3</v>
      </c>
      <c r="LG10" s="7">
        <v>0</v>
      </c>
      <c r="LH10" s="7">
        <v>0</v>
      </c>
      <c r="LI10" s="7">
        <v>0</v>
      </c>
      <c r="LJ10" s="7">
        <v>0</v>
      </c>
      <c r="LK10" s="7">
        <v>0</v>
      </c>
      <c r="LL10" s="7">
        <v>0</v>
      </c>
      <c r="LM10" s="7">
        <v>0</v>
      </c>
      <c r="LN10" s="7">
        <v>1</v>
      </c>
      <c r="LO10" s="7">
        <v>0</v>
      </c>
      <c r="LP10" s="7">
        <v>0</v>
      </c>
      <c r="LQ10" s="7">
        <v>0</v>
      </c>
      <c r="LR10" s="7">
        <v>0</v>
      </c>
      <c r="LS10" s="7">
        <v>0</v>
      </c>
      <c r="LT10" s="7">
        <v>0</v>
      </c>
      <c r="LU10" s="7">
        <v>0</v>
      </c>
      <c r="LV10" s="7">
        <v>0</v>
      </c>
      <c r="LW10" s="7">
        <v>0</v>
      </c>
      <c r="LX10" s="7">
        <v>1</v>
      </c>
      <c r="LY10" s="7">
        <v>0</v>
      </c>
      <c r="LZ10" s="7">
        <v>0</v>
      </c>
      <c r="MA10" s="7">
        <v>0</v>
      </c>
      <c r="MB10" s="7">
        <v>0</v>
      </c>
      <c r="MC10" s="7">
        <v>0</v>
      </c>
      <c r="MD10" s="7">
        <v>0</v>
      </c>
      <c r="ME10" s="7">
        <v>0</v>
      </c>
      <c r="MF10" s="7">
        <v>0</v>
      </c>
      <c r="MG10" s="7">
        <v>0</v>
      </c>
      <c r="MH10" s="7">
        <v>0</v>
      </c>
      <c r="MI10" s="7">
        <v>0</v>
      </c>
      <c r="MJ10" s="7">
        <v>0</v>
      </c>
      <c r="MK10" s="7">
        <v>0</v>
      </c>
      <c r="ML10" s="7">
        <v>8</v>
      </c>
      <c r="MM10" s="7">
        <v>0</v>
      </c>
      <c r="MN10" s="7">
        <v>0</v>
      </c>
      <c r="MO10" s="7">
        <v>1</v>
      </c>
      <c r="MP10" s="7">
        <v>0</v>
      </c>
      <c r="MQ10" s="7">
        <v>0</v>
      </c>
      <c r="MR10" s="7">
        <v>0</v>
      </c>
      <c r="MS10" s="7">
        <v>0</v>
      </c>
      <c r="MT10" s="7">
        <v>0</v>
      </c>
      <c r="MU10" s="7">
        <v>0</v>
      </c>
      <c r="MV10" s="7">
        <v>0</v>
      </c>
      <c r="MW10" s="7">
        <v>0</v>
      </c>
      <c r="MX10" s="7">
        <v>0</v>
      </c>
      <c r="MY10" s="7">
        <v>1</v>
      </c>
      <c r="MZ10" s="7">
        <v>1</v>
      </c>
      <c r="NA10" s="7">
        <v>0</v>
      </c>
      <c r="NB10" s="7">
        <v>1</v>
      </c>
      <c r="NC10" s="7">
        <v>30</v>
      </c>
      <c r="ND10" s="7">
        <v>11</v>
      </c>
      <c r="NE10" s="7">
        <v>0</v>
      </c>
      <c r="NF10" s="7">
        <v>0</v>
      </c>
      <c r="NG10" s="7">
        <v>14</v>
      </c>
      <c r="NH10" s="7">
        <v>1</v>
      </c>
      <c r="NI10" s="7">
        <v>0</v>
      </c>
      <c r="NJ10" s="7">
        <v>0</v>
      </c>
      <c r="NK10" s="7">
        <v>0</v>
      </c>
      <c r="NL10" s="7">
        <v>0</v>
      </c>
      <c r="NM10" s="7">
        <v>0</v>
      </c>
      <c r="NN10" s="7">
        <v>0</v>
      </c>
      <c r="NO10" s="7">
        <v>0</v>
      </c>
      <c r="NP10" s="7">
        <v>704</v>
      </c>
    </row>
    <row r="11" spans="1:380" s="6" customFormat="1">
      <c r="A11" s="5" t="s">
        <v>402</v>
      </c>
      <c r="B11" s="7">
        <v>6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1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1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2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2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2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1</v>
      </c>
      <c r="CQ11" s="7">
        <v>4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1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1</v>
      </c>
      <c r="DN11" s="7">
        <v>0</v>
      </c>
      <c r="DO11" s="7">
        <v>0</v>
      </c>
      <c r="DP11" s="7">
        <v>0</v>
      </c>
      <c r="DQ11" s="7">
        <v>1</v>
      </c>
      <c r="DR11" s="7">
        <v>1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2</v>
      </c>
      <c r="ED11" s="7">
        <v>4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1</v>
      </c>
      <c r="EN11" s="7">
        <v>0</v>
      </c>
      <c r="EO11" s="7">
        <v>0</v>
      </c>
      <c r="EP11" s="7">
        <v>0</v>
      </c>
      <c r="EQ11" s="7">
        <v>1</v>
      </c>
      <c r="ER11" s="7">
        <v>0</v>
      </c>
      <c r="ES11" s="7">
        <v>0</v>
      </c>
      <c r="ET11" s="7">
        <v>1</v>
      </c>
      <c r="EU11" s="7">
        <v>0</v>
      </c>
      <c r="EV11" s="7">
        <v>0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1</v>
      </c>
      <c r="FN11" s="7">
        <v>0</v>
      </c>
      <c r="FO11" s="7">
        <v>0</v>
      </c>
      <c r="FP11" s="7">
        <v>0</v>
      </c>
      <c r="FQ11" s="7">
        <v>1</v>
      </c>
      <c r="FR11" s="7">
        <v>0</v>
      </c>
      <c r="FS11" s="7">
        <v>1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0</v>
      </c>
      <c r="GG11" s="7">
        <v>1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</v>
      </c>
      <c r="GP11" s="7">
        <v>0</v>
      </c>
      <c r="GQ11" s="7">
        <v>0</v>
      </c>
      <c r="GR11" s="7">
        <v>0</v>
      </c>
      <c r="GS11" s="7">
        <v>0</v>
      </c>
      <c r="GT11" s="7">
        <v>0</v>
      </c>
      <c r="GU11" s="7">
        <v>0</v>
      </c>
      <c r="GV11" s="7">
        <v>0</v>
      </c>
      <c r="GW11" s="7">
        <v>0</v>
      </c>
      <c r="GX11" s="7">
        <v>0</v>
      </c>
      <c r="GY11" s="7">
        <v>0</v>
      </c>
      <c r="GZ11" s="7">
        <v>0</v>
      </c>
      <c r="HA11" s="7">
        <v>0</v>
      </c>
      <c r="HB11" s="7">
        <v>0</v>
      </c>
      <c r="HC11" s="7">
        <v>0</v>
      </c>
      <c r="HD11" s="7">
        <v>0</v>
      </c>
      <c r="HE11" s="7">
        <v>0</v>
      </c>
      <c r="HF11" s="7">
        <v>0</v>
      </c>
      <c r="HG11" s="7">
        <v>0</v>
      </c>
      <c r="HH11" s="7">
        <v>0</v>
      </c>
      <c r="HI11" s="7">
        <v>0</v>
      </c>
      <c r="HJ11" s="7">
        <v>0</v>
      </c>
      <c r="HK11" s="7">
        <v>0</v>
      </c>
      <c r="HL11" s="7">
        <v>0</v>
      </c>
      <c r="HM11" s="7">
        <v>0</v>
      </c>
      <c r="HN11" s="7">
        <v>0</v>
      </c>
      <c r="HO11" s="7">
        <v>0</v>
      </c>
      <c r="HP11" s="7">
        <v>1</v>
      </c>
      <c r="HQ11" s="7">
        <v>0</v>
      </c>
      <c r="HR11" s="7">
        <v>0</v>
      </c>
      <c r="HS11" s="7">
        <v>0</v>
      </c>
      <c r="HT11" s="7">
        <v>1</v>
      </c>
      <c r="HU11" s="7">
        <v>0</v>
      </c>
      <c r="HV11" s="7">
        <v>0</v>
      </c>
      <c r="HW11" s="7">
        <v>0</v>
      </c>
      <c r="HX11" s="7">
        <v>0</v>
      </c>
      <c r="HY11" s="7">
        <v>1</v>
      </c>
      <c r="HZ11" s="7">
        <v>0</v>
      </c>
      <c r="IA11" s="7">
        <v>0</v>
      </c>
      <c r="IB11" s="7">
        <v>0</v>
      </c>
      <c r="IC11" s="7">
        <v>0</v>
      </c>
      <c r="ID11" s="7">
        <v>0</v>
      </c>
      <c r="IE11" s="7">
        <v>0</v>
      </c>
      <c r="IF11" s="7">
        <v>0</v>
      </c>
      <c r="IG11" s="7">
        <v>0</v>
      </c>
      <c r="IH11" s="7">
        <v>0</v>
      </c>
      <c r="II11" s="7">
        <v>0</v>
      </c>
      <c r="IJ11" s="7">
        <v>0</v>
      </c>
      <c r="IK11" s="7">
        <v>0</v>
      </c>
      <c r="IL11" s="7">
        <v>2</v>
      </c>
      <c r="IM11" s="7">
        <v>0</v>
      </c>
      <c r="IN11" s="7">
        <v>0</v>
      </c>
      <c r="IO11" s="7">
        <v>0</v>
      </c>
      <c r="IP11" s="7">
        <v>1</v>
      </c>
      <c r="IQ11" s="7">
        <v>0</v>
      </c>
      <c r="IR11" s="7">
        <v>0</v>
      </c>
      <c r="IS11" s="7">
        <v>0</v>
      </c>
      <c r="IT11" s="7">
        <v>0</v>
      </c>
      <c r="IU11" s="7">
        <v>0</v>
      </c>
      <c r="IV11" s="7">
        <v>0</v>
      </c>
      <c r="IW11" s="7">
        <v>0</v>
      </c>
      <c r="IX11" s="7">
        <v>0</v>
      </c>
      <c r="IY11" s="7">
        <v>0</v>
      </c>
      <c r="IZ11" s="7">
        <v>0</v>
      </c>
      <c r="JA11" s="7">
        <v>0</v>
      </c>
      <c r="JB11" s="7">
        <v>0</v>
      </c>
      <c r="JC11" s="7">
        <v>0</v>
      </c>
      <c r="JD11" s="7">
        <v>0</v>
      </c>
      <c r="JE11" s="7">
        <v>0</v>
      </c>
      <c r="JF11" s="7">
        <v>0</v>
      </c>
      <c r="JG11" s="7">
        <v>0</v>
      </c>
      <c r="JH11" s="7">
        <v>0</v>
      </c>
      <c r="JI11" s="7">
        <v>0</v>
      </c>
      <c r="JJ11" s="7">
        <v>0</v>
      </c>
      <c r="JK11" s="7">
        <v>0</v>
      </c>
      <c r="JL11" s="7">
        <v>0</v>
      </c>
      <c r="JM11" s="7">
        <v>0</v>
      </c>
      <c r="JN11" s="7">
        <v>0</v>
      </c>
      <c r="JO11" s="7">
        <v>0</v>
      </c>
      <c r="JP11" s="7">
        <v>0</v>
      </c>
      <c r="JQ11" s="7">
        <v>0</v>
      </c>
      <c r="JR11" s="7">
        <v>0</v>
      </c>
      <c r="JS11" s="7">
        <v>0</v>
      </c>
      <c r="JT11" s="7">
        <v>0</v>
      </c>
      <c r="JU11" s="7">
        <v>2</v>
      </c>
      <c r="JV11" s="7">
        <v>0</v>
      </c>
      <c r="JW11" s="7">
        <v>0</v>
      </c>
      <c r="JX11" s="7">
        <v>0</v>
      </c>
      <c r="JY11" s="7">
        <v>0</v>
      </c>
      <c r="JZ11" s="7">
        <v>0</v>
      </c>
      <c r="KA11" s="7">
        <v>0</v>
      </c>
      <c r="KB11" s="7">
        <v>0</v>
      </c>
      <c r="KC11" s="7">
        <v>0</v>
      </c>
      <c r="KD11" s="7">
        <v>0</v>
      </c>
      <c r="KE11" s="7">
        <v>0</v>
      </c>
      <c r="KF11" s="7">
        <v>0</v>
      </c>
      <c r="KG11" s="7">
        <v>0</v>
      </c>
      <c r="KH11" s="7">
        <v>0</v>
      </c>
      <c r="KI11" s="7">
        <v>0</v>
      </c>
      <c r="KJ11" s="7">
        <v>0</v>
      </c>
      <c r="KK11" s="7">
        <v>0</v>
      </c>
      <c r="KL11" s="7">
        <v>0</v>
      </c>
      <c r="KM11" s="7">
        <v>0</v>
      </c>
      <c r="KN11" s="7">
        <v>0</v>
      </c>
      <c r="KO11" s="7">
        <v>0</v>
      </c>
      <c r="KP11" s="7">
        <v>0</v>
      </c>
      <c r="KQ11" s="7">
        <v>0</v>
      </c>
      <c r="KR11" s="7">
        <v>1</v>
      </c>
      <c r="KS11" s="7">
        <v>0</v>
      </c>
      <c r="KT11" s="7">
        <v>1</v>
      </c>
      <c r="KU11" s="7">
        <v>0</v>
      </c>
      <c r="KV11" s="7">
        <v>0</v>
      </c>
      <c r="KW11" s="7">
        <v>0</v>
      </c>
      <c r="KX11" s="7">
        <v>1</v>
      </c>
      <c r="KY11" s="7">
        <v>1</v>
      </c>
      <c r="KZ11" s="7">
        <v>0</v>
      </c>
      <c r="LA11" s="7">
        <v>0</v>
      </c>
      <c r="LB11" s="7">
        <v>0</v>
      </c>
      <c r="LC11" s="7">
        <v>0</v>
      </c>
      <c r="LD11" s="7">
        <v>1</v>
      </c>
      <c r="LE11" s="7">
        <v>0</v>
      </c>
      <c r="LF11" s="7">
        <v>0</v>
      </c>
      <c r="LG11" s="7">
        <v>0</v>
      </c>
      <c r="LH11" s="7">
        <v>0</v>
      </c>
      <c r="LI11" s="7">
        <v>0</v>
      </c>
      <c r="LJ11" s="7">
        <v>0</v>
      </c>
      <c r="LK11" s="7">
        <v>0</v>
      </c>
      <c r="LL11" s="7">
        <v>0</v>
      </c>
      <c r="LM11" s="7">
        <v>0</v>
      </c>
      <c r="LN11" s="7">
        <v>0</v>
      </c>
      <c r="LO11" s="7">
        <v>0</v>
      </c>
      <c r="LP11" s="7">
        <v>0</v>
      </c>
      <c r="LQ11" s="7">
        <v>0</v>
      </c>
      <c r="LR11" s="7">
        <v>0</v>
      </c>
      <c r="LS11" s="7">
        <v>0</v>
      </c>
      <c r="LT11" s="7">
        <v>0</v>
      </c>
      <c r="LU11" s="7">
        <v>0</v>
      </c>
      <c r="LV11" s="7">
        <v>0</v>
      </c>
      <c r="LW11" s="7">
        <v>0</v>
      </c>
      <c r="LX11" s="7">
        <v>0</v>
      </c>
      <c r="LY11" s="7">
        <v>0</v>
      </c>
      <c r="LZ11" s="7">
        <v>0</v>
      </c>
      <c r="MA11" s="7">
        <v>0</v>
      </c>
      <c r="MB11" s="7">
        <v>0</v>
      </c>
      <c r="MC11" s="7">
        <v>0</v>
      </c>
      <c r="MD11" s="7">
        <v>0</v>
      </c>
      <c r="ME11" s="7">
        <v>0</v>
      </c>
      <c r="MF11" s="7">
        <v>0</v>
      </c>
      <c r="MG11" s="7">
        <v>0</v>
      </c>
      <c r="MH11" s="7">
        <v>0</v>
      </c>
      <c r="MI11" s="7">
        <v>0</v>
      </c>
      <c r="MJ11" s="7">
        <v>0</v>
      </c>
      <c r="MK11" s="7">
        <v>0</v>
      </c>
      <c r="ML11" s="7">
        <v>0</v>
      </c>
      <c r="MM11" s="7">
        <v>0</v>
      </c>
      <c r="MN11" s="7">
        <v>0</v>
      </c>
      <c r="MO11" s="7">
        <v>0</v>
      </c>
      <c r="MP11" s="7">
        <v>0</v>
      </c>
      <c r="MQ11" s="7">
        <v>0</v>
      </c>
      <c r="MR11" s="7">
        <v>0</v>
      </c>
      <c r="MS11" s="7">
        <v>0</v>
      </c>
      <c r="MT11" s="7">
        <v>0</v>
      </c>
      <c r="MU11" s="7">
        <v>0</v>
      </c>
      <c r="MV11" s="7">
        <v>0</v>
      </c>
      <c r="MW11" s="7">
        <v>0</v>
      </c>
      <c r="MX11" s="7">
        <v>0</v>
      </c>
      <c r="MY11" s="7">
        <v>0</v>
      </c>
      <c r="MZ11" s="7">
        <v>0</v>
      </c>
      <c r="NA11" s="7">
        <v>0</v>
      </c>
      <c r="NB11" s="7">
        <v>0</v>
      </c>
      <c r="NC11" s="7">
        <v>1</v>
      </c>
      <c r="ND11" s="7">
        <v>3</v>
      </c>
      <c r="NE11" s="7">
        <v>0</v>
      </c>
      <c r="NF11" s="7">
        <v>0</v>
      </c>
      <c r="NG11" s="7">
        <v>0</v>
      </c>
      <c r="NH11" s="7">
        <v>0</v>
      </c>
      <c r="NI11" s="7">
        <v>0</v>
      </c>
      <c r="NJ11" s="7">
        <v>0</v>
      </c>
      <c r="NK11" s="7">
        <v>0</v>
      </c>
      <c r="NL11" s="7">
        <v>0</v>
      </c>
      <c r="NM11" s="7">
        <v>0</v>
      </c>
      <c r="NN11" s="7">
        <v>0</v>
      </c>
      <c r="NO11" s="7">
        <v>0</v>
      </c>
      <c r="NP11" s="7">
        <v>55</v>
      </c>
    </row>
    <row r="12" spans="1:380" s="6" customFormat="1">
      <c r="A12" s="5" t="s">
        <v>5</v>
      </c>
      <c r="B12" s="8">
        <v>3931</v>
      </c>
      <c r="C12" s="7">
        <v>4</v>
      </c>
      <c r="D12" s="7">
        <v>15</v>
      </c>
      <c r="E12" s="7">
        <v>1</v>
      </c>
      <c r="F12" s="7">
        <v>36</v>
      </c>
      <c r="G12" s="7">
        <v>2</v>
      </c>
      <c r="H12" s="7">
        <v>7</v>
      </c>
      <c r="I12" s="7">
        <v>9</v>
      </c>
      <c r="J12" s="7">
        <v>45</v>
      </c>
      <c r="K12" s="7">
        <v>2</v>
      </c>
      <c r="L12" s="7">
        <v>64</v>
      </c>
      <c r="M12" s="7">
        <v>250</v>
      </c>
      <c r="N12" s="7">
        <v>1</v>
      </c>
      <c r="O12" s="7">
        <v>7</v>
      </c>
      <c r="P12" s="7">
        <v>11</v>
      </c>
      <c r="Q12" s="7">
        <v>1</v>
      </c>
      <c r="R12" s="7">
        <v>1</v>
      </c>
      <c r="S12" s="7">
        <v>4</v>
      </c>
      <c r="T12" s="7">
        <v>20</v>
      </c>
      <c r="U12" s="7">
        <v>3</v>
      </c>
      <c r="V12" s="7">
        <v>24</v>
      </c>
      <c r="W12" s="7">
        <v>1</v>
      </c>
      <c r="X12" s="7">
        <v>13</v>
      </c>
      <c r="Y12" s="7">
        <v>1</v>
      </c>
      <c r="Z12" s="7">
        <v>3</v>
      </c>
      <c r="AA12" s="7">
        <v>1</v>
      </c>
      <c r="AB12" s="7">
        <v>2</v>
      </c>
      <c r="AC12" s="7">
        <v>1</v>
      </c>
      <c r="AD12" s="7">
        <v>1</v>
      </c>
      <c r="AE12" s="7">
        <v>1</v>
      </c>
      <c r="AF12" s="7">
        <v>7</v>
      </c>
      <c r="AG12" s="7">
        <v>1</v>
      </c>
      <c r="AH12" s="7">
        <v>2</v>
      </c>
      <c r="AI12" s="7">
        <v>2</v>
      </c>
      <c r="AJ12" s="7">
        <v>4</v>
      </c>
      <c r="AK12" s="7">
        <v>1</v>
      </c>
      <c r="AL12" s="7">
        <v>77</v>
      </c>
      <c r="AM12" s="7">
        <v>9</v>
      </c>
      <c r="AN12" s="7">
        <v>3</v>
      </c>
      <c r="AO12" s="7">
        <v>2</v>
      </c>
      <c r="AP12" s="7">
        <v>5</v>
      </c>
      <c r="AQ12" s="7">
        <v>2</v>
      </c>
      <c r="AR12" s="7">
        <v>5</v>
      </c>
      <c r="AS12" s="7">
        <v>113</v>
      </c>
      <c r="AT12" s="7">
        <v>1</v>
      </c>
      <c r="AU12" s="7">
        <v>1</v>
      </c>
      <c r="AV12" s="7">
        <v>21</v>
      </c>
      <c r="AW12" s="7">
        <v>87</v>
      </c>
      <c r="AX12" s="7">
        <v>2</v>
      </c>
      <c r="AY12" s="7">
        <v>234</v>
      </c>
      <c r="AZ12" s="7">
        <v>1</v>
      </c>
      <c r="BA12" s="7">
        <v>19</v>
      </c>
      <c r="BB12" s="7">
        <v>241</v>
      </c>
      <c r="BC12" s="8">
        <v>1630</v>
      </c>
      <c r="BD12" s="7">
        <v>1</v>
      </c>
      <c r="BE12" s="7">
        <v>2</v>
      </c>
      <c r="BF12" s="7">
        <v>4</v>
      </c>
      <c r="BG12" s="7">
        <v>2</v>
      </c>
      <c r="BH12" s="7">
        <v>1</v>
      </c>
      <c r="BI12" s="7">
        <v>1</v>
      </c>
      <c r="BJ12" s="7">
        <v>1</v>
      </c>
      <c r="BK12" s="7">
        <v>5</v>
      </c>
      <c r="BL12" s="7">
        <v>15</v>
      </c>
      <c r="BM12" s="7">
        <v>2</v>
      </c>
      <c r="BN12" s="7">
        <v>24</v>
      </c>
      <c r="BO12" s="7">
        <v>1</v>
      </c>
      <c r="BP12" s="7">
        <v>1</v>
      </c>
      <c r="BQ12" s="7">
        <v>6</v>
      </c>
      <c r="BR12" s="7">
        <v>2</v>
      </c>
      <c r="BS12" s="7">
        <v>79</v>
      </c>
      <c r="BT12" s="7">
        <v>1</v>
      </c>
      <c r="BU12" s="7">
        <v>11</v>
      </c>
      <c r="BV12" s="7">
        <v>9</v>
      </c>
      <c r="BW12" s="7">
        <v>1</v>
      </c>
      <c r="BX12" s="7">
        <v>3</v>
      </c>
      <c r="BY12" s="7">
        <v>1</v>
      </c>
      <c r="BZ12" s="7">
        <v>6</v>
      </c>
      <c r="CA12" s="7">
        <v>12</v>
      </c>
      <c r="CB12" s="7">
        <v>2</v>
      </c>
      <c r="CC12" s="7">
        <v>1</v>
      </c>
      <c r="CD12" s="7">
        <v>4</v>
      </c>
      <c r="CE12" s="7">
        <v>1</v>
      </c>
      <c r="CF12" s="7">
        <v>1</v>
      </c>
      <c r="CG12" s="7">
        <v>20</v>
      </c>
      <c r="CH12" s="7">
        <v>2</v>
      </c>
      <c r="CI12" s="7">
        <v>51</v>
      </c>
      <c r="CJ12" s="7">
        <v>503</v>
      </c>
      <c r="CK12" s="7">
        <v>1</v>
      </c>
      <c r="CL12" s="7">
        <v>2</v>
      </c>
      <c r="CM12" s="7">
        <v>2</v>
      </c>
      <c r="CN12" s="7">
        <v>2</v>
      </c>
      <c r="CO12" s="7">
        <v>37</v>
      </c>
      <c r="CP12" s="7">
        <v>17</v>
      </c>
      <c r="CQ12" s="7">
        <v>99</v>
      </c>
      <c r="CR12" s="7">
        <v>11</v>
      </c>
      <c r="CS12" s="7">
        <v>1</v>
      </c>
      <c r="CT12" s="7">
        <v>4</v>
      </c>
      <c r="CU12" s="7">
        <v>1</v>
      </c>
      <c r="CV12" s="7">
        <v>7</v>
      </c>
      <c r="CW12" s="7">
        <v>32</v>
      </c>
      <c r="CX12" s="7">
        <v>30</v>
      </c>
      <c r="CY12" s="7">
        <v>8</v>
      </c>
      <c r="CZ12" s="7">
        <v>1</v>
      </c>
      <c r="DA12" s="7">
        <v>2</v>
      </c>
      <c r="DB12" s="7">
        <v>1</v>
      </c>
      <c r="DC12" s="7">
        <v>1</v>
      </c>
      <c r="DD12" s="7">
        <v>16</v>
      </c>
      <c r="DE12" s="7">
        <v>445</v>
      </c>
      <c r="DF12" s="7">
        <v>3</v>
      </c>
      <c r="DG12" s="7">
        <v>15</v>
      </c>
      <c r="DH12" s="7">
        <v>2</v>
      </c>
      <c r="DI12" s="7">
        <v>1</v>
      </c>
      <c r="DJ12" s="7">
        <v>2</v>
      </c>
      <c r="DK12" s="7">
        <v>1</v>
      </c>
      <c r="DL12" s="7">
        <v>1</v>
      </c>
      <c r="DM12" s="7">
        <v>15</v>
      </c>
      <c r="DN12" s="7">
        <v>1</v>
      </c>
      <c r="DO12" s="7">
        <v>35</v>
      </c>
      <c r="DP12" s="7">
        <v>5</v>
      </c>
      <c r="DQ12" s="7">
        <v>1</v>
      </c>
      <c r="DR12" s="7">
        <v>182</v>
      </c>
      <c r="DS12" s="7">
        <v>2</v>
      </c>
      <c r="DT12" s="7">
        <v>6</v>
      </c>
      <c r="DU12" s="7">
        <v>1</v>
      </c>
      <c r="DV12" s="7">
        <v>93</v>
      </c>
      <c r="DW12" s="7">
        <v>1</v>
      </c>
      <c r="DX12" s="7">
        <v>18</v>
      </c>
      <c r="DY12" s="7">
        <v>4</v>
      </c>
      <c r="DZ12" s="7">
        <v>2</v>
      </c>
      <c r="EA12" s="7">
        <v>4</v>
      </c>
      <c r="EB12" s="7">
        <v>2</v>
      </c>
      <c r="EC12" s="7">
        <v>685</v>
      </c>
      <c r="ED12" s="7">
        <v>224</v>
      </c>
      <c r="EE12" s="7">
        <v>3</v>
      </c>
      <c r="EF12" s="7">
        <v>4</v>
      </c>
      <c r="EG12" s="7">
        <v>2</v>
      </c>
      <c r="EH12" s="7">
        <v>1</v>
      </c>
      <c r="EI12" s="7">
        <v>10</v>
      </c>
      <c r="EJ12" s="7">
        <v>1</v>
      </c>
      <c r="EK12" s="7">
        <v>1</v>
      </c>
      <c r="EL12" s="7">
        <v>4</v>
      </c>
      <c r="EM12" s="7">
        <v>36</v>
      </c>
      <c r="EN12" s="7">
        <v>4</v>
      </c>
      <c r="EO12" s="7">
        <v>1</v>
      </c>
      <c r="EP12" s="7">
        <v>18</v>
      </c>
      <c r="EQ12" s="7">
        <v>58</v>
      </c>
      <c r="ER12" s="7">
        <v>2</v>
      </c>
      <c r="ES12" s="7">
        <v>108</v>
      </c>
      <c r="ET12" s="7">
        <v>245</v>
      </c>
      <c r="EU12" s="7">
        <v>1</v>
      </c>
      <c r="EV12" s="7">
        <v>1</v>
      </c>
      <c r="EW12" s="7">
        <v>1</v>
      </c>
      <c r="EX12" s="7">
        <v>6</v>
      </c>
      <c r="EY12" s="7">
        <v>1</v>
      </c>
      <c r="EZ12" s="7">
        <v>1</v>
      </c>
      <c r="FA12" s="7">
        <v>19</v>
      </c>
      <c r="FB12" s="7">
        <v>1</v>
      </c>
      <c r="FC12" s="7">
        <v>15</v>
      </c>
      <c r="FD12" s="7">
        <v>1</v>
      </c>
      <c r="FE12" s="7">
        <v>3</v>
      </c>
      <c r="FF12" s="7">
        <v>40</v>
      </c>
      <c r="FG12" s="7">
        <v>15</v>
      </c>
      <c r="FH12" s="7">
        <v>175</v>
      </c>
      <c r="FI12" s="7">
        <v>3</v>
      </c>
      <c r="FJ12" s="7">
        <v>1</v>
      </c>
      <c r="FK12" s="7">
        <v>1</v>
      </c>
      <c r="FL12" s="7">
        <v>1</v>
      </c>
      <c r="FM12" s="7">
        <v>88</v>
      </c>
      <c r="FN12" s="7">
        <v>1</v>
      </c>
      <c r="FO12" s="7">
        <v>6</v>
      </c>
      <c r="FP12" s="7">
        <v>17</v>
      </c>
      <c r="FQ12" s="7">
        <v>49</v>
      </c>
      <c r="FR12" s="7">
        <v>5</v>
      </c>
      <c r="FS12" s="7">
        <v>16</v>
      </c>
      <c r="FT12" s="7">
        <v>179</v>
      </c>
      <c r="FU12" s="7">
        <v>1</v>
      </c>
      <c r="FV12" s="7">
        <v>30</v>
      </c>
      <c r="FW12" s="7">
        <v>12</v>
      </c>
      <c r="FX12" s="7">
        <v>3</v>
      </c>
      <c r="FY12" s="7">
        <v>4</v>
      </c>
      <c r="FZ12" s="7">
        <v>1</v>
      </c>
      <c r="GA12" s="7">
        <v>1</v>
      </c>
      <c r="GB12" s="7">
        <v>5</v>
      </c>
      <c r="GC12" s="7">
        <v>52</v>
      </c>
      <c r="GD12" s="7">
        <v>10</v>
      </c>
      <c r="GE12" s="7">
        <v>45</v>
      </c>
      <c r="GF12" s="7">
        <v>14</v>
      </c>
      <c r="GG12" s="7">
        <v>46</v>
      </c>
      <c r="GH12" s="7">
        <v>1</v>
      </c>
      <c r="GI12" s="7">
        <v>1</v>
      </c>
      <c r="GJ12" s="7">
        <v>1</v>
      </c>
      <c r="GK12" s="7">
        <v>6</v>
      </c>
      <c r="GL12" s="7">
        <v>1</v>
      </c>
      <c r="GM12" s="7">
        <v>2</v>
      </c>
      <c r="GN12" s="7">
        <v>7</v>
      </c>
      <c r="GO12" s="7">
        <v>7</v>
      </c>
      <c r="GP12" s="7">
        <v>1</v>
      </c>
      <c r="GQ12" s="7">
        <v>2</v>
      </c>
      <c r="GR12" s="7">
        <v>1</v>
      </c>
      <c r="GS12" s="7">
        <v>106</v>
      </c>
      <c r="GT12" s="7">
        <v>1</v>
      </c>
      <c r="GU12" s="7">
        <v>4</v>
      </c>
      <c r="GV12" s="7">
        <v>3</v>
      </c>
      <c r="GW12" s="7">
        <v>6</v>
      </c>
      <c r="GX12" s="7">
        <v>1</v>
      </c>
      <c r="GY12" s="7">
        <v>7</v>
      </c>
      <c r="GZ12" s="7">
        <v>2</v>
      </c>
      <c r="HA12" s="7">
        <v>4</v>
      </c>
      <c r="HB12" s="7">
        <v>36</v>
      </c>
      <c r="HC12" s="7">
        <v>11</v>
      </c>
      <c r="HD12" s="7">
        <v>2</v>
      </c>
      <c r="HE12" s="7">
        <v>1</v>
      </c>
      <c r="HF12" s="7">
        <v>1</v>
      </c>
      <c r="HG12" s="7">
        <v>4</v>
      </c>
      <c r="HH12" s="7">
        <v>3</v>
      </c>
      <c r="HI12" s="7">
        <v>2</v>
      </c>
      <c r="HJ12" s="7">
        <v>3</v>
      </c>
      <c r="HK12" s="7">
        <v>11</v>
      </c>
      <c r="HL12" s="7">
        <v>2</v>
      </c>
      <c r="HM12" s="7">
        <v>53</v>
      </c>
      <c r="HN12" s="7">
        <v>1</v>
      </c>
      <c r="HO12" s="7">
        <v>51</v>
      </c>
      <c r="HP12" s="7">
        <v>71</v>
      </c>
      <c r="HQ12" s="7">
        <v>23</v>
      </c>
      <c r="HR12" s="7">
        <v>26</v>
      </c>
      <c r="HS12" s="7">
        <v>2</v>
      </c>
      <c r="HT12" s="7">
        <v>13</v>
      </c>
      <c r="HU12" s="7">
        <v>18</v>
      </c>
      <c r="HV12" s="7">
        <v>21</v>
      </c>
      <c r="HW12" s="7">
        <v>3</v>
      </c>
      <c r="HX12" s="7">
        <v>3</v>
      </c>
      <c r="HY12" s="7">
        <v>33</v>
      </c>
      <c r="HZ12" s="7">
        <v>1</v>
      </c>
      <c r="IA12" s="7">
        <v>38</v>
      </c>
      <c r="IB12" s="7">
        <v>8</v>
      </c>
      <c r="IC12" s="7">
        <v>15</v>
      </c>
      <c r="ID12" s="7">
        <v>1</v>
      </c>
      <c r="IE12" s="7">
        <v>8</v>
      </c>
      <c r="IF12" s="7">
        <v>7</v>
      </c>
      <c r="IG12" s="7">
        <v>27</v>
      </c>
      <c r="IH12" s="7">
        <v>3</v>
      </c>
      <c r="II12" s="7">
        <v>4</v>
      </c>
      <c r="IJ12" s="7">
        <v>1</v>
      </c>
      <c r="IK12" s="7">
        <v>1</v>
      </c>
      <c r="IL12" s="7">
        <v>20</v>
      </c>
      <c r="IM12" s="7">
        <v>1</v>
      </c>
      <c r="IN12" s="7">
        <v>6</v>
      </c>
      <c r="IO12" s="7">
        <v>1</v>
      </c>
      <c r="IP12" s="7">
        <v>11</v>
      </c>
      <c r="IQ12" s="7">
        <v>1</v>
      </c>
      <c r="IR12" s="7">
        <v>1</v>
      </c>
      <c r="IS12" s="7">
        <v>1</v>
      </c>
      <c r="IT12" s="7">
        <v>3</v>
      </c>
      <c r="IU12" s="7">
        <v>1</v>
      </c>
      <c r="IV12" s="7">
        <v>16</v>
      </c>
      <c r="IW12" s="7">
        <v>4</v>
      </c>
      <c r="IX12" s="7">
        <v>14</v>
      </c>
      <c r="IY12" s="7">
        <v>2</v>
      </c>
      <c r="IZ12" s="7">
        <v>4</v>
      </c>
      <c r="JA12" s="7">
        <v>3</v>
      </c>
      <c r="JB12" s="7">
        <v>17</v>
      </c>
      <c r="JC12" s="7">
        <v>2</v>
      </c>
      <c r="JD12" s="7">
        <v>1</v>
      </c>
      <c r="JE12" s="7">
        <v>3</v>
      </c>
      <c r="JF12" s="7">
        <v>1</v>
      </c>
      <c r="JG12" s="7">
        <v>4</v>
      </c>
      <c r="JH12" s="8">
        <v>1115</v>
      </c>
      <c r="JI12" s="7">
        <v>6</v>
      </c>
      <c r="JJ12" s="7">
        <v>3</v>
      </c>
      <c r="JK12" s="7">
        <v>7</v>
      </c>
      <c r="JL12" s="7">
        <v>34</v>
      </c>
      <c r="JM12" s="7">
        <v>1</v>
      </c>
      <c r="JN12" s="7">
        <v>2</v>
      </c>
      <c r="JO12" s="7">
        <v>2</v>
      </c>
      <c r="JP12" s="7">
        <v>3</v>
      </c>
      <c r="JQ12" s="7">
        <v>53</v>
      </c>
      <c r="JR12" s="7">
        <v>1</v>
      </c>
      <c r="JS12" s="7">
        <v>15</v>
      </c>
      <c r="JT12" s="7">
        <v>2</v>
      </c>
      <c r="JU12" s="7">
        <v>373</v>
      </c>
      <c r="JV12" s="7">
        <v>2</v>
      </c>
      <c r="JW12" s="7">
        <v>4</v>
      </c>
      <c r="JX12" s="7">
        <v>4</v>
      </c>
      <c r="JY12" s="7">
        <v>5</v>
      </c>
      <c r="JZ12" s="7">
        <v>11</v>
      </c>
      <c r="KA12" s="7">
        <v>1</v>
      </c>
      <c r="KB12" s="7">
        <v>3</v>
      </c>
      <c r="KC12" s="7">
        <v>1</v>
      </c>
      <c r="KD12" s="7">
        <v>2</v>
      </c>
      <c r="KE12" s="7">
        <v>1</v>
      </c>
      <c r="KF12" s="7">
        <v>63</v>
      </c>
      <c r="KG12" s="7">
        <v>1</v>
      </c>
      <c r="KH12" s="7">
        <v>58</v>
      </c>
      <c r="KI12" s="7">
        <v>1</v>
      </c>
      <c r="KJ12" s="7">
        <v>5</v>
      </c>
      <c r="KK12" s="7">
        <v>1</v>
      </c>
      <c r="KL12" s="7">
        <v>11</v>
      </c>
      <c r="KM12" s="7">
        <v>4</v>
      </c>
      <c r="KN12" s="7">
        <v>5</v>
      </c>
      <c r="KO12" s="7">
        <v>50</v>
      </c>
      <c r="KP12" s="7">
        <v>21</v>
      </c>
      <c r="KQ12" s="7">
        <v>3</v>
      </c>
      <c r="KR12" s="7">
        <v>69</v>
      </c>
      <c r="KS12" s="7">
        <v>3</v>
      </c>
      <c r="KT12" s="7">
        <v>34</v>
      </c>
      <c r="KU12" s="7">
        <v>8</v>
      </c>
      <c r="KV12" s="7">
        <v>4</v>
      </c>
      <c r="KW12" s="7">
        <v>1</v>
      </c>
      <c r="KX12" s="7">
        <v>5</v>
      </c>
      <c r="KY12" s="7">
        <v>7</v>
      </c>
      <c r="KZ12" s="7">
        <v>3</v>
      </c>
      <c r="LA12" s="7">
        <v>20</v>
      </c>
      <c r="LB12" s="7">
        <v>5</v>
      </c>
      <c r="LC12" s="7">
        <v>2</v>
      </c>
      <c r="LD12" s="7">
        <v>7</v>
      </c>
      <c r="LE12" s="7">
        <v>1</v>
      </c>
      <c r="LF12" s="7">
        <v>104</v>
      </c>
      <c r="LG12" s="7">
        <v>1</v>
      </c>
      <c r="LH12" s="7">
        <v>1</v>
      </c>
      <c r="LI12" s="7">
        <v>1</v>
      </c>
      <c r="LJ12" s="7">
        <v>1</v>
      </c>
      <c r="LK12" s="7">
        <v>6</v>
      </c>
      <c r="LL12" s="7">
        <v>8</v>
      </c>
      <c r="LM12" s="7">
        <v>1</v>
      </c>
      <c r="LN12" s="7">
        <v>4</v>
      </c>
      <c r="LO12" s="7">
        <v>1</v>
      </c>
      <c r="LP12" s="7">
        <v>5</v>
      </c>
      <c r="LQ12" s="7">
        <v>5</v>
      </c>
      <c r="LR12" s="7">
        <v>46</v>
      </c>
      <c r="LS12" s="7">
        <v>21</v>
      </c>
      <c r="LT12" s="7">
        <v>5</v>
      </c>
      <c r="LU12" s="7">
        <v>3</v>
      </c>
      <c r="LV12" s="7">
        <v>4</v>
      </c>
      <c r="LW12" s="7">
        <v>6</v>
      </c>
      <c r="LX12" s="7">
        <v>12</v>
      </c>
      <c r="LY12" s="7">
        <v>2</v>
      </c>
      <c r="LZ12" s="7">
        <v>1</v>
      </c>
      <c r="MA12" s="7">
        <v>3</v>
      </c>
      <c r="MB12" s="7">
        <v>3</v>
      </c>
      <c r="MC12" s="7">
        <v>1</v>
      </c>
      <c r="MD12" s="7">
        <v>1</v>
      </c>
      <c r="ME12" s="7">
        <v>1</v>
      </c>
      <c r="MF12" s="7">
        <v>10</v>
      </c>
      <c r="MG12" s="7">
        <v>2</v>
      </c>
      <c r="MH12" s="7">
        <v>2</v>
      </c>
      <c r="MI12" s="7">
        <v>7</v>
      </c>
      <c r="MJ12" s="7">
        <v>1</v>
      </c>
      <c r="MK12" s="7">
        <v>6</v>
      </c>
      <c r="ML12" s="7">
        <v>88</v>
      </c>
      <c r="MM12" s="7">
        <v>1</v>
      </c>
      <c r="MN12" s="7">
        <v>5</v>
      </c>
      <c r="MO12" s="7">
        <v>9</v>
      </c>
      <c r="MP12" s="7">
        <v>3</v>
      </c>
      <c r="MQ12" s="7">
        <v>8</v>
      </c>
      <c r="MR12" s="7">
        <v>6</v>
      </c>
      <c r="MS12" s="7">
        <v>5</v>
      </c>
      <c r="MT12" s="7">
        <v>1</v>
      </c>
      <c r="MU12" s="7">
        <v>8</v>
      </c>
      <c r="MV12" s="7">
        <v>1</v>
      </c>
      <c r="MW12" s="7">
        <v>1</v>
      </c>
      <c r="MX12" s="7">
        <v>1</v>
      </c>
      <c r="MY12" s="7">
        <v>30</v>
      </c>
      <c r="MZ12" s="7">
        <v>1</v>
      </c>
      <c r="NA12" s="7">
        <v>5</v>
      </c>
      <c r="NB12" s="7">
        <v>18</v>
      </c>
      <c r="NC12" s="7">
        <v>668</v>
      </c>
      <c r="ND12" s="7">
        <v>255</v>
      </c>
      <c r="NE12" s="7">
        <v>3</v>
      </c>
      <c r="NF12" s="7">
        <v>2</v>
      </c>
      <c r="NG12" s="7">
        <v>279</v>
      </c>
      <c r="NH12" s="7">
        <v>11</v>
      </c>
      <c r="NI12" s="7">
        <v>1</v>
      </c>
      <c r="NJ12" s="7">
        <v>3</v>
      </c>
      <c r="NK12" s="7">
        <v>2</v>
      </c>
      <c r="NL12" s="7">
        <v>51</v>
      </c>
      <c r="NM12" s="7">
        <v>3</v>
      </c>
      <c r="NN12" s="7">
        <v>1</v>
      </c>
      <c r="NO12" s="7">
        <v>9</v>
      </c>
      <c r="NP12" s="8">
        <v>15689</v>
      </c>
    </row>
    <row r="13" spans="1:380" s="6" customFormat="1"/>
  </sheetData>
  <mergeCells count="372">
    <mergeCell ref="H5:H6"/>
    <mergeCell ref="I5:I6"/>
    <mergeCell ref="J5:J6"/>
    <mergeCell ref="K5:K6"/>
    <mergeCell ref="L5:L6"/>
    <mergeCell ref="M5:M6"/>
    <mergeCell ref="A5:A6"/>
    <mergeCell ref="C5:C6"/>
    <mergeCell ref="D5:D6"/>
    <mergeCell ref="E5:E6"/>
    <mergeCell ref="F5:F6"/>
    <mergeCell ref="G5:G6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AF5:AF6"/>
    <mergeCell ref="AG5:AG6"/>
    <mergeCell ref="AH5:AH6"/>
    <mergeCell ref="AJ5:AJ6"/>
    <mergeCell ref="AK5:AK6"/>
    <mergeCell ref="AL5:AL6"/>
    <mergeCell ref="Z5:Z6"/>
    <mergeCell ref="AA5:AA6"/>
    <mergeCell ref="AB5:AB6"/>
    <mergeCell ref="AC5:AC6"/>
    <mergeCell ref="AD5:AD6"/>
    <mergeCell ref="AE5:AE6"/>
    <mergeCell ref="AS5:AS6"/>
    <mergeCell ref="AT5:AT6"/>
    <mergeCell ref="AU5:AU6"/>
    <mergeCell ref="AV5:AV6"/>
    <mergeCell ref="AW5:AW6"/>
    <mergeCell ref="AX5:AX6"/>
    <mergeCell ref="AM5:AM6"/>
    <mergeCell ref="AN5:AN6"/>
    <mergeCell ref="AO5:AO6"/>
    <mergeCell ref="AP5:AP6"/>
    <mergeCell ref="AQ5:AQ6"/>
    <mergeCell ref="AR5:AR6"/>
    <mergeCell ref="BE5:BE6"/>
    <mergeCell ref="BF5:BF6"/>
    <mergeCell ref="BG5:BG6"/>
    <mergeCell ref="BH5:BH6"/>
    <mergeCell ref="BI5:BI6"/>
    <mergeCell ref="BJ5:BJ6"/>
    <mergeCell ref="AY5:AY6"/>
    <mergeCell ref="AZ5:AZ6"/>
    <mergeCell ref="BA5:BA6"/>
    <mergeCell ref="BB5:BB6"/>
    <mergeCell ref="BC5:BC6"/>
    <mergeCell ref="BD5:BD6"/>
    <mergeCell ref="BQ5:BQ6"/>
    <mergeCell ref="BR5:BR6"/>
    <mergeCell ref="BS5:BS6"/>
    <mergeCell ref="BT5:BT6"/>
    <mergeCell ref="BU5:BU6"/>
    <mergeCell ref="BV5:BV6"/>
    <mergeCell ref="BK5:BK6"/>
    <mergeCell ref="BL5:BL6"/>
    <mergeCell ref="BM5:BM6"/>
    <mergeCell ref="BN5:BN6"/>
    <mergeCell ref="BO5:BO6"/>
    <mergeCell ref="BP5:BP6"/>
    <mergeCell ref="CC5:CC6"/>
    <mergeCell ref="CD5:CD6"/>
    <mergeCell ref="CE5:CE6"/>
    <mergeCell ref="CF5:CF6"/>
    <mergeCell ref="CG5:CG6"/>
    <mergeCell ref="CH5:CH6"/>
    <mergeCell ref="BW5:BW6"/>
    <mergeCell ref="BX5:BX6"/>
    <mergeCell ref="BY5:BY6"/>
    <mergeCell ref="BZ5:BZ6"/>
    <mergeCell ref="CA5:CA6"/>
    <mergeCell ref="CB5:CB6"/>
    <mergeCell ref="CO5:CO6"/>
    <mergeCell ref="CP5:CP6"/>
    <mergeCell ref="CQ5:CQ6"/>
    <mergeCell ref="CR5:CR6"/>
    <mergeCell ref="CS5:CS6"/>
    <mergeCell ref="CT5:CT6"/>
    <mergeCell ref="CI5:CI6"/>
    <mergeCell ref="CJ5:CJ6"/>
    <mergeCell ref="CK5:CK6"/>
    <mergeCell ref="CL5:CL6"/>
    <mergeCell ref="CM5:CM6"/>
    <mergeCell ref="CN5:CN6"/>
    <mergeCell ref="DA5:DA6"/>
    <mergeCell ref="DB5:DB6"/>
    <mergeCell ref="DC5:DC6"/>
    <mergeCell ref="DD5:DD6"/>
    <mergeCell ref="DE5:DE6"/>
    <mergeCell ref="DF5:DF6"/>
    <mergeCell ref="CU5:CU6"/>
    <mergeCell ref="CV5:CV6"/>
    <mergeCell ref="CW5:CW6"/>
    <mergeCell ref="CX5:CX6"/>
    <mergeCell ref="CY5:CY6"/>
    <mergeCell ref="CZ5:CZ6"/>
    <mergeCell ref="DM5:DM6"/>
    <mergeCell ref="DN5:DN6"/>
    <mergeCell ref="DO5:DO6"/>
    <mergeCell ref="DP5:DP6"/>
    <mergeCell ref="DQ5:DQ6"/>
    <mergeCell ref="DR5:DR6"/>
    <mergeCell ref="DG5:DG6"/>
    <mergeCell ref="DH5:DH6"/>
    <mergeCell ref="DI5:DI6"/>
    <mergeCell ref="DJ5:DJ6"/>
    <mergeCell ref="DK5:DK6"/>
    <mergeCell ref="DL5:DL6"/>
    <mergeCell ref="DY5:DY6"/>
    <mergeCell ref="DZ5:DZ6"/>
    <mergeCell ref="EA5:EA6"/>
    <mergeCell ref="EB5:EB6"/>
    <mergeCell ref="EC5:EC6"/>
    <mergeCell ref="ED5:ED6"/>
    <mergeCell ref="DS5:DS6"/>
    <mergeCell ref="DT5:DT6"/>
    <mergeCell ref="DU5:DU6"/>
    <mergeCell ref="DV5:DV6"/>
    <mergeCell ref="DW5:DW6"/>
    <mergeCell ref="DX5:DX6"/>
    <mergeCell ref="EK5:EK6"/>
    <mergeCell ref="EL5:EL6"/>
    <mergeCell ref="EM5:EM6"/>
    <mergeCell ref="EN5:EN6"/>
    <mergeCell ref="EO5:EO6"/>
    <mergeCell ref="EP5:EP6"/>
    <mergeCell ref="EE5:EE6"/>
    <mergeCell ref="EF5:EF6"/>
    <mergeCell ref="EG5:EG6"/>
    <mergeCell ref="EH5:EH6"/>
    <mergeCell ref="EI5:EI6"/>
    <mergeCell ref="EJ5:EJ6"/>
    <mergeCell ref="EW5:EW6"/>
    <mergeCell ref="EX5:EX6"/>
    <mergeCell ref="EY5:EY6"/>
    <mergeCell ref="EZ5:EZ6"/>
    <mergeCell ref="FA5:FA6"/>
    <mergeCell ref="FB5:FB6"/>
    <mergeCell ref="EQ5:EQ6"/>
    <mergeCell ref="ER5:ER6"/>
    <mergeCell ref="ES5:ES6"/>
    <mergeCell ref="ET5:ET6"/>
    <mergeCell ref="EU5:EU6"/>
    <mergeCell ref="EV5:EV6"/>
    <mergeCell ref="FI5:FI6"/>
    <mergeCell ref="FJ5:FJ6"/>
    <mergeCell ref="FK5:FK6"/>
    <mergeCell ref="FL5:FL6"/>
    <mergeCell ref="FM5:FM6"/>
    <mergeCell ref="FN5:FN6"/>
    <mergeCell ref="FC5:FC6"/>
    <mergeCell ref="FD5:FD6"/>
    <mergeCell ref="FE5:FE6"/>
    <mergeCell ref="FF5:FF6"/>
    <mergeCell ref="FG5:FG6"/>
    <mergeCell ref="FH5:FH6"/>
    <mergeCell ref="FV5:FV6"/>
    <mergeCell ref="FW5:FW6"/>
    <mergeCell ref="FX5:FX6"/>
    <mergeCell ref="FY5:FY6"/>
    <mergeCell ref="FZ5:FZ6"/>
    <mergeCell ref="GA5:GA6"/>
    <mergeCell ref="FO5:FO6"/>
    <mergeCell ref="FP5:FP6"/>
    <mergeCell ref="FR5:FR6"/>
    <mergeCell ref="FS5:FS6"/>
    <mergeCell ref="FT5:FT6"/>
    <mergeCell ref="FU5:FU6"/>
    <mergeCell ref="GH5:GH6"/>
    <mergeCell ref="GI5:GI6"/>
    <mergeCell ref="GJ5:GJ6"/>
    <mergeCell ref="GK5:GK6"/>
    <mergeCell ref="GL5:GL6"/>
    <mergeCell ref="GM5:GM6"/>
    <mergeCell ref="GB5:GB6"/>
    <mergeCell ref="GC5:GC6"/>
    <mergeCell ref="GD5:GD6"/>
    <mergeCell ref="GE5:GE6"/>
    <mergeCell ref="GF5:GF6"/>
    <mergeCell ref="GG5:GG6"/>
    <mergeCell ref="GT5:GT6"/>
    <mergeCell ref="GU5:GU6"/>
    <mergeCell ref="GV5:GV6"/>
    <mergeCell ref="GW5:GW6"/>
    <mergeCell ref="GX5:GX6"/>
    <mergeCell ref="GY5:GY6"/>
    <mergeCell ref="GN5:GN6"/>
    <mergeCell ref="GO5:GO6"/>
    <mergeCell ref="GP5:GP6"/>
    <mergeCell ref="GQ5:GQ6"/>
    <mergeCell ref="GR5:GR6"/>
    <mergeCell ref="GS5:GS6"/>
    <mergeCell ref="HF5:HF6"/>
    <mergeCell ref="HG5:HG6"/>
    <mergeCell ref="HH5:HH6"/>
    <mergeCell ref="HI5:HI6"/>
    <mergeCell ref="HJ5:HJ6"/>
    <mergeCell ref="HK5:HK6"/>
    <mergeCell ref="GZ5:GZ6"/>
    <mergeCell ref="HA5:HA6"/>
    <mergeCell ref="HB5:HB6"/>
    <mergeCell ref="HC5:HC6"/>
    <mergeCell ref="HD5:HD6"/>
    <mergeCell ref="HE5:HE6"/>
    <mergeCell ref="HR5:HR6"/>
    <mergeCell ref="HS5:HS6"/>
    <mergeCell ref="HT5:HT6"/>
    <mergeCell ref="HU5:HU6"/>
    <mergeCell ref="HV5:HV6"/>
    <mergeCell ref="HW5:HW6"/>
    <mergeCell ref="HL5:HL6"/>
    <mergeCell ref="HM5:HM6"/>
    <mergeCell ref="HN5:HN6"/>
    <mergeCell ref="HO5:HO6"/>
    <mergeCell ref="HP5:HP6"/>
    <mergeCell ref="HQ5:HQ6"/>
    <mergeCell ref="ID5:ID6"/>
    <mergeCell ref="IE5:IE6"/>
    <mergeCell ref="IF5:IF6"/>
    <mergeCell ref="IG5:IG6"/>
    <mergeCell ref="IH5:IH6"/>
    <mergeCell ref="IJ5:IJ6"/>
    <mergeCell ref="HX5:HX6"/>
    <mergeCell ref="HY5:HY6"/>
    <mergeCell ref="HZ5:HZ6"/>
    <mergeCell ref="IA5:IA6"/>
    <mergeCell ref="IB5:IB6"/>
    <mergeCell ref="IC5:IC6"/>
    <mergeCell ref="IQ5:IQ6"/>
    <mergeCell ref="IR5:IR6"/>
    <mergeCell ref="IS5:IS6"/>
    <mergeCell ref="IU5:IU6"/>
    <mergeCell ref="IV5:IV6"/>
    <mergeCell ref="IW5:IW6"/>
    <mergeCell ref="IK5:IK6"/>
    <mergeCell ref="IL5:IL6"/>
    <mergeCell ref="IM5:IM6"/>
    <mergeCell ref="IN5:IN6"/>
    <mergeCell ref="IO5:IO6"/>
    <mergeCell ref="IP5:IP6"/>
    <mergeCell ref="JD5:JD6"/>
    <mergeCell ref="JE5:JE6"/>
    <mergeCell ref="JF5:JF6"/>
    <mergeCell ref="JG5:JG6"/>
    <mergeCell ref="JH5:JH6"/>
    <mergeCell ref="JI5:JI6"/>
    <mergeCell ref="IX5:IX6"/>
    <mergeCell ref="IY5:IY6"/>
    <mergeCell ref="IZ5:IZ6"/>
    <mergeCell ref="JA5:JA6"/>
    <mergeCell ref="JB5:JB6"/>
    <mergeCell ref="JC5:JC6"/>
    <mergeCell ref="JP5:JP6"/>
    <mergeCell ref="JQ5:JQ6"/>
    <mergeCell ref="JR5:JR6"/>
    <mergeCell ref="JS5:JS6"/>
    <mergeCell ref="JT5:JT6"/>
    <mergeCell ref="JU5:JU6"/>
    <mergeCell ref="JJ5:JJ6"/>
    <mergeCell ref="JK5:JK6"/>
    <mergeCell ref="JL5:JL6"/>
    <mergeCell ref="JM5:JM6"/>
    <mergeCell ref="JN5:JN6"/>
    <mergeCell ref="JO5:JO6"/>
    <mergeCell ref="KB5:KB6"/>
    <mergeCell ref="KD5:KD6"/>
    <mergeCell ref="KE5:KE6"/>
    <mergeCell ref="KF5:KF6"/>
    <mergeCell ref="KG5:KG6"/>
    <mergeCell ref="KH5:KH6"/>
    <mergeCell ref="JV5:JV6"/>
    <mergeCell ref="JW5:JW6"/>
    <mergeCell ref="JX5:JX6"/>
    <mergeCell ref="JY5:JY6"/>
    <mergeCell ref="JZ5:JZ6"/>
    <mergeCell ref="KA5:KA6"/>
    <mergeCell ref="KO5:KO6"/>
    <mergeCell ref="KP5:KP6"/>
    <mergeCell ref="KQ5:KQ6"/>
    <mergeCell ref="KR5:KR6"/>
    <mergeCell ref="KS5:KS6"/>
    <mergeCell ref="KT5:KT6"/>
    <mergeCell ref="KI5:KI6"/>
    <mergeCell ref="KJ5:KJ6"/>
    <mergeCell ref="KK5:KK6"/>
    <mergeCell ref="KL5:KL6"/>
    <mergeCell ref="KM5:KM6"/>
    <mergeCell ref="KN5:KN6"/>
    <mergeCell ref="LA5:LA6"/>
    <mergeCell ref="LB5:LB6"/>
    <mergeCell ref="LC5:LC6"/>
    <mergeCell ref="LD5:LD6"/>
    <mergeCell ref="LE5:LE6"/>
    <mergeCell ref="LF5:LF6"/>
    <mergeCell ref="KU5:KU6"/>
    <mergeCell ref="KV5:KV6"/>
    <mergeCell ref="KW5:KW6"/>
    <mergeCell ref="KX5:KX6"/>
    <mergeCell ref="KY5:KY6"/>
    <mergeCell ref="KZ5:KZ6"/>
    <mergeCell ref="LM5:LM6"/>
    <mergeCell ref="LN5:LN6"/>
    <mergeCell ref="LO5:LO6"/>
    <mergeCell ref="LP5:LP6"/>
    <mergeCell ref="LQ5:LQ6"/>
    <mergeCell ref="LR5:LR6"/>
    <mergeCell ref="LG5:LG6"/>
    <mergeCell ref="LH5:LH6"/>
    <mergeCell ref="LI5:LI6"/>
    <mergeCell ref="LJ5:LJ6"/>
    <mergeCell ref="LK5:LK6"/>
    <mergeCell ref="LL5:LL6"/>
    <mergeCell ref="LY5:LY6"/>
    <mergeCell ref="LZ5:LZ6"/>
    <mergeCell ref="MA5:MA6"/>
    <mergeCell ref="MB5:MB6"/>
    <mergeCell ref="MC5:MC6"/>
    <mergeCell ref="MD5:MD6"/>
    <mergeCell ref="LS5:LS6"/>
    <mergeCell ref="LT5:LT6"/>
    <mergeCell ref="LU5:LU6"/>
    <mergeCell ref="LV5:LV6"/>
    <mergeCell ref="LW5:LW6"/>
    <mergeCell ref="LX5:LX6"/>
    <mergeCell ref="MK5:MK6"/>
    <mergeCell ref="ML5:ML6"/>
    <mergeCell ref="MN5:MN6"/>
    <mergeCell ref="MO5:MO6"/>
    <mergeCell ref="MP5:MP6"/>
    <mergeCell ref="MQ5:MQ6"/>
    <mergeCell ref="ME5:ME6"/>
    <mergeCell ref="MF5:MF6"/>
    <mergeCell ref="MG5:MG6"/>
    <mergeCell ref="MH5:MH6"/>
    <mergeCell ref="MI5:MI6"/>
    <mergeCell ref="MJ5:MJ6"/>
    <mergeCell ref="MX5:MX6"/>
    <mergeCell ref="MY5:MY6"/>
    <mergeCell ref="MZ5:MZ6"/>
    <mergeCell ref="NA5:NA6"/>
    <mergeCell ref="NB5:NB6"/>
    <mergeCell ref="NC5:NC6"/>
    <mergeCell ref="MR5:MR6"/>
    <mergeCell ref="MS5:MS6"/>
    <mergeCell ref="MT5:MT6"/>
    <mergeCell ref="MU5:MU6"/>
    <mergeCell ref="MV5:MV6"/>
    <mergeCell ref="MW5:MW6"/>
    <mergeCell ref="NJ5:NJ6"/>
    <mergeCell ref="NK5:NK6"/>
    <mergeCell ref="NM5:NM6"/>
    <mergeCell ref="NN5:NN6"/>
    <mergeCell ref="NO5:NO6"/>
    <mergeCell ref="NP5:NP6"/>
    <mergeCell ref="ND5:ND6"/>
    <mergeCell ref="NE5:NE6"/>
    <mergeCell ref="NF5:NF6"/>
    <mergeCell ref="NG5:NG6"/>
    <mergeCell ref="NH5:NH6"/>
    <mergeCell ref="NI5:NI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workbookViewId="0">
      <selection sqref="A1:H385"/>
    </sheetView>
  </sheetViews>
  <sheetFormatPr baseColWidth="10" defaultRowHeight="15" x14ac:dyDescent="0"/>
  <sheetData>
    <row r="1" spans="1:8" ht="18">
      <c r="A1" s="11" t="s">
        <v>0</v>
      </c>
      <c r="B1" s="9"/>
      <c r="C1" s="9"/>
      <c r="D1" s="9"/>
      <c r="E1" s="9"/>
      <c r="F1" s="9"/>
      <c r="G1" s="9"/>
      <c r="H1" s="9"/>
    </row>
    <row r="2" spans="1:8" ht="70">
      <c r="A2" s="12" t="s">
        <v>492</v>
      </c>
      <c r="B2" s="9"/>
      <c r="C2" s="9"/>
      <c r="D2" s="9"/>
      <c r="E2" s="9"/>
      <c r="F2" s="9"/>
      <c r="G2" s="9"/>
      <c r="H2" s="9"/>
    </row>
    <row r="3" spans="1:8" ht="112">
      <c r="A3" s="12" t="s">
        <v>2</v>
      </c>
      <c r="B3" s="9"/>
      <c r="C3" s="9"/>
      <c r="D3" s="9"/>
      <c r="E3" s="9"/>
      <c r="F3" s="9"/>
      <c r="G3" s="9"/>
      <c r="H3" s="9"/>
    </row>
    <row r="4" spans="1:8">
      <c r="A4" s="13"/>
      <c r="B4" s="9"/>
      <c r="C4" s="9"/>
      <c r="D4" s="9"/>
      <c r="E4" s="9"/>
      <c r="F4" s="9"/>
      <c r="G4" s="9"/>
      <c r="H4" s="9"/>
    </row>
    <row r="5" spans="1:8">
      <c r="A5" s="20" t="s">
        <v>493</v>
      </c>
      <c r="B5" s="20" t="s">
        <v>6</v>
      </c>
      <c r="C5" s="20" t="s">
        <v>7</v>
      </c>
      <c r="D5" s="18" t="s">
        <v>494</v>
      </c>
      <c r="E5" s="18" t="s">
        <v>495</v>
      </c>
      <c r="F5" s="18" t="s">
        <v>496</v>
      </c>
      <c r="G5" s="20" t="s">
        <v>11</v>
      </c>
      <c r="H5" s="20" t="s">
        <v>5</v>
      </c>
    </row>
    <row r="6" spans="1:8">
      <c r="A6" s="21"/>
      <c r="B6" s="21"/>
      <c r="C6" s="21"/>
      <c r="D6" s="14" t="s">
        <v>497</v>
      </c>
      <c r="E6" s="14" t="s">
        <v>497</v>
      </c>
      <c r="F6" s="14" t="s">
        <v>497</v>
      </c>
      <c r="G6" s="21"/>
      <c r="H6" s="21"/>
    </row>
    <row r="7" spans="1:8" ht="28">
      <c r="A7" s="15" t="s">
        <v>405</v>
      </c>
      <c r="B7" s="16">
        <v>15</v>
      </c>
      <c r="C7" s="16">
        <v>220</v>
      </c>
      <c r="D7" s="16">
        <v>514</v>
      </c>
      <c r="E7" s="17">
        <v>1783</v>
      </c>
      <c r="F7" s="17">
        <v>1247</v>
      </c>
      <c r="G7" s="16">
        <v>152</v>
      </c>
      <c r="H7" s="17">
        <v>3931</v>
      </c>
    </row>
    <row r="8" spans="1:8">
      <c r="A8" s="15" t="s">
        <v>15</v>
      </c>
      <c r="B8" s="16">
        <v>0</v>
      </c>
      <c r="C8" s="16">
        <v>0</v>
      </c>
      <c r="D8" s="16">
        <v>0</v>
      </c>
      <c r="E8" s="16">
        <v>2</v>
      </c>
      <c r="F8" s="16">
        <v>2</v>
      </c>
      <c r="G8" s="16">
        <v>0</v>
      </c>
      <c r="H8" s="16">
        <v>4</v>
      </c>
    </row>
    <row r="9" spans="1:8">
      <c r="A9" s="15" t="s">
        <v>16</v>
      </c>
      <c r="B9" s="16">
        <v>0</v>
      </c>
      <c r="C9" s="16">
        <v>0</v>
      </c>
      <c r="D9" s="16">
        <v>1</v>
      </c>
      <c r="E9" s="16">
        <v>4</v>
      </c>
      <c r="F9" s="16">
        <v>10</v>
      </c>
      <c r="G9" s="16">
        <v>0</v>
      </c>
      <c r="H9" s="16">
        <v>15</v>
      </c>
    </row>
    <row r="10" spans="1:8">
      <c r="A10" s="15" t="s">
        <v>17</v>
      </c>
      <c r="B10" s="16">
        <v>0</v>
      </c>
      <c r="C10" s="16">
        <v>0</v>
      </c>
      <c r="D10" s="16">
        <v>0</v>
      </c>
      <c r="E10" s="16">
        <v>1</v>
      </c>
      <c r="F10" s="16">
        <v>0</v>
      </c>
      <c r="G10" s="16">
        <v>0</v>
      </c>
      <c r="H10" s="16">
        <v>1</v>
      </c>
    </row>
    <row r="11" spans="1:8">
      <c r="A11" s="15" t="s">
        <v>18</v>
      </c>
      <c r="B11" s="16">
        <v>0</v>
      </c>
      <c r="C11" s="16">
        <v>0</v>
      </c>
      <c r="D11" s="16">
        <v>3</v>
      </c>
      <c r="E11" s="16">
        <v>22</v>
      </c>
      <c r="F11" s="16">
        <v>10</v>
      </c>
      <c r="G11" s="16">
        <v>1</v>
      </c>
      <c r="H11" s="16">
        <v>36</v>
      </c>
    </row>
    <row r="12" spans="1:8">
      <c r="A12" s="15" t="s">
        <v>19</v>
      </c>
      <c r="B12" s="16">
        <v>0</v>
      </c>
      <c r="C12" s="16">
        <v>0</v>
      </c>
      <c r="D12" s="16">
        <v>0</v>
      </c>
      <c r="E12" s="16">
        <v>2</v>
      </c>
      <c r="F12" s="16">
        <v>0</v>
      </c>
      <c r="G12" s="16">
        <v>0</v>
      </c>
      <c r="H12" s="16">
        <v>2</v>
      </c>
    </row>
    <row r="13" spans="1:8">
      <c r="A13" s="15" t="s">
        <v>20</v>
      </c>
      <c r="B13" s="16">
        <v>0</v>
      </c>
      <c r="C13" s="16">
        <v>0</v>
      </c>
      <c r="D13" s="16">
        <v>0</v>
      </c>
      <c r="E13" s="16">
        <v>3</v>
      </c>
      <c r="F13" s="16">
        <v>2</v>
      </c>
      <c r="G13" s="16">
        <v>2</v>
      </c>
      <c r="H13" s="16">
        <v>7</v>
      </c>
    </row>
    <row r="14" spans="1:8">
      <c r="A14" s="15" t="s">
        <v>21</v>
      </c>
      <c r="B14" s="16">
        <v>0</v>
      </c>
      <c r="C14" s="16">
        <v>0</v>
      </c>
      <c r="D14" s="16">
        <v>0</v>
      </c>
      <c r="E14" s="16">
        <v>6</v>
      </c>
      <c r="F14" s="16">
        <v>0</v>
      </c>
      <c r="G14" s="16">
        <v>3</v>
      </c>
      <c r="H14" s="16">
        <v>9</v>
      </c>
    </row>
    <row r="15" spans="1:8">
      <c r="A15" s="15" t="s">
        <v>22</v>
      </c>
      <c r="B15" s="16">
        <v>0</v>
      </c>
      <c r="C15" s="16">
        <v>1</v>
      </c>
      <c r="D15" s="16">
        <v>0</v>
      </c>
      <c r="E15" s="16">
        <v>26</v>
      </c>
      <c r="F15" s="16">
        <v>15</v>
      </c>
      <c r="G15" s="16">
        <v>3</v>
      </c>
      <c r="H15" s="16">
        <v>45</v>
      </c>
    </row>
    <row r="16" spans="1:8">
      <c r="A16" s="15" t="s">
        <v>23</v>
      </c>
      <c r="B16" s="16">
        <v>0</v>
      </c>
      <c r="C16" s="16">
        <v>0</v>
      </c>
      <c r="D16" s="16">
        <v>0</v>
      </c>
      <c r="E16" s="16">
        <v>0</v>
      </c>
      <c r="F16" s="16">
        <v>2</v>
      </c>
      <c r="G16" s="16">
        <v>0</v>
      </c>
      <c r="H16" s="16">
        <v>2</v>
      </c>
    </row>
    <row r="17" spans="1:8">
      <c r="A17" s="15" t="s">
        <v>24</v>
      </c>
      <c r="B17" s="16">
        <v>0</v>
      </c>
      <c r="C17" s="16">
        <v>0</v>
      </c>
      <c r="D17" s="16">
        <v>2</v>
      </c>
      <c r="E17" s="16">
        <v>27</v>
      </c>
      <c r="F17" s="16">
        <v>32</v>
      </c>
      <c r="G17" s="16">
        <v>3</v>
      </c>
      <c r="H17" s="16">
        <v>64</v>
      </c>
    </row>
    <row r="18" spans="1:8">
      <c r="A18" s="15" t="s">
        <v>25</v>
      </c>
      <c r="B18" s="16">
        <v>0</v>
      </c>
      <c r="C18" s="16">
        <v>3</v>
      </c>
      <c r="D18" s="16">
        <v>21</v>
      </c>
      <c r="E18" s="16">
        <v>130</v>
      </c>
      <c r="F18" s="16">
        <v>81</v>
      </c>
      <c r="G18" s="16">
        <v>15</v>
      </c>
      <c r="H18" s="16">
        <v>250</v>
      </c>
    </row>
    <row r="19" spans="1:8">
      <c r="A19" s="15" t="s">
        <v>26</v>
      </c>
      <c r="B19" s="16">
        <v>0</v>
      </c>
      <c r="C19" s="16">
        <v>0</v>
      </c>
      <c r="D19" s="16">
        <v>0</v>
      </c>
      <c r="E19" s="16">
        <v>1</v>
      </c>
      <c r="F19" s="16">
        <v>0</v>
      </c>
      <c r="G19" s="16">
        <v>0</v>
      </c>
      <c r="H19" s="16">
        <v>1</v>
      </c>
    </row>
    <row r="20" spans="1:8" ht="28">
      <c r="A20" s="15" t="s">
        <v>27</v>
      </c>
      <c r="B20" s="16">
        <v>0</v>
      </c>
      <c r="C20" s="16">
        <v>0</v>
      </c>
      <c r="D20" s="16">
        <v>1</v>
      </c>
      <c r="E20" s="16">
        <v>2</v>
      </c>
      <c r="F20" s="16">
        <v>1</v>
      </c>
      <c r="G20" s="16">
        <v>3</v>
      </c>
      <c r="H20" s="16">
        <v>7</v>
      </c>
    </row>
    <row r="21" spans="1:8">
      <c r="A21" s="15" t="s">
        <v>28</v>
      </c>
      <c r="B21" s="16">
        <v>0</v>
      </c>
      <c r="C21" s="16">
        <v>0</v>
      </c>
      <c r="D21" s="16">
        <v>2</v>
      </c>
      <c r="E21" s="16">
        <v>0</v>
      </c>
      <c r="F21" s="16">
        <v>8</v>
      </c>
      <c r="G21" s="16">
        <v>1</v>
      </c>
      <c r="H21" s="16">
        <v>11</v>
      </c>
    </row>
    <row r="22" spans="1:8">
      <c r="A22" s="15" t="s">
        <v>29</v>
      </c>
      <c r="B22" s="16">
        <v>0</v>
      </c>
      <c r="C22" s="16">
        <v>0</v>
      </c>
      <c r="D22" s="16">
        <v>0</v>
      </c>
      <c r="E22" s="16">
        <v>0</v>
      </c>
      <c r="F22" s="16">
        <v>1</v>
      </c>
      <c r="G22" s="16">
        <v>0</v>
      </c>
      <c r="H22" s="16">
        <v>1</v>
      </c>
    </row>
    <row r="23" spans="1:8">
      <c r="A23" s="15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1</v>
      </c>
      <c r="H23" s="16">
        <v>1</v>
      </c>
    </row>
    <row r="24" spans="1:8">
      <c r="A24" s="15" t="s">
        <v>31</v>
      </c>
      <c r="B24" s="16">
        <v>0</v>
      </c>
      <c r="C24" s="16">
        <v>0</v>
      </c>
      <c r="D24" s="16">
        <v>0</v>
      </c>
      <c r="E24" s="16">
        <v>2</v>
      </c>
      <c r="F24" s="16">
        <v>2</v>
      </c>
      <c r="G24" s="16">
        <v>0</v>
      </c>
      <c r="H24" s="16">
        <v>4</v>
      </c>
    </row>
    <row r="25" spans="1:8">
      <c r="A25" s="15" t="s">
        <v>32</v>
      </c>
      <c r="B25" s="16">
        <v>0</v>
      </c>
      <c r="C25" s="16">
        <v>0</v>
      </c>
      <c r="D25" s="16">
        <v>1</v>
      </c>
      <c r="E25" s="16">
        <v>7</v>
      </c>
      <c r="F25" s="16">
        <v>9</v>
      </c>
      <c r="G25" s="16">
        <v>3</v>
      </c>
      <c r="H25" s="16">
        <v>20</v>
      </c>
    </row>
    <row r="26" spans="1:8">
      <c r="A26" s="15" t="s">
        <v>33</v>
      </c>
      <c r="B26" s="16">
        <v>0</v>
      </c>
      <c r="C26" s="16">
        <v>0</v>
      </c>
      <c r="D26" s="16">
        <v>0</v>
      </c>
      <c r="E26" s="16">
        <v>2</v>
      </c>
      <c r="F26" s="16">
        <v>0</v>
      </c>
      <c r="G26" s="16">
        <v>1</v>
      </c>
      <c r="H26" s="16">
        <v>3</v>
      </c>
    </row>
    <row r="27" spans="1:8">
      <c r="A27" s="15" t="s">
        <v>34</v>
      </c>
      <c r="B27" s="16">
        <v>0</v>
      </c>
      <c r="C27" s="16">
        <v>0</v>
      </c>
      <c r="D27" s="16">
        <v>0</v>
      </c>
      <c r="E27" s="16">
        <v>14</v>
      </c>
      <c r="F27" s="16">
        <v>5</v>
      </c>
      <c r="G27" s="16">
        <v>5</v>
      </c>
      <c r="H27" s="16">
        <v>24</v>
      </c>
    </row>
    <row r="28" spans="1:8">
      <c r="A28" s="15" t="s">
        <v>35</v>
      </c>
      <c r="B28" s="16">
        <v>0</v>
      </c>
      <c r="C28" s="16">
        <v>0</v>
      </c>
      <c r="D28" s="16">
        <v>0</v>
      </c>
      <c r="E28" s="16">
        <v>0</v>
      </c>
      <c r="F28" s="16">
        <v>1</v>
      </c>
      <c r="G28" s="16">
        <v>0</v>
      </c>
      <c r="H28" s="16">
        <v>1</v>
      </c>
    </row>
    <row r="29" spans="1:8">
      <c r="A29" s="15" t="s">
        <v>36</v>
      </c>
      <c r="B29" s="16">
        <v>0</v>
      </c>
      <c r="C29" s="16">
        <v>0</v>
      </c>
      <c r="D29" s="16">
        <v>0</v>
      </c>
      <c r="E29" s="16">
        <v>4</v>
      </c>
      <c r="F29" s="16">
        <v>9</v>
      </c>
      <c r="G29" s="16">
        <v>0</v>
      </c>
      <c r="H29" s="16">
        <v>13</v>
      </c>
    </row>
    <row r="30" spans="1:8">
      <c r="A30" s="15" t="s">
        <v>37</v>
      </c>
      <c r="B30" s="16">
        <v>0</v>
      </c>
      <c r="C30" s="16">
        <v>0</v>
      </c>
      <c r="D30" s="16">
        <v>0</v>
      </c>
      <c r="E30" s="16">
        <v>0</v>
      </c>
      <c r="F30" s="16">
        <v>1</v>
      </c>
      <c r="G30" s="16">
        <v>0</v>
      </c>
      <c r="H30" s="16">
        <v>1</v>
      </c>
    </row>
    <row r="31" spans="1:8" ht="28">
      <c r="A31" s="15" t="s">
        <v>38</v>
      </c>
      <c r="B31" s="16">
        <v>0</v>
      </c>
      <c r="C31" s="16">
        <v>0</v>
      </c>
      <c r="D31" s="16">
        <v>2</v>
      </c>
      <c r="E31" s="16">
        <v>1</v>
      </c>
      <c r="F31" s="16">
        <v>0</v>
      </c>
      <c r="G31" s="16">
        <v>0</v>
      </c>
      <c r="H31" s="16">
        <v>3</v>
      </c>
    </row>
    <row r="32" spans="1:8">
      <c r="A32" s="15" t="s">
        <v>39</v>
      </c>
      <c r="B32" s="16">
        <v>0</v>
      </c>
      <c r="C32" s="16">
        <v>0</v>
      </c>
      <c r="D32" s="16">
        <v>1</v>
      </c>
      <c r="E32" s="16">
        <v>0</v>
      </c>
      <c r="F32" s="16">
        <v>0</v>
      </c>
      <c r="G32" s="16">
        <v>0</v>
      </c>
      <c r="H32" s="16">
        <v>1</v>
      </c>
    </row>
    <row r="33" spans="1:8">
      <c r="A33" s="15" t="s">
        <v>40</v>
      </c>
      <c r="B33" s="16">
        <v>0</v>
      </c>
      <c r="C33" s="16">
        <v>0</v>
      </c>
      <c r="D33" s="16">
        <v>0</v>
      </c>
      <c r="E33" s="16">
        <v>2</v>
      </c>
      <c r="F33" s="16">
        <v>0</v>
      </c>
      <c r="G33" s="16">
        <v>0</v>
      </c>
      <c r="H33" s="16">
        <v>2</v>
      </c>
    </row>
    <row r="34" spans="1:8" ht="28">
      <c r="A34" s="15" t="s">
        <v>41</v>
      </c>
      <c r="B34" s="16">
        <v>0</v>
      </c>
      <c r="C34" s="16">
        <v>0</v>
      </c>
      <c r="D34" s="16">
        <v>0</v>
      </c>
      <c r="E34" s="16">
        <v>1</v>
      </c>
      <c r="F34" s="16">
        <v>0</v>
      </c>
      <c r="G34" s="16">
        <v>0</v>
      </c>
      <c r="H34" s="16">
        <v>1</v>
      </c>
    </row>
    <row r="35" spans="1:8">
      <c r="A35" s="15" t="s">
        <v>42</v>
      </c>
      <c r="B35" s="16">
        <v>0</v>
      </c>
      <c r="C35" s="16">
        <v>0</v>
      </c>
      <c r="D35" s="16">
        <v>0</v>
      </c>
      <c r="E35" s="16">
        <v>0</v>
      </c>
      <c r="F35" s="16">
        <v>1</v>
      </c>
      <c r="G35" s="16">
        <v>0</v>
      </c>
      <c r="H35" s="16">
        <v>1</v>
      </c>
    </row>
    <row r="36" spans="1:8">
      <c r="A36" s="15" t="s">
        <v>43</v>
      </c>
      <c r="B36" s="16">
        <v>0</v>
      </c>
      <c r="C36" s="16">
        <v>0</v>
      </c>
      <c r="D36" s="16">
        <v>0</v>
      </c>
      <c r="E36" s="16">
        <v>1</v>
      </c>
      <c r="F36" s="16">
        <v>0</v>
      </c>
      <c r="G36" s="16">
        <v>0</v>
      </c>
      <c r="H36" s="16">
        <v>1</v>
      </c>
    </row>
    <row r="37" spans="1:8" ht="28">
      <c r="A37" s="15" t="s">
        <v>44</v>
      </c>
      <c r="B37" s="16">
        <v>0</v>
      </c>
      <c r="C37" s="16">
        <v>0</v>
      </c>
      <c r="D37" s="16">
        <v>1</v>
      </c>
      <c r="E37" s="16">
        <v>3</v>
      </c>
      <c r="F37" s="16">
        <v>2</v>
      </c>
      <c r="G37" s="16">
        <v>1</v>
      </c>
      <c r="H37" s="16">
        <v>7</v>
      </c>
    </row>
    <row r="38" spans="1:8">
      <c r="A38" s="15" t="s">
        <v>45</v>
      </c>
      <c r="B38" s="16">
        <v>0</v>
      </c>
      <c r="C38" s="16">
        <v>0</v>
      </c>
      <c r="D38" s="16">
        <v>0</v>
      </c>
      <c r="E38" s="16">
        <v>1</v>
      </c>
      <c r="F38" s="16">
        <v>0</v>
      </c>
      <c r="G38" s="16">
        <v>0</v>
      </c>
      <c r="H38" s="16">
        <v>1</v>
      </c>
    </row>
    <row r="39" spans="1:8">
      <c r="A39" s="15" t="s">
        <v>46</v>
      </c>
      <c r="B39" s="16">
        <v>0</v>
      </c>
      <c r="C39" s="16">
        <v>0</v>
      </c>
      <c r="D39" s="16">
        <v>1</v>
      </c>
      <c r="E39" s="16">
        <v>1</v>
      </c>
      <c r="F39" s="16">
        <v>0</v>
      </c>
      <c r="G39" s="16">
        <v>0</v>
      </c>
      <c r="H39" s="16">
        <v>2</v>
      </c>
    </row>
    <row r="40" spans="1:8" ht="28">
      <c r="A40" s="15" t="s">
        <v>406</v>
      </c>
      <c r="B40" s="16">
        <v>0</v>
      </c>
      <c r="C40" s="16">
        <v>0</v>
      </c>
      <c r="D40" s="16">
        <v>0</v>
      </c>
      <c r="E40" s="16">
        <v>2</v>
      </c>
      <c r="F40" s="16">
        <v>0</v>
      </c>
      <c r="G40" s="16">
        <v>0</v>
      </c>
      <c r="H40" s="16">
        <v>2</v>
      </c>
    </row>
    <row r="41" spans="1:8" ht="28">
      <c r="A41" s="15" t="s">
        <v>48</v>
      </c>
      <c r="B41" s="16">
        <v>0</v>
      </c>
      <c r="C41" s="16">
        <v>0</v>
      </c>
      <c r="D41" s="16">
        <v>1</v>
      </c>
      <c r="E41" s="16">
        <v>0</v>
      </c>
      <c r="F41" s="16">
        <v>1</v>
      </c>
      <c r="G41" s="16">
        <v>2</v>
      </c>
      <c r="H41" s="16">
        <v>4</v>
      </c>
    </row>
    <row r="42" spans="1:8">
      <c r="A42" s="15" t="s">
        <v>49</v>
      </c>
      <c r="B42" s="16">
        <v>0</v>
      </c>
      <c r="C42" s="16">
        <v>0</v>
      </c>
      <c r="D42" s="16">
        <v>0</v>
      </c>
      <c r="E42" s="16">
        <v>1</v>
      </c>
      <c r="F42" s="16">
        <v>0</v>
      </c>
      <c r="G42" s="16">
        <v>0</v>
      </c>
      <c r="H42" s="16">
        <v>1</v>
      </c>
    </row>
    <row r="43" spans="1:8">
      <c r="A43" s="15" t="s">
        <v>50</v>
      </c>
      <c r="B43" s="16">
        <v>2</v>
      </c>
      <c r="C43" s="16">
        <v>1</v>
      </c>
      <c r="D43" s="16">
        <v>6</v>
      </c>
      <c r="E43" s="16">
        <v>37</v>
      </c>
      <c r="F43" s="16">
        <v>15</v>
      </c>
      <c r="G43" s="16">
        <v>16</v>
      </c>
      <c r="H43" s="16">
        <v>77</v>
      </c>
    </row>
    <row r="44" spans="1:8">
      <c r="A44" s="15" t="s">
        <v>51</v>
      </c>
      <c r="B44" s="16">
        <v>0</v>
      </c>
      <c r="C44" s="16">
        <v>0</v>
      </c>
      <c r="D44" s="16">
        <v>1</v>
      </c>
      <c r="E44" s="16">
        <v>3</v>
      </c>
      <c r="F44" s="16">
        <v>4</v>
      </c>
      <c r="G44" s="16">
        <v>1</v>
      </c>
      <c r="H44" s="16">
        <v>9</v>
      </c>
    </row>
    <row r="45" spans="1:8">
      <c r="A45" s="15" t="s">
        <v>52</v>
      </c>
      <c r="B45" s="16">
        <v>0</v>
      </c>
      <c r="C45" s="16">
        <v>0</v>
      </c>
      <c r="D45" s="16">
        <v>0</v>
      </c>
      <c r="E45" s="16">
        <v>1</v>
      </c>
      <c r="F45" s="16">
        <v>2</v>
      </c>
      <c r="G45" s="16">
        <v>0</v>
      </c>
      <c r="H45" s="16">
        <v>3</v>
      </c>
    </row>
    <row r="46" spans="1:8">
      <c r="A46" s="15" t="s">
        <v>53</v>
      </c>
      <c r="B46" s="16">
        <v>0</v>
      </c>
      <c r="C46" s="16">
        <v>0</v>
      </c>
      <c r="D46" s="16">
        <v>0</v>
      </c>
      <c r="E46" s="16">
        <v>2</v>
      </c>
      <c r="F46" s="16">
        <v>0</v>
      </c>
      <c r="G46" s="16">
        <v>0</v>
      </c>
      <c r="H46" s="16">
        <v>2</v>
      </c>
    </row>
    <row r="47" spans="1:8">
      <c r="A47" s="15" t="s">
        <v>54</v>
      </c>
      <c r="B47" s="16">
        <v>0</v>
      </c>
      <c r="C47" s="16">
        <v>0</v>
      </c>
      <c r="D47" s="16">
        <v>1</v>
      </c>
      <c r="E47" s="16">
        <v>1</v>
      </c>
      <c r="F47" s="16">
        <v>3</v>
      </c>
      <c r="G47" s="16">
        <v>0</v>
      </c>
      <c r="H47" s="16">
        <v>5</v>
      </c>
    </row>
    <row r="48" spans="1:8">
      <c r="A48" s="15" t="s">
        <v>55</v>
      </c>
      <c r="B48" s="16">
        <v>0</v>
      </c>
      <c r="C48" s="16">
        <v>0</v>
      </c>
      <c r="D48" s="16">
        <v>0</v>
      </c>
      <c r="E48" s="16">
        <v>0</v>
      </c>
      <c r="F48" s="16">
        <v>1</v>
      </c>
      <c r="G48" s="16">
        <v>1</v>
      </c>
      <c r="H48" s="16">
        <v>2</v>
      </c>
    </row>
    <row r="49" spans="1:8">
      <c r="A49" s="15" t="s">
        <v>56</v>
      </c>
      <c r="B49" s="16">
        <v>0</v>
      </c>
      <c r="C49" s="16">
        <v>0</v>
      </c>
      <c r="D49" s="16">
        <v>0</v>
      </c>
      <c r="E49" s="16">
        <v>2</v>
      </c>
      <c r="F49" s="16">
        <v>3</v>
      </c>
      <c r="G49" s="16">
        <v>0</v>
      </c>
      <c r="H49" s="16">
        <v>5</v>
      </c>
    </row>
    <row r="50" spans="1:8">
      <c r="A50" s="15" t="s">
        <v>57</v>
      </c>
      <c r="B50" s="16">
        <v>0</v>
      </c>
      <c r="C50" s="16">
        <v>4</v>
      </c>
      <c r="D50" s="16">
        <v>11</v>
      </c>
      <c r="E50" s="16">
        <v>65</v>
      </c>
      <c r="F50" s="16">
        <v>29</v>
      </c>
      <c r="G50" s="16">
        <v>4</v>
      </c>
      <c r="H50" s="16">
        <v>113</v>
      </c>
    </row>
    <row r="51" spans="1:8">
      <c r="A51" s="15" t="s">
        <v>58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1</v>
      </c>
      <c r="H51" s="16">
        <v>1</v>
      </c>
    </row>
    <row r="52" spans="1:8">
      <c r="A52" s="15" t="s">
        <v>59</v>
      </c>
      <c r="B52" s="16">
        <v>0</v>
      </c>
      <c r="C52" s="16">
        <v>0</v>
      </c>
      <c r="D52" s="16">
        <v>0</v>
      </c>
      <c r="E52" s="16">
        <v>1</v>
      </c>
      <c r="F52" s="16">
        <v>0</v>
      </c>
      <c r="G52" s="16">
        <v>0</v>
      </c>
      <c r="H52" s="16">
        <v>1</v>
      </c>
    </row>
    <row r="53" spans="1:8" ht="28">
      <c r="A53" s="15" t="s">
        <v>60</v>
      </c>
      <c r="B53" s="16">
        <v>2</v>
      </c>
      <c r="C53" s="16">
        <v>0</v>
      </c>
      <c r="D53" s="16">
        <v>3</v>
      </c>
      <c r="E53" s="16">
        <v>8</v>
      </c>
      <c r="F53" s="16">
        <v>3</v>
      </c>
      <c r="G53" s="16">
        <v>5</v>
      </c>
      <c r="H53" s="16">
        <v>21</v>
      </c>
    </row>
    <row r="54" spans="1:8">
      <c r="A54" s="15" t="s">
        <v>61</v>
      </c>
      <c r="B54" s="16">
        <v>1</v>
      </c>
      <c r="C54" s="16">
        <v>1</v>
      </c>
      <c r="D54" s="16">
        <v>8</v>
      </c>
      <c r="E54" s="16">
        <v>35</v>
      </c>
      <c r="F54" s="16">
        <v>36</v>
      </c>
      <c r="G54" s="16">
        <v>6</v>
      </c>
      <c r="H54" s="16">
        <v>87</v>
      </c>
    </row>
    <row r="55" spans="1:8">
      <c r="A55" s="15" t="s">
        <v>62</v>
      </c>
      <c r="B55" s="16">
        <v>0</v>
      </c>
      <c r="C55" s="16">
        <v>0</v>
      </c>
      <c r="D55" s="16">
        <v>0</v>
      </c>
      <c r="E55" s="16">
        <v>2</v>
      </c>
      <c r="F55" s="16">
        <v>0</v>
      </c>
      <c r="G55" s="16">
        <v>0</v>
      </c>
      <c r="H55" s="16">
        <v>2</v>
      </c>
    </row>
    <row r="56" spans="1:8">
      <c r="A56" s="15" t="s">
        <v>63</v>
      </c>
      <c r="B56" s="16">
        <v>1</v>
      </c>
      <c r="C56" s="16">
        <v>0</v>
      </c>
      <c r="D56" s="16">
        <v>13</v>
      </c>
      <c r="E56" s="16">
        <v>123</v>
      </c>
      <c r="F56" s="16">
        <v>74</v>
      </c>
      <c r="G56" s="16">
        <v>23</v>
      </c>
      <c r="H56" s="16">
        <v>234</v>
      </c>
    </row>
    <row r="57" spans="1:8">
      <c r="A57" s="15" t="s">
        <v>64</v>
      </c>
      <c r="B57" s="16">
        <v>0</v>
      </c>
      <c r="C57" s="16">
        <v>0</v>
      </c>
      <c r="D57" s="16">
        <v>0</v>
      </c>
      <c r="E57" s="16">
        <v>1</v>
      </c>
      <c r="F57" s="16">
        <v>0</v>
      </c>
      <c r="G57" s="16">
        <v>0</v>
      </c>
      <c r="H57" s="16">
        <v>1</v>
      </c>
    </row>
    <row r="58" spans="1:8">
      <c r="A58" s="15" t="s">
        <v>65</v>
      </c>
      <c r="B58" s="16">
        <v>0</v>
      </c>
      <c r="C58" s="16">
        <v>0</v>
      </c>
      <c r="D58" s="16">
        <v>1</v>
      </c>
      <c r="E58" s="16">
        <v>7</v>
      </c>
      <c r="F58" s="16">
        <v>9</v>
      </c>
      <c r="G58" s="16">
        <v>2</v>
      </c>
      <c r="H58" s="16">
        <v>19</v>
      </c>
    </row>
    <row r="59" spans="1:8">
      <c r="A59" s="15" t="s">
        <v>66</v>
      </c>
      <c r="B59" s="16">
        <v>1</v>
      </c>
      <c r="C59" s="16">
        <v>1</v>
      </c>
      <c r="D59" s="16">
        <v>9</v>
      </c>
      <c r="E59" s="16">
        <v>123</v>
      </c>
      <c r="F59" s="16">
        <v>99</v>
      </c>
      <c r="G59" s="16">
        <v>8</v>
      </c>
      <c r="H59" s="16">
        <v>241</v>
      </c>
    </row>
    <row r="60" spans="1:8">
      <c r="A60" s="15" t="s">
        <v>67</v>
      </c>
      <c r="B60" s="16">
        <v>8</v>
      </c>
      <c r="C60" s="16">
        <v>21</v>
      </c>
      <c r="D60" s="16">
        <v>88</v>
      </c>
      <c r="E60" s="16">
        <v>746</v>
      </c>
      <c r="F60" s="16">
        <v>635</v>
      </c>
      <c r="G60" s="16">
        <v>132</v>
      </c>
      <c r="H60" s="17">
        <v>1630</v>
      </c>
    </row>
    <row r="61" spans="1:8">
      <c r="A61" s="15" t="s">
        <v>68</v>
      </c>
      <c r="B61" s="16">
        <v>0</v>
      </c>
      <c r="C61" s="16">
        <v>0</v>
      </c>
      <c r="D61" s="16">
        <v>0</v>
      </c>
      <c r="E61" s="16">
        <v>1</v>
      </c>
      <c r="F61" s="16">
        <v>0</v>
      </c>
      <c r="G61" s="16">
        <v>0</v>
      </c>
      <c r="H61" s="16">
        <v>1</v>
      </c>
    </row>
    <row r="62" spans="1:8" ht="28">
      <c r="A62" s="15" t="s">
        <v>69</v>
      </c>
      <c r="B62" s="16">
        <v>0</v>
      </c>
      <c r="C62" s="16">
        <v>0</v>
      </c>
      <c r="D62" s="16">
        <v>0</v>
      </c>
      <c r="E62" s="16">
        <v>1</v>
      </c>
      <c r="F62" s="16">
        <v>1</v>
      </c>
      <c r="G62" s="16">
        <v>0</v>
      </c>
      <c r="H62" s="16">
        <v>2</v>
      </c>
    </row>
    <row r="63" spans="1:8">
      <c r="A63" s="15" t="s">
        <v>70</v>
      </c>
      <c r="B63" s="16">
        <v>0</v>
      </c>
      <c r="C63" s="16">
        <v>0</v>
      </c>
      <c r="D63" s="16">
        <v>1</v>
      </c>
      <c r="E63" s="16">
        <v>3</v>
      </c>
      <c r="F63" s="16">
        <v>0</v>
      </c>
      <c r="G63" s="16">
        <v>0</v>
      </c>
      <c r="H63" s="16">
        <v>4</v>
      </c>
    </row>
    <row r="64" spans="1:8">
      <c r="A64" s="15" t="s">
        <v>71</v>
      </c>
      <c r="B64" s="16">
        <v>0</v>
      </c>
      <c r="C64" s="16">
        <v>0</v>
      </c>
      <c r="D64" s="16">
        <v>0</v>
      </c>
      <c r="E64" s="16">
        <v>1</v>
      </c>
      <c r="F64" s="16">
        <v>0</v>
      </c>
      <c r="G64" s="16">
        <v>1</v>
      </c>
      <c r="H64" s="16">
        <v>2</v>
      </c>
    </row>
    <row r="65" spans="1:8">
      <c r="A65" s="15" t="s">
        <v>72</v>
      </c>
      <c r="B65" s="16">
        <v>0</v>
      </c>
      <c r="C65" s="16">
        <v>0</v>
      </c>
      <c r="D65" s="16">
        <v>0</v>
      </c>
      <c r="E65" s="16">
        <v>1</v>
      </c>
      <c r="F65" s="16">
        <v>0</v>
      </c>
      <c r="G65" s="16">
        <v>0</v>
      </c>
      <c r="H65" s="16">
        <v>1</v>
      </c>
    </row>
    <row r="66" spans="1:8">
      <c r="A66" s="15" t="s">
        <v>73</v>
      </c>
      <c r="B66" s="16">
        <v>0</v>
      </c>
      <c r="C66" s="16">
        <v>0</v>
      </c>
      <c r="D66" s="16">
        <v>0</v>
      </c>
      <c r="E66" s="16">
        <v>0</v>
      </c>
      <c r="F66" s="16">
        <v>1</v>
      </c>
      <c r="G66" s="16">
        <v>0</v>
      </c>
      <c r="H66" s="16">
        <v>1</v>
      </c>
    </row>
    <row r="67" spans="1:8">
      <c r="A67" s="15" t="s">
        <v>74</v>
      </c>
      <c r="B67" s="16">
        <v>0</v>
      </c>
      <c r="C67" s="16">
        <v>0</v>
      </c>
      <c r="D67" s="16">
        <v>0</v>
      </c>
      <c r="E67" s="16">
        <v>1</v>
      </c>
      <c r="F67" s="16">
        <v>0</v>
      </c>
      <c r="G67" s="16">
        <v>0</v>
      </c>
      <c r="H67" s="16">
        <v>1</v>
      </c>
    </row>
    <row r="68" spans="1:8">
      <c r="A68" s="15" t="s">
        <v>75</v>
      </c>
      <c r="B68" s="16">
        <v>0</v>
      </c>
      <c r="C68" s="16">
        <v>0</v>
      </c>
      <c r="D68" s="16">
        <v>0</v>
      </c>
      <c r="E68" s="16">
        <v>1</v>
      </c>
      <c r="F68" s="16">
        <v>3</v>
      </c>
      <c r="G68" s="16">
        <v>1</v>
      </c>
      <c r="H68" s="16">
        <v>5</v>
      </c>
    </row>
    <row r="69" spans="1:8">
      <c r="A69" s="15" t="s">
        <v>76</v>
      </c>
      <c r="B69" s="16">
        <v>0</v>
      </c>
      <c r="C69" s="16">
        <v>1</v>
      </c>
      <c r="D69" s="16">
        <v>2</v>
      </c>
      <c r="E69" s="16">
        <v>5</v>
      </c>
      <c r="F69" s="16">
        <v>5</v>
      </c>
      <c r="G69" s="16">
        <v>2</v>
      </c>
      <c r="H69" s="16">
        <v>15</v>
      </c>
    </row>
    <row r="70" spans="1:8">
      <c r="A70" s="15" t="s">
        <v>77</v>
      </c>
      <c r="B70" s="16">
        <v>0</v>
      </c>
      <c r="C70" s="16">
        <v>0</v>
      </c>
      <c r="D70" s="16">
        <v>0</v>
      </c>
      <c r="E70" s="16">
        <v>1</v>
      </c>
      <c r="F70" s="16">
        <v>1</v>
      </c>
      <c r="G70" s="16">
        <v>0</v>
      </c>
      <c r="H70" s="16">
        <v>2</v>
      </c>
    </row>
    <row r="71" spans="1:8">
      <c r="A71" s="15" t="s">
        <v>78</v>
      </c>
      <c r="B71" s="16">
        <v>0</v>
      </c>
      <c r="C71" s="16">
        <v>0</v>
      </c>
      <c r="D71" s="16">
        <v>0</v>
      </c>
      <c r="E71" s="16">
        <v>5</v>
      </c>
      <c r="F71" s="16">
        <v>17</v>
      </c>
      <c r="G71" s="16">
        <v>2</v>
      </c>
      <c r="H71" s="16">
        <v>24</v>
      </c>
    </row>
    <row r="72" spans="1:8">
      <c r="A72" s="15" t="s">
        <v>79</v>
      </c>
      <c r="B72" s="16">
        <v>0</v>
      </c>
      <c r="C72" s="16">
        <v>0</v>
      </c>
      <c r="D72" s="16">
        <v>0</v>
      </c>
      <c r="E72" s="16">
        <v>1</v>
      </c>
      <c r="F72" s="16">
        <v>0</v>
      </c>
      <c r="G72" s="16">
        <v>0</v>
      </c>
      <c r="H72" s="16">
        <v>1</v>
      </c>
    </row>
    <row r="73" spans="1:8">
      <c r="A73" s="15" t="s">
        <v>80</v>
      </c>
      <c r="B73" s="16">
        <v>0</v>
      </c>
      <c r="C73" s="16">
        <v>0</v>
      </c>
      <c r="D73" s="16">
        <v>1</v>
      </c>
      <c r="E73" s="16">
        <v>0</v>
      </c>
      <c r="F73" s="16">
        <v>0</v>
      </c>
      <c r="G73" s="16">
        <v>0</v>
      </c>
      <c r="H73" s="16">
        <v>1</v>
      </c>
    </row>
    <row r="74" spans="1:8">
      <c r="A74" s="15" t="s">
        <v>81</v>
      </c>
      <c r="B74" s="16">
        <v>0</v>
      </c>
      <c r="C74" s="16">
        <v>0</v>
      </c>
      <c r="D74" s="16">
        <v>0</v>
      </c>
      <c r="E74" s="16">
        <v>5</v>
      </c>
      <c r="F74" s="16">
        <v>0</v>
      </c>
      <c r="G74" s="16">
        <v>1</v>
      </c>
      <c r="H74" s="16">
        <v>6</v>
      </c>
    </row>
    <row r="75" spans="1:8">
      <c r="A75" s="15" t="s">
        <v>82</v>
      </c>
      <c r="B75" s="16">
        <v>0</v>
      </c>
      <c r="C75" s="16">
        <v>0</v>
      </c>
      <c r="D75" s="16">
        <v>0</v>
      </c>
      <c r="E75" s="16">
        <v>2</v>
      </c>
      <c r="F75" s="16">
        <v>0</v>
      </c>
      <c r="G75" s="16">
        <v>0</v>
      </c>
      <c r="H75" s="16">
        <v>2</v>
      </c>
    </row>
    <row r="76" spans="1:8">
      <c r="A76" s="15" t="s">
        <v>83</v>
      </c>
      <c r="B76" s="16">
        <v>0</v>
      </c>
      <c r="C76" s="16">
        <v>2</v>
      </c>
      <c r="D76" s="16">
        <v>5</v>
      </c>
      <c r="E76" s="16">
        <v>30</v>
      </c>
      <c r="F76" s="16">
        <v>39</v>
      </c>
      <c r="G76" s="16">
        <v>3</v>
      </c>
      <c r="H76" s="16">
        <v>79</v>
      </c>
    </row>
    <row r="77" spans="1:8">
      <c r="A77" s="15" t="s">
        <v>84</v>
      </c>
      <c r="B77" s="16">
        <v>0</v>
      </c>
      <c r="C77" s="16">
        <v>0</v>
      </c>
      <c r="D77" s="16">
        <v>0</v>
      </c>
      <c r="E77" s="16">
        <v>0</v>
      </c>
      <c r="F77" s="16">
        <v>1</v>
      </c>
      <c r="G77" s="16">
        <v>0</v>
      </c>
      <c r="H77" s="16">
        <v>1</v>
      </c>
    </row>
    <row r="78" spans="1:8">
      <c r="A78" s="15" t="s">
        <v>85</v>
      </c>
      <c r="B78" s="16">
        <v>0</v>
      </c>
      <c r="C78" s="16">
        <v>0</v>
      </c>
      <c r="D78" s="16">
        <v>0</v>
      </c>
      <c r="E78" s="16">
        <v>3</v>
      </c>
      <c r="F78" s="16">
        <v>7</v>
      </c>
      <c r="G78" s="16">
        <v>1</v>
      </c>
      <c r="H78" s="16">
        <v>11</v>
      </c>
    </row>
    <row r="79" spans="1:8">
      <c r="A79" s="15" t="s">
        <v>86</v>
      </c>
      <c r="B79" s="16">
        <v>0</v>
      </c>
      <c r="C79" s="16">
        <v>1</v>
      </c>
      <c r="D79" s="16">
        <v>0</v>
      </c>
      <c r="E79" s="16">
        <v>3</v>
      </c>
      <c r="F79" s="16">
        <v>4</v>
      </c>
      <c r="G79" s="16">
        <v>1</v>
      </c>
      <c r="H79" s="16">
        <v>9</v>
      </c>
    </row>
    <row r="80" spans="1:8">
      <c r="A80" s="15" t="s">
        <v>87</v>
      </c>
      <c r="B80" s="16">
        <v>0</v>
      </c>
      <c r="C80" s="16">
        <v>0</v>
      </c>
      <c r="D80" s="16">
        <v>0</v>
      </c>
      <c r="E80" s="16">
        <v>1</v>
      </c>
      <c r="F80" s="16">
        <v>0</v>
      </c>
      <c r="G80" s="16">
        <v>0</v>
      </c>
      <c r="H80" s="16">
        <v>1</v>
      </c>
    </row>
    <row r="81" spans="1:8">
      <c r="A81" s="15" t="s">
        <v>88</v>
      </c>
      <c r="B81" s="16">
        <v>1</v>
      </c>
      <c r="C81" s="16">
        <v>0</v>
      </c>
      <c r="D81" s="16">
        <v>0</v>
      </c>
      <c r="E81" s="16">
        <v>2</v>
      </c>
      <c r="F81" s="16">
        <v>0</v>
      </c>
      <c r="G81" s="16">
        <v>0</v>
      </c>
      <c r="H81" s="16">
        <v>3</v>
      </c>
    </row>
    <row r="82" spans="1:8">
      <c r="A82" s="15" t="s">
        <v>89</v>
      </c>
      <c r="B82" s="16">
        <v>0</v>
      </c>
      <c r="C82" s="16">
        <v>0</v>
      </c>
      <c r="D82" s="16">
        <v>0</v>
      </c>
      <c r="E82" s="16">
        <v>1</v>
      </c>
      <c r="F82" s="16">
        <v>0</v>
      </c>
      <c r="G82" s="16">
        <v>0</v>
      </c>
      <c r="H82" s="16">
        <v>1</v>
      </c>
    </row>
    <row r="83" spans="1:8">
      <c r="A83" s="15" t="s">
        <v>90</v>
      </c>
      <c r="B83" s="16">
        <v>0</v>
      </c>
      <c r="C83" s="16">
        <v>0</v>
      </c>
      <c r="D83" s="16">
        <v>1</v>
      </c>
      <c r="E83" s="16">
        <v>5</v>
      </c>
      <c r="F83" s="16">
        <v>0</v>
      </c>
      <c r="G83" s="16">
        <v>0</v>
      </c>
      <c r="H83" s="16">
        <v>6</v>
      </c>
    </row>
    <row r="84" spans="1:8">
      <c r="A84" s="15" t="s">
        <v>91</v>
      </c>
      <c r="B84" s="16">
        <v>0</v>
      </c>
      <c r="C84" s="16">
        <v>0</v>
      </c>
      <c r="D84" s="16">
        <v>0</v>
      </c>
      <c r="E84" s="16">
        <v>9</v>
      </c>
      <c r="F84" s="16">
        <v>1</v>
      </c>
      <c r="G84" s="16">
        <v>2</v>
      </c>
      <c r="H84" s="16">
        <v>12</v>
      </c>
    </row>
    <row r="85" spans="1:8">
      <c r="A85" s="15" t="s">
        <v>92</v>
      </c>
      <c r="B85" s="16">
        <v>0</v>
      </c>
      <c r="C85" s="16">
        <v>0</v>
      </c>
      <c r="D85" s="16">
        <v>0</v>
      </c>
      <c r="E85" s="16">
        <v>2</v>
      </c>
      <c r="F85" s="16">
        <v>0</v>
      </c>
      <c r="G85" s="16">
        <v>0</v>
      </c>
      <c r="H85" s="16">
        <v>2</v>
      </c>
    </row>
    <row r="86" spans="1:8" ht="28">
      <c r="A86" s="15" t="s">
        <v>93</v>
      </c>
      <c r="B86" s="16">
        <v>0</v>
      </c>
      <c r="C86" s="16">
        <v>0</v>
      </c>
      <c r="D86" s="16">
        <v>1</v>
      </c>
      <c r="E86" s="16">
        <v>0</v>
      </c>
      <c r="F86" s="16">
        <v>0</v>
      </c>
      <c r="G86" s="16">
        <v>0</v>
      </c>
      <c r="H86" s="16">
        <v>1</v>
      </c>
    </row>
    <row r="87" spans="1:8">
      <c r="A87" s="15" t="s">
        <v>94</v>
      </c>
      <c r="B87" s="16">
        <v>0</v>
      </c>
      <c r="C87" s="16">
        <v>0</v>
      </c>
      <c r="D87" s="16">
        <v>0</v>
      </c>
      <c r="E87" s="16">
        <v>4</v>
      </c>
      <c r="F87" s="16">
        <v>0</v>
      </c>
      <c r="G87" s="16">
        <v>0</v>
      </c>
      <c r="H87" s="16">
        <v>4</v>
      </c>
    </row>
    <row r="88" spans="1:8">
      <c r="A88" s="15" t="s">
        <v>95</v>
      </c>
      <c r="B88" s="16">
        <v>0</v>
      </c>
      <c r="C88" s="16">
        <v>0</v>
      </c>
      <c r="D88" s="16">
        <v>0</v>
      </c>
      <c r="E88" s="16">
        <v>1</v>
      </c>
      <c r="F88" s="16">
        <v>0</v>
      </c>
      <c r="G88" s="16">
        <v>0</v>
      </c>
      <c r="H88" s="16">
        <v>1</v>
      </c>
    </row>
    <row r="89" spans="1:8">
      <c r="A89" s="15" t="s">
        <v>96</v>
      </c>
      <c r="B89" s="16">
        <v>0</v>
      </c>
      <c r="C89" s="16">
        <v>0</v>
      </c>
      <c r="D89" s="16">
        <v>0</v>
      </c>
      <c r="E89" s="16">
        <v>1</v>
      </c>
      <c r="F89" s="16">
        <v>0</v>
      </c>
      <c r="G89" s="16">
        <v>0</v>
      </c>
      <c r="H89" s="16">
        <v>1</v>
      </c>
    </row>
    <row r="90" spans="1:8">
      <c r="A90" s="15" t="s">
        <v>97</v>
      </c>
      <c r="B90" s="16">
        <v>0</v>
      </c>
      <c r="C90" s="16">
        <v>0</v>
      </c>
      <c r="D90" s="16">
        <v>0</v>
      </c>
      <c r="E90" s="16">
        <v>9</v>
      </c>
      <c r="F90" s="16">
        <v>8</v>
      </c>
      <c r="G90" s="16">
        <v>3</v>
      </c>
      <c r="H90" s="16">
        <v>20</v>
      </c>
    </row>
    <row r="91" spans="1:8">
      <c r="A91" s="15" t="s">
        <v>98</v>
      </c>
      <c r="B91" s="16">
        <v>0</v>
      </c>
      <c r="C91" s="16">
        <v>0</v>
      </c>
      <c r="D91" s="16">
        <v>0</v>
      </c>
      <c r="E91" s="16">
        <v>1</v>
      </c>
      <c r="F91" s="16">
        <v>1</v>
      </c>
      <c r="G91" s="16">
        <v>0</v>
      </c>
      <c r="H91" s="16">
        <v>2</v>
      </c>
    </row>
    <row r="92" spans="1:8">
      <c r="A92" s="15" t="s">
        <v>99</v>
      </c>
      <c r="B92" s="16">
        <v>1</v>
      </c>
      <c r="C92" s="16">
        <v>1</v>
      </c>
      <c r="D92" s="16">
        <v>1</v>
      </c>
      <c r="E92" s="16">
        <v>23</v>
      </c>
      <c r="F92" s="16">
        <v>23</v>
      </c>
      <c r="G92" s="16">
        <v>2</v>
      </c>
      <c r="H92" s="16">
        <v>51</v>
      </c>
    </row>
    <row r="93" spans="1:8">
      <c r="A93" s="15" t="s">
        <v>100</v>
      </c>
      <c r="B93" s="16">
        <v>5</v>
      </c>
      <c r="C93" s="16">
        <v>4</v>
      </c>
      <c r="D93" s="16">
        <v>31</v>
      </c>
      <c r="E93" s="16">
        <v>220</v>
      </c>
      <c r="F93" s="16">
        <v>195</v>
      </c>
      <c r="G93" s="16">
        <v>48</v>
      </c>
      <c r="H93" s="16">
        <v>503</v>
      </c>
    </row>
    <row r="94" spans="1:8">
      <c r="A94" s="15" t="s">
        <v>101</v>
      </c>
      <c r="B94" s="16">
        <v>0</v>
      </c>
      <c r="C94" s="16">
        <v>0</v>
      </c>
      <c r="D94" s="16">
        <v>0</v>
      </c>
      <c r="E94" s="16">
        <v>0</v>
      </c>
      <c r="F94" s="16">
        <v>1</v>
      </c>
      <c r="G94" s="16">
        <v>0</v>
      </c>
      <c r="H94" s="16">
        <v>1</v>
      </c>
    </row>
    <row r="95" spans="1:8" ht="28">
      <c r="A95" s="15" t="s">
        <v>102</v>
      </c>
      <c r="B95" s="16">
        <v>0</v>
      </c>
      <c r="C95" s="16">
        <v>0</v>
      </c>
      <c r="D95" s="16">
        <v>1</v>
      </c>
      <c r="E95" s="16">
        <v>1</v>
      </c>
      <c r="F95" s="16">
        <v>0</v>
      </c>
      <c r="G95" s="16">
        <v>0</v>
      </c>
      <c r="H95" s="16">
        <v>2</v>
      </c>
    </row>
    <row r="96" spans="1:8">
      <c r="A96" s="15" t="s">
        <v>103</v>
      </c>
      <c r="B96" s="16">
        <v>0</v>
      </c>
      <c r="C96" s="16">
        <v>0</v>
      </c>
      <c r="D96" s="16">
        <v>1</v>
      </c>
      <c r="E96" s="16">
        <v>1</v>
      </c>
      <c r="F96" s="16">
        <v>0</v>
      </c>
      <c r="G96" s="16">
        <v>0</v>
      </c>
      <c r="H96" s="16">
        <v>2</v>
      </c>
    </row>
    <row r="97" spans="1:8">
      <c r="A97" s="15" t="s">
        <v>104</v>
      </c>
      <c r="B97" s="16">
        <v>0</v>
      </c>
      <c r="C97" s="16">
        <v>0</v>
      </c>
      <c r="D97" s="16">
        <v>0</v>
      </c>
      <c r="E97" s="16">
        <v>2</v>
      </c>
      <c r="F97" s="16">
        <v>0</v>
      </c>
      <c r="G97" s="16">
        <v>0</v>
      </c>
      <c r="H97" s="16">
        <v>2</v>
      </c>
    </row>
    <row r="98" spans="1:8">
      <c r="A98" s="15" t="s">
        <v>105</v>
      </c>
      <c r="B98" s="16">
        <v>0</v>
      </c>
      <c r="C98" s="16">
        <v>1</v>
      </c>
      <c r="D98" s="16">
        <v>3</v>
      </c>
      <c r="E98" s="16">
        <v>17</v>
      </c>
      <c r="F98" s="16">
        <v>12</v>
      </c>
      <c r="G98" s="16">
        <v>4</v>
      </c>
      <c r="H98" s="16">
        <v>37</v>
      </c>
    </row>
    <row r="99" spans="1:8">
      <c r="A99" s="15" t="s">
        <v>106</v>
      </c>
      <c r="B99" s="16">
        <v>0</v>
      </c>
      <c r="C99" s="16">
        <v>0</v>
      </c>
      <c r="D99" s="16">
        <v>4</v>
      </c>
      <c r="E99" s="16">
        <v>7</v>
      </c>
      <c r="F99" s="16">
        <v>5</v>
      </c>
      <c r="G99" s="16">
        <v>1</v>
      </c>
      <c r="H99" s="16">
        <v>17</v>
      </c>
    </row>
    <row r="100" spans="1:8">
      <c r="A100" s="15" t="s">
        <v>107</v>
      </c>
      <c r="B100" s="16">
        <v>1</v>
      </c>
      <c r="C100" s="16">
        <v>1</v>
      </c>
      <c r="D100" s="16">
        <v>11</v>
      </c>
      <c r="E100" s="16">
        <v>30</v>
      </c>
      <c r="F100" s="16">
        <v>49</v>
      </c>
      <c r="G100" s="16">
        <v>7</v>
      </c>
      <c r="H100" s="16">
        <v>99</v>
      </c>
    </row>
    <row r="101" spans="1:8" ht="28">
      <c r="A101" s="15" t="s">
        <v>108</v>
      </c>
      <c r="B101" s="16">
        <v>0</v>
      </c>
      <c r="C101" s="16">
        <v>1</v>
      </c>
      <c r="D101" s="16">
        <v>0</v>
      </c>
      <c r="E101" s="16">
        <v>5</v>
      </c>
      <c r="F101" s="16">
        <v>4</v>
      </c>
      <c r="G101" s="16">
        <v>1</v>
      </c>
      <c r="H101" s="16">
        <v>11</v>
      </c>
    </row>
    <row r="102" spans="1:8">
      <c r="A102" s="15" t="s">
        <v>109</v>
      </c>
      <c r="B102" s="16">
        <v>0</v>
      </c>
      <c r="C102" s="16">
        <v>0</v>
      </c>
      <c r="D102" s="16">
        <v>0</v>
      </c>
      <c r="E102" s="16">
        <v>1</v>
      </c>
      <c r="F102" s="16">
        <v>0</v>
      </c>
      <c r="G102" s="16">
        <v>0</v>
      </c>
      <c r="H102" s="16">
        <v>1</v>
      </c>
    </row>
    <row r="103" spans="1:8">
      <c r="A103" s="15" t="s">
        <v>110</v>
      </c>
      <c r="B103" s="16">
        <v>0</v>
      </c>
      <c r="C103" s="16">
        <v>0</v>
      </c>
      <c r="D103" s="16">
        <v>0</v>
      </c>
      <c r="E103" s="16">
        <v>1</v>
      </c>
      <c r="F103" s="16">
        <v>3</v>
      </c>
      <c r="G103" s="16">
        <v>0</v>
      </c>
      <c r="H103" s="16">
        <v>4</v>
      </c>
    </row>
    <row r="104" spans="1:8">
      <c r="A104" s="15" t="s">
        <v>111</v>
      </c>
      <c r="B104" s="16">
        <v>0</v>
      </c>
      <c r="C104" s="16">
        <v>0</v>
      </c>
      <c r="D104" s="16">
        <v>0</v>
      </c>
      <c r="E104" s="16">
        <v>1</v>
      </c>
      <c r="F104" s="16">
        <v>0</v>
      </c>
      <c r="G104" s="16">
        <v>0</v>
      </c>
      <c r="H104" s="16">
        <v>1</v>
      </c>
    </row>
    <row r="105" spans="1:8">
      <c r="A105" s="15" t="s">
        <v>112</v>
      </c>
      <c r="B105" s="16">
        <v>0</v>
      </c>
      <c r="C105" s="16">
        <v>0</v>
      </c>
      <c r="D105" s="16">
        <v>1</v>
      </c>
      <c r="E105" s="16">
        <v>4</v>
      </c>
      <c r="F105" s="16">
        <v>1</v>
      </c>
      <c r="G105" s="16">
        <v>1</v>
      </c>
      <c r="H105" s="16">
        <v>7</v>
      </c>
    </row>
    <row r="106" spans="1:8">
      <c r="A106" s="15" t="s">
        <v>113</v>
      </c>
      <c r="B106" s="16">
        <v>0</v>
      </c>
      <c r="C106" s="16">
        <v>0</v>
      </c>
      <c r="D106" s="16">
        <v>3</v>
      </c>
      <c r="E106" s="16">
        <v>21</v>
      </c>
      <c r="F106" s="16">
        <v>3</v>
      </c>
      <c r="G106" s="16">
        <v>5</v>
      </c>
      <c r="H106" s="16">
        <v>32</v>
      </c>
    </row>
    <row r="107" spans="1:8">
      <c r="A107" s="15" t="s">
        <v>114</v>
      </c>
      <c r="B107" s="16">
        <v>0</v>
      </c>
      <c r="C107" s="16">
        <v>0</v>
      </c>
      <c r="D107" s="16">
        <v>0</v>
      </c>
      <c r="E107" s="16">
        <v>13</v>
      </c>
      <c r="F107" s="16">
        <v>15</v>
      </c>
      <c r="G107" s="16">
        <v>2</v>
      </c>
      <c r="H107" s="16">
        <v>30</v>
      </c>
    </row>
    <row r="108" spans="1:8">
      <c r="A108" s="15" t="s">
        <v>115</v>
      </c>
      <c r="B108" s="16">
        <v>3</v>
      </c>
      <c r="C108" s="16">
        <v>0</v>
      </c>
      <c r="D108" s="16">
        <v>0</v>
      </c>
      <c r="E108" s="16">
        <v>4</v>
      </c>
      <c r="F108" s="16">
        <v>0</v>
      </c>
      <c r="G108" s="16">
        <v>1</v>
      </c>
      <c r="H108" s="16">
        <v>8</v>
      </c>
    </row>
    <row r="109" spans="1:8">
      <c r="A109" s="15" t="s">
        <v>116</v>
      </c>
      <c r="B109" s="16">
        <v>0</v>
      </c>
      <c r="C109" s="16">
        <v>0</v>
      </c>
      <c r="D109" s="16">
        <v>0</v>
      </c>
      <c r="E109" s="16">
        <v>1</v>
      </c>
      <c r="F109" s="16">
        <v>0</v>
      </c>
      <c r="G109" s="16">
        <v>0</v>
      </c>
      <c r="H109" s="16">
        <v>1</v>
      </c>
    </row>
    <row r="110" spans="1:8">
      <c r="A110" s="15" t="s">
        <v>117</v>
      </c>
      <c r="B110" s="16">
        <v>0</v>
      </c>
      <c r="C110" s="16">
        <v>0</v>
      </c>
      <c r="D110" s="16">
        <v>0</v>
      </c>
      <c r="E110" s="16">
        <v>2</v>
      </c>
      <c r="F110" s="16">
        <v>0</v>
      </c>
      <c r="G110" s="16">
        <v>0</v>
      </c>
      <c r="H110" s="16">
        <v>2</v>
      </c>
    </row>
    <row r="111" spans="1:8">
      <c r="A111" s="15" t="s">
        <v>118</v>
      </c>
      <c r="B111" s="16">
        <v>0</v>
      </c>
      <c r="C111" s="16">
        <v>0</v>
      </c>
      <c r="D111" s="16">
        <v>0</v>
      </c>
      <c r="E111" s="16">
        <v>0</v>
      </c>
      <c r="F111" s="16">
        <v>1</v>
      </c>
      <c r="G111" s="16">
        <v>0</v>
      </c>
      <c r="H111" s="16">
        <v>1</v>
      </c>
    </row>
    <row r="112" spans="1:8">
      <c r="A112" s="15" t="s">
        <v>119</v>
      </c>
      <c r="B112" s="16">
        <v>0</v>
      </c>
      <c r="C112" s="16">
        <v>0</v>
      </c>
      <c r="D112" s="16">
        <v>0</v>
      </c>
      <c r="E112" s="16">
        <v>1</v>
      </c>
      <c r="F112" s="16">
        <v>0</v>
      </c>
      <c r="G112" s="16">
        <v>0</v>
      </c>
      <c r="H112" s="16">
        <v>1</v>
      </c>
    </row>
    <row r="113" spans="1:8">
      <c r="A113" s="15" t="s">
        <v>120</v>
      </c>
      <c r="B113" s="16">
        <v>0</v>
      </c>
      <c r="C113" s="16">
        <v>0</v>
      </c>
      <c r="D113" s="16">
        <v>0</v>
      </c>
      <c r="E113" s="16">
        <v>5</v>
      </c>
      <c r="F113" s="16">
        <v>9</v>
      </c>
      <c r="G113" s="16">
        <v>2</v>
      </c>
      <c r="H113" s="16">
        <v>16</v>
      </c>
    </row>
    <row r="114" spans="1:8">
      <c r="A114" s="15" t="s">
        <v>121</v>
      </c>
      <c r="B114" s="16">
        <v>5</v>
      </c>
      <c r="C114" s="16">
        <v>6</v>
      </c>
      <c r="D114" s="16">
        <v>23</v>
      </c>
      <c r="E114" s="16">
        <v>187</v>
      </c>
      <c r="F114" s="16">
        <v>174</v>
      </c>
      <c r="G114" s="16">
        <v>50</v>
      </c>
      <c r="H114" s="16">
        <v>445</v>
      </c>
    </row>
    <row r="115" spans="1:8">
      <c r="A115" s="15" t="s">
        <v>122</v>
      </c>
      <c r="B115" s="16">
        <v>0</v>
      </c>
      <c r="C115" s="16">
        <v>0</v>
      </c>
      <c r="D115" s="16">
        <v>0</v>
      </c>
      <c r="E115" s="16">
        <v>1</v>
      </c>
      <c r="F115" s="16">
        <v>0</v>
      </c>
      <c r="G115" s="16">
        <v>2</v>
      </c>
      <c r="H115" s="16">
        <v>3</v>
      </c>
    </row>
    <row r="116" spans="1:8">
      <c r="A116" s="15" t="s">
        <v>123</v>
      </c>
      <c r="B116" s="16">
        <v>0</v>
      </c>
      <c r="C116" s="16">
        <v>0</v>
      </c>
      <c r="D116" s="16">
        <v>1</v>
      </c>
      <c r="E116" s="16">
        <v>5</v>
      </c>
      <c r="F116" s="16">
        <v>8</v>
      </c>
      <c r="G116" s="16">
        <v>1</v>
      </c>
      <c r="H116" s="16">
        <v>15</v>
      </c>
    </row>
    <row r="117" spans="1:8">
      <c r="A117" s="15" t="s">
        <v>124</v>
      </c>
      <c r="B117" s="16">
        <v>0</v>
      </c>
      <c r="C117" s="16">
        <v>0</v>
      </c>
      <c r="D117" s="16">
        <v>0</v>
      </c>
      <c r="E117" s="16">
        <v>1</v>
      </c>
      <c r="F117" s="16">
        <v>0</v>
      </c>
      <c r="G117" s="16">
        <v>1</v>
      </c>
      <c r="H117" s="16">
        <v>2</v>
      </c>
    </row>
    <row r="118" spans="1:8">
      <c r="A118" s="15" t="s">
        <v>125</v>
      </c>
      <c r="B118" s="16">
        <v>0</v>
      </c>
      <c r="C118" s="16">
        <v>0</v>
      </c>
      <c r="D118" s="16">
        <v>0</v>
      </c>
      <c r="E118" s="16">
        <v>1</v>
      </c>
      <c r="F118" s="16">
        <v>0</v>
      </c>
      <c r="G118" s="16">
        <v>0</v>
      </c>
      <c r="H118" s="16">
        <v>1</v>
      </c>
    </row>
    <row r="119" spans="1:8">
      <c r="A119" s="15" t="s">
        <v>126</v>
      </c>
      <c r="B119" s="16">
        <v>0</v>
      </c>
      <c r="C119" s="16">
        <v>0</v>
      </c>
      <c r="D119" s="16">
        <v>0</v>
      </c>
      <c r="E119" s="16">
        <v>2</v>
      </c>
      <c r="F119" s="16">
        <v>0</v>
      </c>
      <c r="G119" s="16">
        <v>0</v>
      </c>
      <c r="H119" s="16">
        <v>2</v>
      </c>
    </row>
    <row r="120" spans="1:8">
      <c r="A120" s="15" t="s">
        <v>127</v>
      </c>
      <c r="B120" s="16">
        <v>0</v>
      </c>
      <c r="C120" s="16">
        <v>0</v>
      </c>
      <c r="D120" s="16">
        <v>0</v>
      </c>
      <c r="E120" s="16">
        <v>1</v>
      </c>
      <c r="F120" s="16">
        <v>0</v>
      </c>
      <c r="G120" s="16">
        <v>0</v>
      </c>
      <c r="H120" s="16">
        <v>1</v>
      </c>
    </row>
    <row r="121" spans="1:8">
      <c r="A121" s="15" t="s">
        <v>128</v>
      </c>
      <c r="B121" s="16">
        <v>0</v>
      </c>
      <c r="C121" s="16">
        <v>0</v>
      </c>
      <c r="D121" s="16">
        <v>0</v>
      </c>
      <c r="E121" s="16">
        <v>1</v>
      </c>
      <c r="F121" s="16">
        <v>0</v>
      </c>
      <c r="G121" s="16">
        <v>0</v>
      </c>
      <c r="H121" s="16">
        <v>1</v>
      </c>
    </row>
    <row r="122" spans="1:8" ht="28">
      <c r="A122" s="15" t="s">
        <v>129</v>
      </c>
      <c r="B122" s="16">
        <v>0</v>
      </c>
      <c r="C122" s="16">
        <v>0</v>
      </c>
      <c r="D122" s="16">
        <v>3</v>
      </c>
      <c r="E122" s="16">
        <v>4</v>
      </c>
      <c r="F122" s="16">
        <v>6</v>
      </c>
      <c r="G122" s="16">
        <v>2</v>
      </c>
      <c r="H122" s="16">
        <v>15</v>
      </c>
    </row>
    <row r="123" spans="1:8">
      <c r="A123" s="15" t="s">
        <v>130</v>
      </c>
      <c r="B123" s="16">
        <v>0</v>
      </c>
      <c r="C123" s="16">
        <v>0</v>
      </c>
      <c r="D123" s="16">
        <v>0</v>
      </c>
      <c r="E123" s="16">
        <v>1</v>
      </c>
      <c r="F123" s="16">
        <v>0</v>
      </c>
      <c r="G123" s="16">
        <v>0</v>
      </c>
      <c r="H123" s="16">
        <v>1</v>
      </c>
    </row>
    <row r="124" spans="1:8">
      <c r="A124" s="15" t="s">
        <v>131</v>
      </c>
      <c r="B124" s="16">
        <v>0</v>
      </c>
      <c r="C124" s="16">
        <v>0</v>
      </c>
      <c r="D124" s="16">
        <v>2</v>
      </c>
      <c r="E124" s="16">
        <v>12</v>
      </c>
      <c r="F124" s="16">
        <v>19</v>
      </c>
      <c r="G124" s="16">
        <v>2</v>
      </c>
      <c r="H124" s="16">
        <v>35</v>
      </c>
    </row>
    <row r="125" spans="1:8">
      <c r="A125" s="15" t="s">
        <v>132</v>
      </c>
      <c r="B125" s="16">
        <v>0</v>
      </c>
      <c r="C125" s="16">
        <v>0</v>
      </c>
      <c r="D125" s="16">
        <v>1</v>
      </c>
      <c r="E125" s="16">
        <v>2</v>
      </c>
      <c r="F125" s="16">
        <v>2</v>
      </c>
      <c r="G125" s="16">
        <v>0</v>
      </c>
      <c r="H125" s="16">
        <v>5</v>
      </c>
    </row>
    <row r="126" spans="1:8">
      <c r="A126" s="15" t="s">
        <v>133</v>
      </c>
      <c r="B126" s="16">
        <v>0</v>
      </c>
      <c r="C126" s="16">
        <v>0</v>
      </c>
      <c r="D126" s="16">
        <v>0</v>
      </c>
      <c r="E126" s="16">
        <v>1</v>
      </c>
      <c r="F126" s="16">
        <v>0</v>
      </c>
      <c r="G126" s="16">
        <v>0</v>
      </c>
      <c r="H126" s="16">
        <v>1</v>
      </c>
    </row>
    <row r="127" spans="1:8">
      <c r="A127" s="15" t="s">
        <v>134</v>
      </c>
      <c r="B127" s="16">
        <v>2</v>
      </c>
      <c r="C127" s="16">
        <v>2</v>
      </c>
      <c r="D127" s="16">
        <v>9</v>
      </c>
      <c r="E127" s="16">
        <v>46</v>
      </c>
      <c r="F127" s="16">
        <v>109</v>
      </c>
      <c r="G127" s="16">
        <v>14</v>
      </c>
      <c r="H127" s="16">
        <v>182</v>
      </c>
    </row>
    <row r="128" spans="1:8">
      <c r="A128" s="15" t="s">
        <v>135</v>
      </c>
      <c r="B128" s="16">
        <v>0</v>
      </c>
      <c r="C128" s="16">
        <v>0</v>
      </c>
      <c r="D128" s="16">
        <v>1</v>
      </c>
      <c r="E128" s="16">
        <v>1</v>
      </c>
      <c r="F128" s="16">
        <v>0</v>
      </c>
      <c r="G128" s="16">
        <v>0</v>
      </c>
      <c r="H128" s="16">
        <v>2</v>
      </c>
    </row>
    <row r="129" spans="1:8">
      <c r="A129" s="15" t="s">
        <v>136</v>
      </c>
      <c r="B129" s="16">
        <v>0</v>
      </c>
      <c r="C129" s="16">
        <v>1</v>
      </c>
      <c r="D129" s="16">
        <v>1</v>
      </c>
      <c r="E129" s="16">
        <v>2</v>
      </c>
      <c r="F129" s="16">
        <v>2</v>
      </c>
      <c r="G129" s="16">
        <v>0</v>
      </c>
      <c r="H129" s="16">
        <v>6</v>
      </c>
    </row>
    <row r="130" spans="1:8">
      <c r="A130" s="15" t="s">
        <v>137</v>
      </c>
      <c r="B130" s="16">
        <v>0</v>
      </c>
      <c r="C130" s="16">
        <v>0</v>
      </c>
      <c r="D130" s="16">
        <v>0</v>
      </c>
      <c r="E130" s="16">
        <v>1</v>
      </c>
      <c r="F130" s="16">
        <v>0</v>
      </c>
      <c r="G130" s="16">
        <v>0</v>
      </c>
      <c r="H130" s="16">
        <v>1</v>
      </c>
    </row>
    <row r="131" spans="1:8">
      <c r="A131" s="15" t="s">
        <v>138</v>
      </c>
      <c r="B131" s="16">
        <v>0</v>
      </c>
      <c r="C131" s="16">
        <v>5</v>
      </c>
      <c r="D131" s="16">
        <v>8</v>
      </c>
      <c r="E131" s="16">
        <v>29</v>
      </c>
      <c r="F131" s="16">
        <v>47</v>
      </c>
      <c r="G131" s="16">
        <v>4</v>
      </c>
      <c r="H131" s="16">
        <v>93</v>
      </c>
    </row>
    <row r="132" spans="1:8">
      <c r="A132" s="15" t="s">
        <v>139</v>
      </c>
      <c r="B132" s="16">
        <v>0</v>
      </c>
      <c r="C132" s="16">
        <v>1</v>
      </c>
      <c r="D132" s="16">
        <v>0</v>
      </c>
      <c r="E132" s="16">
        <v>0</v>
      </c>
      <c r="F132" s="16">
        <v>0</v>
      </c>
      <c r="G132" s="16">
        <v>0</v>
      </c>
      <c r="H132" s="16">
        <v>1</v>
      </c>
    </row>
    <row r="133" spans="1:8">
      <c r="A133" s="15" t="s">
        <v>140</v>
      </c>
      <c r="B133" s="16">
        <v>0</v>
      </c>
      <c r="C133" s="16">
        <v>0</v>
      </c>
      <c r="D133" s="16">
        <v>1</v>
      </c>
      <c r="E133" s="16">
        <v>12</v>
      </c>
      <c r="F133" s="16">
        <v>3</v>
      </c>
      <c r="G133" s="16">
        <v>2</v>
      </c>
      <c r="H133" s="16">
        <v>18</v>
      </c>
    </row>
    <row r="134" spans="1:8">
      <c r="A134" s="15" t="s">
        <v>141</v>
      </c>
      <c r="B134" s="16">
        <v>0</v>
      </c>
      <c r="C134" s="16">
        <v>0</v>
      </c>
      <c r="D134" s="16">
        <v>1</v>
      </c>
      <c r="E134" s="16">
        <v>3</v>
      </c>
      <c r="F134" s="16">
        <v>0</v>
      </c>
      <c r="G134" s="16">
        <v>0</v>
      </c>
      <c r="H134" s="16">
        <v>4</v>
      </c>
    </row>
    <row r="135" spans="1:8" ht="28">
      <c r="A135" s="15" t="s">
        <v>142</v>
      </c>
      <c r="B135" s="16">
        <v>0</v>
      </c>
      <c r="C135" s="16">
        <v>0</v>
      </c>
      <c r="D135" s="16">
        <v>0</v>
      </c>
      <c r="E135" s="16">
        <v>0</v>
      </c>
      <c r="F135" s="16">
        <v>1</v>
      </c>
      <c r="G135" s="16">
        <v>1</v>
      </c>
      <c r="H135" s="16">
        <v>2</v>
      </c>
    </row>
    <row r="136" spans="1:8">
      <c r="A136" s="15" t="s">
        <v>143</v>
      </c>
      <c r="B136" s="16">
        <v>0</v>
      </c>
      <c r="C136" s="16">
        <v>0</v>
      </c>
      <c r="D136" s="16">
        <v>0</v>
      </c>
      <c r="E136" s="16">
        <v>2</v>
      </c>
      <c r="F136" s="16">
        <v>0</v>
      </c>
      <c r="G136" s="16">
        <v>2</v>
      </c>
      <c r="H136" s="16">
        <v>4</v>
      </c>
    </row>
    <row r="137" spans="1:8">
      <c r="A137" s="15" t="s">
        <v>144</v>
      </c>
      <c r="B137" s="16">
        <v>0</v>
      </c>
      <c r="C137" s="16">
        <v>0</v>
      </c>
      <c r="D137" s="16">
        <v>0</v>
      </c>
      <c r="E137" s="16">
        <v>0</v>
      </c>
      <c r="F137" s="16">
        <v>2</v>
      </c>
      <c r="G137" s="16">
        <v>0</v>
      </c>
      <c r="H137" s="16">
        <v>2</v>
      </c>
    </row>
    <row r="138" spans="1:8">
      <c r="A138" s="15" t="s">
        <v>145</v>
      </c>
      <c r="B138" s="16">
        <v>2</v>
      </c>
      <c r="C138" s="16">
        <v>3</v>
      </c>
      <c r="D138" s="16">
        <v>32</v>
      </c>
      <c r="E138" s="16">
        <v>293</v>
      </c>
      <c r="F138" s="16">
        <v>331</v>
      </c>
      <c r="G138" s="16">
        <v>24</v>
      </c>
      <c r="H138" s="16">
        <v>685</v>
      </c>
    </row>
    <row r="139" spans="1:8">
      <c r="A139" s="15" t="s">
        <v>146</v>
      </c>
      <c r="B139" s="16">
        <v>0</v>
      </c>
      <c r="C139" s="16">
        <v>5</v>
      </c>
      <c r="D139" s="16">
        <v>14</v>
      </c>
      <c r="E139" s="16">
        <v>82</v>
      </c>
      <c r="F139" s="16">
        <v>107</v>
      </c>
      <c r="G139" s="16">
        <v>16</v>
      </c>
      <c r="H139" s="16">
        <v>224</v>
      </c>
    </row>
    <row r="140" spans="1:8">
      <c r="A140" s="15" t="s">
        <v>147</v>
      </c>
      <c r="B140" s="16">
        <v>0</v>
      </c>
      <c r="C140" s="16">
        <v>0</v>
      </c>
      <c r="D140" s="16">
        <v>0</v>
      </c>
      <c r="E140" s="16">
        <v>1</v>
      </c>
      <c r="F140" s="16">
        <v>0</v>
      </c>
      <c r="G140" s="16">
        <v>2</v>
      </c>
      <c r="H140" s="16">
        <v>3</v>
      </c>
    </row>
    <row r="141" spans="1:8">
      <c r="A141" s="15" t="s">
        <v>148</v>
      </c>
      <c r="B141" s="16">
        <v>0</v>
      </c>
      <c r="C141" s="16">
        <v>0</v>
      </c>
      <c r="D141" s="16">
        <v>0</v>
      </c>
      <c r="E141" s="16">
        <v>2</v>
      </c>
      <c r="F141" s="16">
        <v>1</v>
      </c>
      <c r="G141" s="16">
        <v>1</v>
      </c>
      <c r="H141" s="16">
        <v>4</v>
      </c>
    </row>
    <row r="142" spans="1:8">
      <c r="A142" s="15" t="s">
        <v>149</v>
      </c>
      <c r="B142" s="16">
        <v>0</v>
      </c>
      <c r="C142" s="16">
        <v>1</v>
      </c>
      <c r="D142" s="16">
        <v>0</v>
      </c>
      <c r="E142" s="16">
        <v>0</v>
      </c>
      <c r="F142" s="16">
        <v>1</v>
      </c>
      <c r="G142" s="16">
        <v>0</v>
      </c>
      <c r="H142" s="16">
        <v>2</v>
      </c>
    </row>
    <row r="143" spans="1:8">
      <c r="A143" s="15" t="s">
        <v>150</v>
      </c>
      <c r="B143" s="16">
        <v>0</v>
      </c>
      <c r="C143" s="16">
        <v>0</v>
      </c>
      <c r="D143" s="16">
        <v>0</v>
      </c>
      <c r="E143" s="16">
        <v>0</v>
      </c>
      <c r="F143" s="16">
        <v>1</v>
      </c>
      <c r="G143" s="16">
        <v>0</v>
      </c>
      <c r="H143" s="16">
        <v>1</v>
      </c>
    </row>
    <row r="144" spans="1:8">
      <c r="A144" s="15" t="s">
        <v>151</v>
      </c>
      <c r="B144" s="16">
        <v>0</v>
      </c>
      <c r="C144" s="16">
        <v>1</v>
      </c>
      <c r="D144" s="16">
        <v>0</v>
      </c>
      <c r="E144" s="16">
        <v>5</v>
      </c>
      <c r="F144" s="16">
        <v>4</v>
      </c>
      <c r="G144" s="16">
        <v>0</v>
      </c>
      <c r="H144" s="16">
        <v>10</v>
      </c>
    </row>
    <row r="145" spans="1:8">
      <c r="A145" s="15" t="s">
        <v>152</v>
      </c>
      <c r="B145" s="16">
        <v>0</v>
      </c>
      <c r="C145" s="16">
        <v>0</v>
      </c>
      <c r="D145" s="16">
        <v>0</v>
      </c>
      <c r="E145" s="16">
        <v>1</v>
      </c>
      <c r="F145" s="16">
        <v>0</v>
      </c>
      <c r="G145" s="16">
        <v>0</v>
      </c>
      <c r="H145" s="16">
        <v>1</v>
      </c>
    </row>
    <row r="146" spans="1:8">
      <c r="A146" s="15" t="s">
        <v>153</v>
      </c>
      <c r="B146" s="16">
        <v>0</v>
      </c>
      <c r="C146" s="16">
        <v>0</v>
      </c>
      <c r="D146" s="16">
        <v>0</v>
      </c>
      <c r="E146" s="16">
        <v>0</v>
      </c>
      <c r="F146" s="16">
        <v>1</v>
      </c>
      <c r="G146" s="16">
        <v>0</v>
      </c>
      <c r="H146" s="16">
        <v>1</v>
      </c>
    </row>
    <row r="147" spans="1:8">
      <c r="A147" s="15" t="s">
        <v>154</v>
      </c>
      <c r="B147" s="16">
        <v>1</v>
      </c>
      <c r="C147" s="16">
        <v>0</v>
      </c>
      <c r="D147" s="16">
        <v>0</v>
      </c>
      <c r="E147" s="16">
        <v>2</v>
      </c>
      <c r="F147" s="16">
        <v>0</v>
      </c>
      <c r="G147" s="16">
        <v>1</v>
      </c>
      <c r="H147" s="16">
        <v>4</v>
      </c>
    </row>
    <row r="148" spans="1:8">
      <c r="A148" s="15" t="s">
        <v>155</v>
      </c>
      <c r="B148" s="16">
        <v>1</v>
      </c>
      <c r="C148" s="16">
        <v>2</v>
      </c>
      <c r="D148" s="16">
        <v>1</v>
      </c>
      <c r="E148" s="16">
        <v>14</v>
      </c>
      <c r="F148" s="16">
        <v>10</v>
      </c>
      <c r="G148" s="16">
        <v>8</v>
      </c>
      <c r="H148" s="16">
        <v>36</v>
      </c>
    </row>
    <row r="149" spans="1:8">
      <c r="A149" s="15" t="s">
        <v>156</v>
      </c>
      <c r="B149" s="16">
        <v>0</v>
      </c>
      <c r="C149" s="16">
        <v>0</v>
      </c>
      <c r="D149" s="16">
        <v>0</v>
      </c>
      <c r="E149" s="16">
        <v>1</v>
      </c>
      <c r="F149" s="16">
        <v>2</v>
      </c>
      <c r="G149" s="16">
        <v>1</v>
      </c>
      <c r="H149" s="16">
        <v>4</v>
      </c>
    </row>
    <row r="150" spans="1:8">
      <c r="A150" s="15" t="s">
        <v>157</v>
      </c>
      <c r="B150" s="16">
        <v>0</v>
      </c>
      <c r="C150" s="16">
        <v>0</v>
      </c>
      <c r="D150" s="16">
        <v>0</v>
      </c>
      <c r="E150" s="16">
        <v>1</v>
      </c>
      <c r="F150" s="16">
        <v>0</v>
      </c>
      <c r="G150" s="16">
        <v>0</v>
      </c>
      <c r="H150" s="16">
        <v>1</v>
      </c>
    </row>
    <row r="151" spans="1:8">
      <c r="A151" s="15" t="s">
        <v>158</v>
      </c>
      <c r="B151" s="16">
        <v>0</v>
      </c>
      <c r="C151" s="16">
        <v>0</v>
      </c>
      <c r="D151" s="16">
        <v>1</v>
      </c>
      <c r="E151" s="16">
        <v>10</v>
      </c>
      <c r="F151" s="16">
        <v>6</v>
      </c>
      <c r="G151" s="16">
        <v>1</v>
      </c>
      <c r="H151" s="16">
        <v>18</v>
      </c>
    </row>
    <row r="152" spans="1:8" ht="28">
      <c r="A152" s="15" t="s">
        <v>159</v>
      </c>
      <c r="B152" s="16">
        <v>0</v>
      </c>
      <c r="C152" s="16">
        <v>0</v>
      </c>
      <c r="D152" s="16">
        <v>4</v>
      </c>
      <c r="E152" s="16">
        <v>27</v>
      </c>
      <c r="F152" s="16">
        <v>24</v>
      </c>
      <c r="G152" s="16">
        <v>3</v>
      </c>
      <c r="H152" s="16">
        <v>58</v>
      </c>
    </row>
    <row r="153" spans="1:8">
      <c r="A153" s="15" t="s">
        <v>160</v>
      </c>
      <c r="B153" s="16">
        <v>1</v>
      </c>
      <c r="C153" s="16">
        <v>1</v>
      </c>
      <c r="D153" s="16">
        <v>0</v>
      </c>
      <c r="E153" s="16">
        <v>0</v>
      </c>
      <c r="F153" s="16">
        <v>0</v>
      </c>
      <c r="G153" s="16">
        <v>0</v>
      </c>
      <c r="H153" s="16">
        <v>2</v>
      </c>
    </row>
    <row r="154" spans="1:8">
      <c r="A154" s="15" t="s">
        <v>161</v>
      </c>
      <c r="B154" s="16">
        <v>0</v>
      </c>
      <c r="C154" s="16">
        <v>0</v>
      </c>
      <c r="D154" s="16">
        <v>4</v>
      </c>
      <c r="E154" s="16">
        <v>45</v>
      </c>
      <c r="F154" s="16">
        <v>44</v>
      </c>
      <c r="G154" s="16">
        <v>15</v>
      </c>
      <c r="H154" s="16">
        <v>108</v>
      </c>
    </row>
    <row r="155" spans="1:8">
      <c r="A155" s="15" t="s">
        <v>162</v>
      </c>
      <c r="B155" s="16">
        <v>2</v>
      </c>
      <c r="C155" s="16">
        <v>2</v>
      </c>
      <c r="D155" s="16">
        <v>15</v>
      </c>
      <c r="E155" s="16">
        <v>124</v>
      </c>
      <c r="F155" s="16">
        <v>90</v>
      </c>
      <c r="G155" s="16">
        <v>12</v>
      </c>
      <c r="H155" s="16">
        <v>245</v>
      </c>
    </row>
    <row r="156" spans="1:8">
      <c r="A156" s="15" t="s">
        <v>163</v>
      </c>
      <c r="B156" s="16">
        <v>0</v>
      </c>
      <c r="C156" s="16">
        <v>0</v>
      </c>
      <c r="D156" s="16">
        <v>0</v>
      </c>
      <c r="E156" s="16">
        <v>1</v>
      </c>
      <c r="F156" s="16">
        <v>0</v>
      </c>
      <c r="G156" s="16">
        <v>0</v>
      </c>
      <c r="H156" s="16">
        <v>1</v>
      </c>
    </row>
    <row r="157" spans="1:8">
      <c r="A157" s="15" t="s">
        <v>164</v>
      </c>
      <c r="B157" s="16">
        <v>0</v>
      </c>
      <c r="C157" s="16">
        <v>0</v>
      </c>
      <c r="D157" s="16">
        <v>1</v>
      </c>
      <c r="E157" s="16">
        <v>0</v>
      </c>
      <c r="F157" s="16">
        <v>0</v>
      </c>
      <c r="G157" s="16">
        <v>0</v>
      </c>
      <c r="H157" s="16">
        <v>1</v>
      </c>
    </row>
    <row r="158" spans="1:8">
      <c r="A158" s="15" t="s">
        <v>165</v>
      </c>
      <c r="B158" s="16">
        <v>0</v>
      </c>
      <c r="C158" s="16">
        <v>0</v>
      </c>
      <c r="D158" s="16">
        <v>0</v>
      </c>
      <c r="E158" s="16">
        <v>0</v>
      </c>
      <c r="F158" s="16">
        <v>1</v>
      </c>
      <c r="G158" s="16">
        <v>0</v>
      </c>
      <c r="H158" s="16">
        <v>1</v>
      </c>
    </row>
    <row r="159" spans="1:8">
      <c r="A159" s="15" t="s">
        <v>166</v>
      </c>
      <c r="B159" s="16">
        <v>1</v>
      </c>
      <c r="C159" s="16">
        <v>0</v>
      </c>
      <c r="D159" s="16">
        <v>0</v>
      </c>
      <c r="E159" s="16">
        <v>4</v>
      </c>
      <c r="F159" s="16">
        <v>1</v>
      </c>
      <c r="G159" s="16">
        <v>0</v>
      </c>
      <c r="H159" s="16">
        <v>6</v>
      </c>
    </row>
    <row r="160" spans="1:8">
      <c r="A160" s="15" t="s">
        <v>167</v>
      </c>
      <c r="B160" s="16">
        <v>0</v>
      </c>
      <c r="C160" s="16">
        <v>0</v>
      </c>
      <c r="D160" s="16">
        <v>0</v>
      </c>
      <c r="E160" s="16">
        <v>1</v>
      </c>
      <c r="F160" s="16">
        <v>0</v>
      </c>
      <c r="G160" s="16">
        <v>0</v>
      </c>
      <c r="H160" s="16">
        <v>1</v>
      </c>
    </row>
    <row r="161" spans="1:8">
      <c r="A161" s="15" t="s">
        <v>168</v>
      </c>
      <c r="B161" s="16">
        <v>0</v>
      </c>
      <c r="C161" s="16">
        <v>0</v>
      </c>
      <c r="D161" s="16">
        <v>0</v>
      </c>
      <c r="E161" s="16">
        <v>1</v>
      </c>
      <c r="F161" s="16">
        <v>0</v>
      </c>
      <c r="G161" s="16">
        <v>0</v>
      </c>
      <c r="H161" s="16">
        <v>1</v>
      </c>
    </row>
    <row r="162" spans="1:8">
      <c r="A162" s="15" t="s">
        <v>169</v>
      </c>
      <c r="B162" s="16">
        <v>0</v>
      </c>
      <c r="C162" s="16">
        <v>0</v>
      </c>
      <c r="D162" s="16">
        <v>0</v>
      </c>
      <c r="E162" s="16">
        <v>9</v>
      </c>
      <c r="F162" s="16">
        <v>6</v>
      </c>
      <c r="G162" s="16">
        <v>4</v>
      </c>
      <c r="H162" s="16">
        <v>19</v>
      </c>
    </row>
    <row r="163" spans="1:8">
      <c r="A163" s="15" t="s">
        <v>170</v>
      </c>
      <c r="B163" s="16">
        <v>0</v>
      </c>
      <c r="C163" s="16">
        <v>0</v>
      </c>
      <c r="D163" s="16">
        <v>0</v>
      </c>
      <c r="E163" s="16">
        <v>1</v>
      </c>
      <c r="F163" s="16">
        <v>0</v>
      </c>
      <c r="G163" s="16">
        <v>0</v>
      </c>
      <c r="H163" s="16">
        <v>1</v>
      </c>
    </row>
    <row r="164" spans="1:8">
      <c r="A164" s="15" t="s">
        <v>171</v>
      </c>
      <c r="B164" s="16">
        <v>0</v>
      </c>
      <c r="C164" s="16">
        <v>2</v>
      </c>
      <c r="D164" s="16">
        <v>1</v>
      </c>
      <c r="E164" s="16">
        <v>5</v>
      </c>
      <c r="F164" s="16">
        <v>4</v>
      </c>
      <c r="G164" s="16">
        <v>3</v>
      </c>
      <c r="H164" s="16">
        <v>15</v>
      </c>
    </row>
    <row r="165" spans="1:8">
      <c r="A165" s="15" t="s">
        <v>172</v>
      </c>
      <c r="B165" s="16">
        <v>0</v>
      </c>
      <c r="C165" s="16">
        <v>0</v>
      </c>
      <c r="D165" s="16">
        <v>0</v>
      </c>
      <c r="E165" s="16">
        <v>1</v>
      </c>
      <c r="F165" s="16">
        <v>0</v>
      </c>
      <c r="G165" s="16">
        <v>0</v>
      </c>
      <c r="H165" s="16">
        <v>1</v>
      </c>
    </row>
    <row r="166" spans="1:8">
      <c r="A166" s="15" t="s">
        <v>173</v>
      </c>
      <c r="B166" s="16">
        <v>0</v>
      </c>
      <c r="C166" s="16">
        <v>0</v>
      </c>
      <c r="D166" s="16">
        <v>0</v>
      </c>
      <c r="E166" s="16">
        <v>2</v>
      </c>
      <c r="F166" s="16">
        <v>1</v>
      </c>
      <c r="G166" s="16">
        <v>0</v>
      </c>
      <c r="H166" s="16">
        <v>3</v>
      </c>
    </row>
    <row r="167" spans="1:8">
      <c r="A167" s="15" t="s">
        <v>174</v>
      </c>
      <c r="B167" s="16">
        <v>0</v>
      </c>
      <c r="C167" s="16">
        <v>0</v>
      </c>
      <c r="D167" s="16">
        <v>2</v>
      </c>
      <c r="E167" s="16">
        <v>24</v>
      </c>
      <c r="F167" s="16">
        <v>11</v>
      </c>
      <c r="G167" s="16">
        <v>3</v>
      </c>
      <c r="H167" s="16">
        <v>40</v>
      </c>
    </row>
    <row r="168" spans="1:8">
      <c r="A168" s="15" t="s">
        <v>175</v>
      </c>
      <c r="B168" s="16">
        <v>0</v>
      </c>
      <c r="C168" s="16">
        <v>0</v>
      </c>
      <c r="D168" s="16">
        <v>2</v>
      </c>
      <c r="E168" s="16">
        <v>9</v>
      </c>
      <c r="F168" s="16">
        <v>4</v>
      </c>
      <c r="G168" s="16">
        <v>0</v>
      </c>
      <c r="H168" s="16">
        <v>15</v>
      </c>
    </row>
    <row r="169" spans="1:8">
      <c r="A169" s="15" t="s">
        <v>176</v>
      </c>
      <c r="B169" s="16">
        <v>0</v>
      </c>
      <c r="C169" s="16">
        <v>5</v>
      </c>
      <c r="D169" s="16">
        <v>10</v>
      </c>
      <c r="E169" s="16">
        <v>65</v>
      </c>
      <c r="F169" s="16">
        <v>87</v>
      </c>
      <c r="G169" s="16">
        <v>8</v>
      </c>
      <c r="H169" s="16">
        <v>175</v>
      </c>
    </row>
    <row r="170" spans="1:8">
      <c r="A170" s="15" t="s">
        <v>177</v>
      </c>
      <c r="B170" s="16">
        <v>0</v>
      </c>
      <c r="C170" s="16">
        <v>0</v>
      </c>
      <c r="D170" s="16">
        <v>0</v>
      </c>
      <c r="E170" s="16">
        <v>3</v>
      </c>
      <c r="F170" s="16">
        <v>0</v>
      </c>
      <c r="G170" s="16">
        <v>0</v>
      </c>
      <c r="H170" s="16">
        <v>3</v>
      </c>
    </row>
    <row r="171" spans="1:8">
      <c r="A171" s="15" t="s">
        <v>178</v>
      </c>
      <c r="B171" s="16">
        <v>0</v>
      </c>
      <c r="C171" s="16">
        <v>0</v>
      </c>
      <c r="D171" s="16">
        <v>0</v>
      </c>
      <c r="E171" s="16">
        <v>1</v>
      </c>
      <c r="F171" s="16">
        <v>0</v>
      </c>
      <c r="G171" s="16">
        <v>0</v>
      </c>
      <c r="H171" s="16">
        <v>1</v>
      </c>
    </row>
    <row r="172" spans="1:8">
      <c r="A172" s="15" t="s">
        <v>179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16">
        <v>1</v>
      </c>
      <c r="H172" s="16">
        <v>1</v>
      </c>
    </row>
    <row r="173" spans="1:8">
      <c r="A173" s="15" t="s">
        <v>180</v>
      </c>
      <c r="B173" s="16">
        <v>0</v>
      </c>
      <c r="C173" s="16">
        <v>0</v>
      </c>
      <c r="D173" s="16">
        <v>0</v>
      </c>
      <c r="E173" s="16">
        <v>0</v>
      </c>
      <c r="F173" s="16">
        <v>1</v>
      </c>
      <c r="G173" s="16">
        <v>0</v>
      </c>
      <c r="H173" s="16">
        <v>1</v>
      </c>
    </row>
    <row r="174" spans="1:8">
      <c r="A174" s="15" t="s">
        <v>181</v>
      </c>
      <c r="B174" s="16">
        <v>1</v>
      </c>
      <c r="C174" s="16">
        <v>1</v>
      </c>
      <c r="D174" s="16">
        <v>8</v>
      </c>
      <c r="E174" s="16">
        <v>30</v>
      </c>
      <c r="F174" s="16">
        <v>43</v>
      </c>
      <c r="G174" s="16">
        <v>5</v>
      </c>
      <c r="H174" s="16">
        <v>88</v>
      </c>
    </row>
    <row r="175" spans="1:8">
      <c r="A175" s="15" t="s">
        <v>182</v>
      </c>
      <c r="B175" s="16">
        <v>0</v>
      </c>
      <c r="C175" s="16">
        <v>0</v>
      </c>
      <c r="D175" s="16">
        <v>0</v>
      </c>
      <c r="E175" s="16">
        <v>0</v>
      </c>
      <c r="F175" s="16">
        <v>0</v>
      </c>
      <c r="G175" s="16">
        <v>1</v>
      </c>
      <c r="H175" s="16">
        <v>1</v>
      </c>
    </row>
    <row r="176" spans="1:8">
      <c r="A176" s="15" t="s">
        <v>183</v>
      </c>
      <c r="B176" s="16">
        <v>0</v>
      </c>
      <c r="C176" s="16">
        <v>0</v>
      </c>
      <c r="D176" s="16">
        <v>0</v>
      </c>
      <c r="E176" s="16">
        <v>1</v>
      </c>
      <c r="F176" s="16">
        <v>2</v>
      </c>
      <c r="G176" s="16">
        <v>3</v>
      </c>
      <c r="H176" s="16">
        <v>6</v>
      </c>
    </row>
    <row r="177" spans="1:8">
      <c r="A177" s="15" t="s">
        <v>184</v>
      </c>
      <c r="B177" s="16">
        <v>0</v>
      </c>
      <c r="C177" s="16">
        <v>0</v>
      </c>
      <c r="D177" s="16">
        <v>0</v>
      </c>
      <c r="E177" s="16">
        <v>11</v>
      </c>
      <c r="F177" s="16">
        <v>6</v>
      </c>
      <c r="G177" s="16">
        <v>0</v>
      </c>
      <c r="H177" s="16">
        <v>17</v>
      </c>
    </row>
    <row r="178" spans="1:8">
      <c r="A178" s="15" t="s">
        <v>407</v>
      </c>
      <c r="B178" s="16">
        <v>0</v>
      </c>
      <c r="C178" s="16">
        <v>1</v>
      </c>
      <c r="D178" s="16">
        <v>3</v>
      </c>
      <c r="E178" s="16">
        <v>25</v>
      </c>
      <c r="F178" s="16">
        <v>18</v>
      </c>
      <c r="G178" s="16">
        <v>2</v>
      </c>
      <c r="H178" s="16">
        <v>49</v>
      </c>
    </row>
    <row r="179" spans="1:8">
      <c r="A179" s="15" t="s">
        <v>186</v>
      </c>
      <c r="B179" s="16">
        <v>0</v>
      </c>
      <c r="C179" s="16">
        <v>0</v>
      </c>
      <c r="D179" s="16">
        <v>0</v>
      </c>
      <c r="E179" s="16">
        <v>1</v>
      </c>
      <c r="F179" s="16">
        <v>3</v>
      </c>
      <c r="G179" s="16">
        <v>1</v>
      </c>
      <c r="H179" s="16">
        <v>5</v>
      </c>
    </row>
    <row r="180" spans="1:8" ht="28">
      <c r="A180" s="15" t="s">
        <v>187</v>
      </c>
      <c r="B180" s="16">
        <v>0</v>
      </c>
      <c r="C180" s="16">
        <v>0</v>
      </c>
      <c r="D180" s="16">
        <v>0</v>
      </c>
      <c r="E180" s="16">
        <v>5</v>
      </c>
      <c r="F180" s="16">
        <v>9</v>
      </c>
      <c r="G180" s="16">
        <v>2</v>
      </c>
      <c r="H180" s="16">
        <v>16</v>
      </c>
    </row>
    <row r="181" spans="1:8">
      <c r="A181" s="15" t="s">
        <v>188</v>
      </c>
      <c r="B181" s="16">
        <v>2</v>
      </c>
      <c r="C181" s="16">
        <v>0</v>
      </c>
      <c r="D181" s="16">
        <v>16</v>
      </c>
      <c r="E181" s="16">
        <v>57</v>
      </c>
      <c r="F181" s="16">
        <v>89</v>
      </c>
      <c r="G181" s="16">
        <v>15</v>
      </c>
      <c r="H181" s="16">
        <v>179</v>
      </c>
    </row>
    <row r="182" spans="1:8">
      <c r="A182" s="15" t="s">
        <v>189</v>
      </c>
      <c r="B182" s="16">
        <v>0</v>
      </c>
      <c r="C182" s="16">
        <v>1</v>
      </c>
      <c r="D182" s="16">
        <v>0</v>
      </c>
      <c r="E182" s="16">
        <v>0</v>
      </c>
      <c r="F182" s="16">
        <v>0</v>
      </c>
      <c r="G182" s="16">
        <v>0</v>
      </c>
      <c r="H182" s="16">
        <v>1</v>
      </c>
    </row>
    <row r="183" spans="1:8">
      <c r="A183" s="15" t="s">
        <v>190</v>
      </c>
      <c r="B183" s="16">
        <v>0</v>
      </c>
      <c r="C183" s="16">
        <v>0</v>
      </c>
      <c r="D183" s="16">
        <v>3</v>
      </c>
      <c r="E183" s="16">
        <v>18</v>
      </c>
      <c r="F183" s="16">
        <v>6</v>
      </c>
      <c r="G183" s="16">
        <v>3</v>
      </c>
      <c r="H183" s="16">
        <v>30</v>
      </c>
    </row>
    <row r="184" spans="1:8">
      <c r="A184" s="15" t="s">
        <v>191</v>
      </c>
      <c r="B184" s="16">
        <v>0</v>
      </c>
      <c r="C184" s="16">
        <v>0</v>
      </c>
      <c r="D184" s="16">
        <v>0</v>
      </c>
      <c r="E184" s="16">
        <v>6</v>
      </c>
      <c r="F184" s="16">
        <v>5</v>
      </c>
      <c r="G184" s="16">
        <v>1</v>
      </c>
      <c r="H184" s="16">
        <v>12</v>
      </c>
    </row>
    <row r="185" spans="1:8">
      <c r="A185" s="15" t="s">
        <v>192</v>
      </c>
      <c r="B185" s="16">
        <v>0</v>
      </c>
      <c r="C185" s="16">
        <v>0</v>
      </c>
      <c r="D185" s="16">
        <v>0</v>
      </c>
      <c r="E185" s="16">
        <v>2</v>
      </c>
      <c r="F185" s="16">
        <v>1</v>
      </c>
      <c r="G185" s="16">
        <v>0</v>
      </c>
      <c r="H185" s="16">
        <v>3</v>
      </c>
    </row>
    <row r="186" spans="1:8">
      <c r="A186" s="15" t="s">
        <v>193</v>
      </c>
      <c r="B186" s="16">
        <v>0</v>
      </c>
      <c r="C186" s="16">
        <v>0</v>
      </c>
      <c r="D186" s="16">
        <v>0</v>
      </c>
      <c r="E186" s="16">
        <v>3</v>
      </c>
      <c r="F186" s="16">
        <v>1</v>
      </c>
      <c r="G186" s="16">
        <v>0</v>
      </c>
      <c r="H186" s="16">
        <v>4</v>
      </c>
    </row>
    <row r="187" spans="1:8">
      <c r="A187" s="15" t="s">
        <v>194</v>
      </c>
      <c r="B187" s="16">
        <v>0</v>
      </c>
      <c r="C187" s="16">
        <v>0</v>
      </c>
      <c r="D187" s="16">
        <v>1</v>
      </c>
      <c r="E187" s="16">
        <v>0</v>
      </c>
      <c r="F187" s="16">
        <v>0</v>
      </c>
      <c r="G187" s="16">
        <v>0</v>
      </c>
      <c r="H187" s="16">
        <v>1</v>
      </c>
    </row>
    <row r="188" spans="1:8" ht="28">
      <c r="A188" s="15" t="s">
        <v>195</v>
      </c>
      <c r="B188" s="16">
        <v>0</v>
      </c>
      <c r="C188" s="16">
        <v>0</v>
      </c>
      <c r="D188" s="16">
        <v>0</v>
      </c>
      <c r="E188" s="16">
        <v>1</v>
      </c>
      <c r="F188" s="16">
        <v>0</v>
      </c>
      <c r="G188" s="16">
        <v>0</v>
      </c>
      <c r="H188" s="16">
        <v>1</v>
      </c>
    </row>
    <row r="189" spans="1:8">
      <c r="A189" s="15" t="s">
        <v>196</v>
      </c>
      <c r="B189" s="16">
        <v>0</v>
      </c>
      <c r="C189" s="16">
        <v>0</v>
      </c>
      <c r="D189" s="16">
        <v>1</v>
      </c>
      <c r="E189" s="16">
        <v>4</v>
      </c>
      <c r="F189" s="16">
        <v>0</v>
      </c>
      <c r="G189" s="16">
        <v>0</v>
      </c>
      <c r="H189" s="16">
        <v>5</v>
      </c>
    </row>
    <row r="190" spans="1:8">
      <c r="A190" s="15" t="s">
        <v>197</v>
      </c>
      <c r="B190" s="16">
        <v>0</v>
      </c>
      <c r="C190" s="16">
        <v>1</v>
      </c>
      <c r="D190" s="16">
        <v>1</v>
      </c>
      <c r="E190" s="16">
        <v>17</v>
      </c>
      <c r="F190" s="16">
        <v>28</v>
      </c>
      <c r="G190" s="16">
        <v>5</v>
      </c>
      <c r="H190" s="16">
        <v>52</v>
      </c>
    </row>
    <row r="191" spans="1:8">
      <c r="A191" s="15" t="s">
        <v>198</v>
      </c>
      <c r="B191" s="16">
        <v>0</v>
      </c>
      <c r="C191" s="16">
        <v>0</v>
      </c>
      <c r="D191" s="16">
        <v>2</v>
      </c>
      <c r="E191" s="16">
        <v>6</v>
      </c>
      <c r="F191" s="16">
        <v>2</v>
      </c>
      <c r="G191" s="16">
        <v>0</v>
      </c>
      <c r="H191" s="16">
        <v>10</v>
      </c>
    </row>
    <row r="192" spans="1:8">
      <c r="A192" s="15" t="s">
        <v>199</v>
      </c>
      <c r="B192" s="16">
        <v>0</v>
      </c>
      <c r="C192" s="16">
        <v>1</v>
      </c>
      <c r="D192" s="16">
        <v>6</v>
      </c>
      <c r="E192" s="16">
        <v>22</v>
      </c>
      <c r="F192" s="16">
        <v>15</v>
      </c>
      <c r="G192" s="16">
        <v>1</v>
      </c>
      <c r="H192" s="16">
        <v>45</v>
      </c>
    </row>
    <row r="193" spans="1:8">
      <c r="A193" s="15" t="s">
        <v>200</v>
      </c>
      <c r="B193" s="16">
        <v>0</v>
      </c>
      <c r="C193" s="16">
        <v>0</v>
      </c>
      <c r="D193" s="16">
        <v>1</v>
      </c>
      <c r="E193" s="16">
        <v>8</v>
      </c>
      <c r="F193" s="16">
        <v>5</v>
      </c>
      <c r="G193" s="16">
        <v>0</v>
      </c>
      <c r="H193" s="16">
        <v>14</v>
      </c>
    </row>
    <row r="194" spans="1:8">
      <c r="A194" s="15" t="s">
        <v>201</v>
      </c>
      <c r="B194" s="16">
        <v>0</v>
      </c>
      <c r="C194" s="16">
        <v>3</v>
      </c>
      <c r="D194" s="16">
        <v>5</v>
      </c>
      <c r="E194" s="16">
        <v>16</v>
      </c>
      <c r="F194" s="16">
        <v>22</v>
      </c>
      <c r="G194" s="16">
        <v>0</v>
      </c>
      <c r="H194" s="16">
        <v>46</v>
      </c>
    </row>
    <row r="195" spans="1:8">
      <c r="A195" s="15" t="s">
        <v>202</v>
      </c>
      <c r="B195" s="16">
        <v>0</v>
      </c>
      <c r="C195" s="16">
        <v>0</v>
      </c>
      <c r="D195" s="16">
        <v>0</v>
      </c>
      <c r="E195" s="16">
        <v>1</v>
      </c>
      <c r="F195" s="16">
        <v>0</v>
      </c>
      <c r="G195" s="16">
        <v>0</v>
      </c>
      <c r="H195" s="16">
        <v>1</v>
      </c>
    </row>
    <row r="196" spans="1:8">
      <c r="A196" s="15" t="s">
        <v>203</v>
      </c>
      <c r="B196" s="16">
        <v>0</v>
      </c>
      <c r="C196" s="16">
        <v>0</v>
      </c>
      <c r="D196" s="16">
        <v>0</v>
      </c>
      <c r="E196" s="16">
        <v>1</v>
      </c>
      <c r="F196" s="16">
        <v>0</v>
      </c>
      <c r="G196" s="16">
        <v>0</v>
      </c>
      <c r="H196" s="16">
        <v>1</v>
      </c>
    </row>
    <row r="197" spans="1:8">
      <c r="A197" s="15" t="s">
        <v>204</v>
      </c>
      <c r="B197" s="16">
        <v>0</v>
      </c>
      <c r="C197" s="16">
        <v>0</v>
      </c>
      <c r="D197" s="16">
        <v>0</v>
      </c>
      <c r="E197" s="16">
        <v>0</v>
      </c>
      <c r="F197" s="16">
        <v>1</v>
      </c>
      <c r="G197" s="16">
        <v>0</v>
      </c>
      <c r="H197" s="16">
        <v>1</v>
      </c>
    </row>
    <row r="198" spans="1:8">
      <c r="A198" s="15" t="s">
        <v>205</v>
      </c>
      <c r="B198" s="16">
        <v>0</v>
      </c>
      <c r="C198" s="16">
        <v>0</v>
      </c>
      <c r="D198" s="16">
        <v>3</v>
      </c>
      <c r="E198" s="16">
        <v>2</v>
      </c>
      <c r="F198" s="16">
        <v>1</v>
      </c>
      <c r="G198" s="16">
        <v>0</v>
      </c>
      <c r="H198" s="16">
        <v>6</v>
      </c>
    </row>
    <row r="199" spans="1:8">
      <c r="A199" s="15" t="s">
        <v>206</v>
      </c>
      <c r="B199" s="16">
        <v>0</v>
      </c>
      <c r="C199" s="16">
        <v>0</v>
      </c>
      <c r="D199" s="16">
        <v>0</v>
      </c>
      <c r="E199" s="16">
        <v>1</v>
      </c>
      <c r="F199" s="16">
        <v>0</v>
      </c>
      <c r="G199" s="16">
        <v>0</v>
      </c>
      <c r="H199" s="16">
        <v>1</v>
      </c>
    </row>
    <row r="200" spans="1:8">
      <c r="A200" s="15" t="s">
        <v>207</v>
      </c>
      <c r="B200" s="16">
        <v>0</v>
      </c>
      <c r="C200" s="16">
        <v>0</v>
      </c>
      <c r="D200" s="16">
        <v>0</v>
      </c>
      <c r="E200" s="16">
        <v>1</v>
      </c>
      <c r="F200" s="16">
        <v>1</v>
      </c>
      <c r="G200" s="16">
        <v>0</v>
      </c>
      <c r="H200" s="16">
        <v>2</v>
      </c>
    </row>
    <row r="201" spans="1:8">
      <c r="A201" s="15" t="s">
        <v>208</v>
      </c>
      <c r="B201" s="16">
        <v>0</v>
      </c>
      <c r="C201" s="16">
        <v>0</v>
      </c>
      <c r="D201" s="16">
        <v>0</v>
      </c>
      <c r="E201" s="16">
        <v>6</v>
      </c>
      <c r="F201" s="16">
        <v>1</v>
      </c>
      <c r="G201" s="16">
        <v>0</v>
      </c>
      <c r="H201" s="16">
        <v>7</v>
      </c>
    </row>
    <row r="202" spans="1:8">
      <c r="A202" s="15" t="s">
        <v>209</v>
      </c>
      <c r="B202" s="16">
        <v>0</v>
      </c>
      <c r="C202" s="16">
        <v>1</v>
      </c>
      <c r="D202" s="16">
        <v>1</v>
      </c>
      <c r="E202" s="16">
        <v>0</v>
      </c>
      <c r="F202" s="16">
        <v>3</v>
      </c>
      <c r="G202" s="16">
        <v>2</v>
      </c>
      <c r="H202" s="16">
        <v>7</v>
      </c>
    </row>
    <row r="203" spans="1:8">
      <c r="A203" s="15" t="s">
        <v>210</v>
      </c>
      <c r="B203" s="16">
        <v>0</v>
      </c>
      <c r="C203" s="16">
        <v>0</v>
      </c>
      <c r="D203" s="16">
        <v>0</v>
      </c>
      <c r="E203" s="16">
        <v>0</v>
      </c>
      <c r="F203" s="16">
        <v>1</v>
      </c>
      <c r="G203" s="16">
        <v>0</v>
      </c>
      <c r="H203" s="16">
        <v>1</v>
      </c>
    </row>
    <row r="204" spans="1:8">
      <c r="A204" s="15" t="s">
        <v>211</v>
      </c>
      <c r="B204" s="16">
        <v>0</v>
      </c>
      <c r="C204" s="16">
        <v>0</v>
      </c>
      <c r="D204" s="16">
        <v>1</v>
      </c>
      <c r="E204" s="16">
        <v>1</v>
      </c>
      <c r="F204" s="16">
        <v>0</v>
      </c>
      <c r="G204" s="16">
        <v>0</v>
      </c>
      <c r="H204" s="16">
        <v>2</v>
      </c>
    </row>
    <row r="205" spans="1:8" ht="28">
      <c r="A205" s="15" t="s">
        <v>212</v>
      </c>
      <c r="B205" s="16">
        <v>0</v>
      </c>
      <c r="C205" s="16">
        <v>0</v>
      </c>
      <c r="D205" s="16">
        <v>0</v>
      </c>
      <c r="E205" s="16">
        <v>1</v>
      </c>
      <c r="F205" s="16">
        <v>0</v>
      </c>
      <c r="G205" s="16">
        <v>0</v>
      </c>
      <c r="H205" s="16">
        <v>1</v>
      </c>
    </row>
    <row r="206" spans="1:8">
      <c r="A206" s="15" t="s">
        <v>213</v>
      </c>
      <c r="B206" s="16">
        <v>1</v>
      </c>
      <c r="C206" s="16">
        <v>7</v>
      </c>
      <c r="D206" s="16">
        <v>5</v>
      </c>
      <c r="E206" s="16">
        <v>29</v>
      </c>
      <c r="F206" s="16">
        <v>46</v>
      </c>
      <c r="G206" s="16">
        <v>18</v>
      </c>
      <c r="H206" s="16">
        <v>106</v>
      </c>
    </row>
    <row r="207" spans="1:8">
      <c r="A207" s="15" t="s">
        <v>214</v>
      </c>
      <c r="B207" s="16">
        <v>0</v>
      </c>
      <c r="C207" s="16">
        <v>0</v>
      </c>
      <c r="D207" s="16">
        <v>0</v>
      </c>
      <c r="E207" s="16">
        <v>1</v>
      </c>
      <c r="F207" s="16">
        <v>0</v>
      </c>
      <c r="G207" s="16">
        <v>0</v>
      </c>
      <c r="H207" s="16">
        <v>1</v>
      </c>
    </row>
    <row r="208" spans="1:8">
      <c r="A208" s="15" t="s">
        <v>215</v>
      </c>
      <c r="B208" s="16">
        <v>0</v>
      </c>
      <c r="C208" s="16">
        <v>0</v>
      </c>
      <c r="D208" s="16">
        <v>1</v>
      </c>
      <c r="E208" s="16">
        <v>1</v>
      </c>
      <c r="F208" s="16">
        <v>1</v>
      </c>
      <c r="G208" s="16">
        <v>1</v>
      </c>
      <c r="H208" s="16">
        <v>4</v>
      </c>
    </row>
    <row r="209" spans="1:8">
      <c r="A209" s="15" t="s">
        <v>216</v>
      </c>
      <c r="B209" s="16">
        <v>0</v>
      </c>
      <c r="C209" s="16">
        <v>0</v>
      </c>
      <c r="D209" s="16">
        <v>0</v>
      </c>
      <c r="E209" s="16">
        <v>1</v>
      </c>
      <c r="F209" s="16">
        <v>2</v>
      </c>
      <c r="G209" s="16">
        <v>0</v>
      </c>
      <c r="H209" s="16">
        <v>3</v>
      </c>
    </row>
    <row r="210" spans="1:8">
      <c r="A210" s="15" t="s">
        <v>217</v>
      </c>
      <c r="B210" s="16">
        <v>1</v>
      </c>
      <c r="C210" s="16">
        <v>0</v>
      </c>
      <c r="D210" s="16">
        <v>0</v>
      </c>
      <c r="E210" s="16">
        <v>4</v>
      </c>
      <c r="F210" s="16">
        <v>1</v>
      </c>
      <c r="G210" s="16">
        <v>0</v>
      </c>
      <c r="H210" s="16">
        <v>6</v>
      </c>
    </row>
    <row r="211" spans="1:8">
      <c r="A211" s="15" t="s">
        <v>218</v>
      </c>
      <c r="B211" s="16">
        <v>0</v>
      </c>
      <c r="C211" s="16">
        <v>0</v>
      </c>
      <c r="D211" s="16">
        <v>0</v>
      </c>
      <c r="E211" s="16">
        <v>1</v>
      </c>
      <c r="F211" s="16">
        <v>0</v>
      </c>
      <c r="G211" s="16">
        <v>0</v>
      </c>
      <c r="H211" s="16">
        <v>1</v>
      </c>
    </row>
    <row r="212" spans="1:8">
      <c r="A212" s="15" t="s">
        <v>219</v>
      </c>
      <c r="B212" s="16">
        <v>0</v>
      </c>
      <c r="C212" s="16">
        <v>0</v>
      </c>
      <c r="D212" s="16">
        <v>1</v>
      </c>
      <c r="E212" s="16">
        <v>2</v>
      </c>
      <c r="F212" s="16">
        <v>4</v>
      </c>
      <c r="G212" s="16">
        <v>0</v>
      </c>
      <c r="H212" s="16">
        <v>7</v>
      </c>
    </row>
    <row r="213" spans="1:8">
      <c r="A213" s="15" t="s">
        <v>220</v>
      </c>
      <c r="B213" s="16">
        <v>0</v>
      </c>
      <c r="C213" s="16">
        <v>0</v>
      </c>
      <c r="D213" s="16">
        <v>1</v>
      </c>
      <c r="E213" s="16">
        <v>1</v>
      </c>
      <c r="F213" s="16">
        <v>0</v>
      </c>
      <c r="G213" s="16">
        <v>0</v>
      </c>
      <c r="H213" s="16">
        <v>2</v>
      </c>
    </row>
    <row r="214" spans="1:8">
      <c r="A214" s="15" t="s">
        <v>221</v>
      </c>
      <c r="B214" s="16">
        <v>0</v>
      </c>
      <c r="C214" s="16">
        <v>0</v>
      </c>
      <c r="D214" s="16">
        <v>0</v>
      </c>
      <c r="E214" s="16">
        <v>3</v>
      </c>
      <c r="F214" s="16">
        <v>1</v>
      </c>
      <c r="G214" s="16">
        <v>0</v>
      </c>
      <c r="H214" s="16">
        <v>4</v>
      </c>
    </row>
    <row r="215" spans="1:8">
      <c r="A215" s="15" t="s">
        <v>222</v>
      </c>
      <c r="B215" s="16">
        <v>0</v>
      </c>
      <c r="C215" s="16">
        <v>0</v>
      </c>
      <c r="D215" s="16">
        <v>3</v>
      </c>
      <c r="E215" s="16">
        <v>14</v>
      </c>
      <c r="F215" s="16">
        <v>15</v>
      </c>
      <c r="G215" s="16">
        <v>4</v>
      </c>
      <c r="H215" s="16">
        <v>36</v>
      </c>
    </row>
    <row r="216" spans="1:8">
      <c r="A216" s="15" t="s">
        <v>223</v>
      </c>
      <c r="B216" s="16">
        <v>0</v>
      </c>
      <c r="C216" s="16">
        <v>0</v>
      </c>
      <c r="D216" s="16">
        <v>0</v>
      </c>
      <c r="E216" s="16">
        <v>5</v>
      </c>
      <c r="F216" s="16">
        <v>5</v>
      </c>
      <c r="G216" s="16">
        <v>1</v>
      </c>
      <c r="H216" s="16">
        <v>11</v>
      </c>
    </row>
    <row r="217" spans="1:8">
      <c r="A217" s="15" t="s">
        <v>224</v>
      </c>
      <c r="B217" s="16">
        <v>0</v>
      </c>
      <c r="C217" s="16">
        <v>0</v>
      </c>
      <c r="D217" s="16">
        <v>0</v>
      </c>
      <c r="E217" s="16">
        <v>0</v>
      </c>
      <c r="F217" s="16">
        <v>2</v>
      </c>
      <c r="G217" s="16">
        <v>0</v>
      </c>
      <c r="H217" s="16">
        <v>2</v>
      </c>
    </row>
    <row r="218" spans="1:8">
      <c r="A218" s="15" t="s">
        <v>225</v>
      </c>
      <c r="B218" s="16">
        <v>0</v>
      </c>
      <c r="C218" s="16">
        <v>0</v>
      </c>
      <c r="D218" s="16">
        <v>0</v>
      </c>
      <c r="E218" s="16">
        <v>0</v>
      </c>
      <c r="F218" s="16">
        <v>1</v>
      </c>
      <c r="G218" s="16">
        <v>0</v>
      </c>
      <c r="H218" s="16">
        <v>1</v>
      </c>
    </row>
    <row r="219" spans="1:8">
      <c r="A219" s="15" t="s">
        <v>226</v>
      </c>
      <c r="B219" s="16">
        <v>0</v>
      </c>
      <c r="C219" s="16">
        <v>0</v>
      </c>
      <c r="D219" s="16">
        <v>0</v>
      </c>
      <c r="E219" s="16">
        <v>0</v>
      </c>
      <c r="F219" s="16">
        <v>1</v>
      </c>
      <c r="G219" s="16">
        <v>0</v>
      </c>
      <c r="H219" s="16">
        <v>1</v>
      </c>
    </row>
    <row r="220" spans="1:8">
      <c r="A220" s="15" t="s">
        <v>227</v>
      </c>
      <c r="B220" s="16">
        <v>0</v>
      </c>
      <c r="C220" s="16">
        <v>1</v>
      </c>
      <c r="D220" s="16">
        <v>0</v>
      </c>
      <c r="E220" s="16">
        <v>3</v>
      </c>
      <c r="F220" s="16">
        <v>0</v>
      </c>
      <c r="G220" s="16">
        <v>0</v>
      </c>
      <c r="H220" s="16">
        <v>4</v>
      </c>
    </row>
    <row r="221" spans="1:8">
      <c r="A221" s="15" t="s">
        <v>228</v>
      </c>
      <c r="B221" s="16">
        <v>0</v>
      </c>
      <c r="C221" s="16">
        <v>1</v>
      </c>
      <c r="D221" s="16">
        <v>0</v>
      </c>
      <c r="E221" s="16">
        <v>1</v>
      </c>
      <c r="F221" s="16">
        <v>1</v>
      </c>
      <c r="G221" s="16">
        <v>0</v>
      </c>
      <c r="H221" s="16">
        <v>3</v>
      </c>
    </row>
    <row r="222" spans="1:8">
      <c r="A222" s="15" t="s">
        <v>229</v>
      </c>
      <c r="B222" s="16">
        <v>0</v>
      </c>
      <c r="C222" s="16">
        <v>0</v>
      </c>
      <c r="D222" s="16">
        <v>0</v>
      </c>
      <c r="E222" s="16">
        <v>2</v>
      </c>
      <c r="F222" s="16">
        <v>0</v>
      </c>
      <c r="G222" s="16">
        <v>0</v>
      </c>
      <c r="H222" s="16">
        <v>2</v>
      </c>
    </row>
    <row r="223" spans="1:8" ht="28">
      <c r="A223" s="15" t="s">
        <v>230</v>
      </c>
      <c r="B223" s="16">
        <v>0</v>
      </c>
      <c r="C223" s="16">
        <v>0</v>
      </c>
      <c r="D223" s="16">
        <v>0</v>
      </c>
      <c r="E223" s="16">
        <v>2</v>
      </c>
      <c r="F223" s="16">
        <v>1</v>
      </c>
      <c r="G223" s="16">
        <v>0</v>
      </c>
      <c r="H223" s="16">
        <v>3</v>
      </c>
    </row>
    <row r="224" spans="1:8">
      <c r="A224" s="15" t="s">
        <v>231</v>
      </c>
      <c r="B224" s="16">
        <v>0</v>
      </c>
      <c r="C224" s="16">
        <v>0</v>
      </c>
      <c r="D224" s="16">
        <v>1</v>
      </c>
      <c r="E224" s="16">
        <v>5</v>
      </c>
      <c r="F224" s="16">
        <v>4</v>
      </c>
      <c r="G224" s="16">
        <v>1</v>
      </c>
      <c r="H224" s="16">
        <v>11</v>
      </c>
    </row>
    <row r="225" spans="1:8">
      <c r="A225" s="15" t="s">
        <v>232</v>
      </c>
      <c r="B225" s="16">
        <v>0</v>
      </c>
      <c r="C225" s="16">
        <v>0</v>
      </c>
      <c r="D225" s="16">
        <v>1</v>
      </c>
      <c r="E225" s="16">
        <v>1</v>
      </c>
      <c r="F225" s="16">
        <v>0</v>
      </c>
      <c r="G225" s="16">
        <v>0</v>
      </c>
      <c r="H225" s="16">
        <v>2</v>
      </c>
    </row>
    <row r="226" spans="1:8">
      <c r="A226" s="15" t="s">
        <v>233</v>
      </c>
      <c r="B226" s="16">
        <v>0</v>
      </c>
      <c r="C226" s="16">
        <v>4</v>
      </c>
      <c r="D226" s="16">
        <v>6</v>
      </c>
      <c r="E226" s="16">
        <v>18</v>
      </c>
      <c r="F226" s="16">
        <v>21</v>
      </c>
      <c r="G226" s="16">
        <v>4</v>
      </c>
      <c r="H226" s="16">
        <v>53</v>
      </c>
    </row>
    <row r="227" spans="1:8">
      <c r="A227" s="15" t="s">
        <v>234</v>
      </c>
      <c r="B227" s="16">
        <v>0</v>
      </c>
      <c r="C227" s="16">
        <v>0</v>
      </c>
      <c r="D227" s="16">
        <v>0</v>
      </c>
      <c r="E227" s="16">
        <v>0</v>
      </c>
      <c r="F227" s="16">
        <v>1</v>
      </c>
      <c r="G227" s="16">
        <v>0</v>
      </c>
      <c r="H227" s="16">
        <v>1</v>
      </c>
    </row>
    <row r="228" spans="1:8">
      <c r="A228" s="15" t="s">
        <v>235</v>
      </c>
      <c r="B228" s="16">
        <v>0</v>
      </c>
      <c r="C228" s="16">
        <v>0</v>
      </c>
      <c r="D228" s="16">
        <v>0</v>
      </c>
      <c r="E228" s="16">
        <v>22</v>
      </c>
      <c r="F228" s="16">
        <v>20</v>
      </c>
      <c r="G228" s="16">
        <v>9</v>
      </c>
      <c r="H228" s="16">
        <v>51</v>
      </c>
    </row>
    <row r="229" spans="1:8" ht="28">
      <c r="A229" s="15" t="s">
        <v>236</v>
      </c>
      <c r="B229" s="16">
        <v>2</v>
      </c>
      <c r="C229" s="16">
        <v>0</v>
      </c>
      <c r="D229" s="16">
        <v>2</v>
      </c>
      <c r="E229" s="16">
        <v>22</v>
      </c>
      <c r="F229" s="16">
        <v>34</v>
      </c>
      <c r="G229" s="16">
        <v>11</v>
      </c>
      <c r="H229" s="16">
        <v>71</v>
      </c>
    </row>
    <row r="230" spans="1:8">
      <c r="A230" s="15" t="s">
        <v>237</v>
      </c>
      <c r="B230" s="16">
        <v>0</v>
      </c>
      <c r="C230" s="16">
        <v>0</v>
      </c>
      <c r="D230" s="16">
        <v>4</v>
      </c>
      <c r="E230" s="16">
        <v>11</v>
      </c>
      <c r="F230" s="16">
        <v>7</v>
      </c>
      <c r="G230" s="16">
        <v>1</v>
      </c>
      <c r="H230" s="16">
        <v>23</v>
      </c>
    </row>
    <row r="231" spans="1:8">
      <c r="A231" s="15" t="s">
        <v>238</v>
      </c>
      <c r="B231" s="16">
        <v>0</v>
      </c>
      <c r="C231" s="16">
        <v>0</v>
      </c>
      <c r="D231" s="16">
        <v>2</v>
      </c>
      <c r="E231" s="16">
        <v>9</v>
      </c>
      <c r="F231" s="16">
        <v>13</v>
      </c>
      <c r="G231" s="16">
        <v>2</v>
      </c>
      <c r="H231" s="16">
        <v>26</v>
      </c>
    </row>
    <row r="232" spans="1:8">
      <c r="A232" s="15" t="s">
        <v>239</v>
      </c>
      <c r="B232" s="16">
        <v>0</v>
      </c>
      <c r="C232" s="16">
        <v>0</v>
      </c>
      <c r="D232" s="16">
        <v>0</v>
      </c>
      <c r="E232" s="16">
        <v>1</v>
      </c>
      <c r="F232" s="16">
        <v>1</v>
      </c>
      <c r="G232" s="16">
        <v>0</v>
      </c>
      <c r="H232" s="16">
        <v>2</v>
      </c>
    </row>
    <row r="233" spans="1:8">
      <c r="A233" s="15" t="s">
        <v>240</v>
      </c>
      <c r="B233" s="16">
        <v>0</v>
      </c>
      <c r="C233" s="16">
        <v>0</v>
      </c>
      <c r="D233" s="16">
        <v>2</v>
      </c>
      <c r="E233" s="16">
        <v>4</v>
      </c>
      <c r="F233" s="16">
        <v>4</v>
      </c>
      <c r="G233" s="16">
        <v>3</v>
      </c>
      <c r="H233" s="16">
        <v>13</v>
      </c>
    </row>
    <row r="234" spans="1:8">
      <c r="A234" s="15" t="s">
        <v>241</v>
      </c>
      <c r="B234" s="16">
        <v>0</v>
      </c>
      <c r="C234" s="16">
        <v>2</v>
      </c>
      <c r="D234" s="16">
        <v>0</v>
      </c>
      <c r="E234" s="16">
        <v>9</v>
      </c>
      <c r="F234" s="16">
        <v>5</v>
      </c>
      <c r="G234" s="16">
        <v>2</v>
      </c>
      <c r="H234" s="16">
        <v>18</v>
      </c>
    </row>
    <row r="235" spans="1:8">
      <c r="A235" s="15" t="s">
        <v>242</v>
      </c>
      <c r="B235" s="16">
        <v>0</v>
      </c>
      <c r="C235" s="16">
        <v>0</v>
      </c>
      <c r="D235" s="16">
        <v>1</v>
      </c>
      <c r="E235" s="16">
        <v>9</v>
      </c>
      <c r="F235" s="16">
        <v>10</v>
      </c>
      <c r="G235" s="16">
        <v>1</v>
      </c>
      <c r="H235" s="16">
        <v>21</v>
      </c>
    </row>
    <row r="236" spans="1:8" ht="28">
      <c r="A236" s="15" t="s">
        <v>243</v>
      </c>
      <c r="B236" s="16">
        <v>0</v>
      </c>
      <c r="C236" s="16">
        <v>0</v>
      </c>
      <c r="D236" s="16">
        <v>1</v>
      </c>
      <c r="E236" s="16">
        <v>0</v>
      </c>
      <c r="F236" s="16">
        <v>2</v>
      </c>
      <c r="G236" s="16">
        <v>0</v>
      </c>
      <c r="H236" s="16">
        <v>3</v>
      </c>
    </row>
    <row r="237" spans="1:8">
      <c r="A237" s="15" t="s">
        <v>244</v>
      </c>
      <c r="B237" s="16">
        <v>0</v>
      </c>
      <c r="C237" s="16">
        <v>0</v>
      </c>
      <c r="D237" s="16">
        <v>1</v>
      </c>
      <c r="E237" s="16">
        <v>1</v>
      </c>
      <c r="F237" s="16">
        <v>1</v>
      </c>
      <c r="G237" s="16">
        <v>0</v>
      </c>
      <c r="H237" s="16">
        <v>3</v>
      </c>
    </row>
    <row r="238" spans="1:8">
      <c r="A238" s="15" t="s">
        <v>245</v>
      </c>
      <c r="B238" s="16">
        <v>0</v>
      </c>
      <c r="C238" s="16">
        <v>1</v>
      </c>
      <c r="D238" s="16">
        <v>4</v>
      </c>
      <c r="E238" s="16">
        <v>18</v>
      </c>
      <c r="F238" s="16">
        <v>8</v>
      </c>
      <c r="G238" s="16">
        <v>2</v>
      </c>
      <c r="H238" s="16">
        <v>33</v>
      </c>
    </row>
    <row r="239" spans="1:8">
      <c r="A239" s="15" t="s">
        <v>246</v>
      </c>
      <c r="B239" s="16">
        <v>0</v>
      </c>
      <c r="C239" s="16">
        <v>0</v>
      </c>
      <c r="D239" s="16">
        <v>0</v>
      </c>
      <c r="E239" s="16">
        <v>1</v>
      </c>
      <c r="F239" s="16">
        <v>0</v>
      </c>
      <c r="G239" s="16">
        <v>0</v>
      </c>
      <c r="H239" s="16">
        <v>1</v>
      </c>
    </row>
    <row r="240" spans="1:8">
      <c r="A240" s="15" t="s">
        <v>247</v>
      </c>
      <c r="B240" s="16">
        <v>0</v>
      </c>
      <c r="C240" s="16">
        <v>0</v>
      </c>
      <c r="D240" s="16">
        <v>2</v>
      </c>
      <c r="E240" s="16">
        <v>16</v>
      </c>
      <c r="F240" s="16">
        <v>18</v>
      </c>
      <c r="G240" s="16">
        <v>2</v>
      </c>
      <c r="H240" s="16">
        <v>38</v>
      </c>
    </row>
    <row r="241" spans="1:8">
      <c r="A241" s="15" t="s">
        <v>248</v>
      </c>
      <c r="B241" s="16">
        <v>0</v>
      </c>
      <c r="C241" s="16">
        <v>1</v>
      </c>
      <c r="D241" s="16">
        <v>1</v>
      </c>
      <c r="E241" s="16">
        <v>4</v>
      </c>
      <c r="F241" s="16">
        <v>2</v>
      </c>
      <c r="G241" s="16">
        <v>0</v>
      </c>
      <c r="H241" s="16">
        <v>8</v>
      </c>
    </row>
    <row r="242" spans="1:8">
      <c r="A242" s="15" t="s">
        <v>249</v>
      </c>
      <c r="B242" s="16">
        <v>0</v>
      </c>
      <c r="C242" s="16">
        <v>0</v>
      </c>
      <c r="D242" s="16">
        <v>2</v>
      </c>
      <c r="E242" s="16">
        <v>6</v>
      </c>
      <c r="F242" s="16">
        <v>5</v>
      </c>
      <c r="G242" s="16">
        <v>2</v>
      </c>
      <c r="H242" s="16">
        <v>15</v>
      </c>
    </row>
    <row r="243" spans="1:8" ht="28">
      <c r="A243" s="15" t="s">
        <v>250</v>
      </c>
      <c r="B243" s="16">
        <v>0</v>
      </c>
      <c r="C243" s="16">
        <v>0</v>
      </c>
      <c r="D243" s="16">
        <v>0</v>
      </c>
      <c r="E243" s="16">
        <v>1</v>
      </c>
      <c r="F243" s="16">
        <v>0</v>
      </c>
      <c r="G243" s="16">
        <v>0</v>
      </c>
      <c r="H243" s="16">
        <v>1</v>
      </c>
    </row>
    <row r="244" spans="1:8" ht="28">
      <c r="A244" s="15" t="s">
        <v>251</v>
      </c>
      <c r="B244" s="16">
        <v>0</v>
      </c>
      <c r="C244" s="16">
        <v>0</v>
      </c>
      <c r="D244" s="16">
        <v>1</v>
      </c>
      <c r="E244" s="16">
        <v>5</v>
      </c>
      <c r="F244" s="16">
        <v>2</v>
      </c>
      <c r="G244" s="16">
        <v>0</v>
      </c>
      <c r="H244" s="16">
        <v>8</v>
      </c>
    </row>
    <row r="245" spans="1:8">
      <c r="A245" s="15" t="s">
        <v>252</v>
      </c>
      <c r="B245" s="16">
        <v>0</v>
      </c>
      <c r="C245" s="16">
        <v>0</v>
      </c>
      <c r="D245" s="16">
        <v>1</v>
      </c>
      <c r="E245" s="16">
        <v>2</v>
      </c>
      <c r="F245" s="16">
        <v>3</v>
      </c>
      <c r="G245" s="16">
        <v>1</v>
      </c>
      <c r="H245" s="16">
        <v>7</v>
      </c>
    </row>
    <row r="246" spans="1:8">
      <c r="A246" s="15" t="s">
        <v>253</v>
      </c>
      <c r="B246" s="16">
        <v>0</v>
      </c>
      <c r="C246" s="16">
        <v>0</v>
      </c>
      <c r="D246" s="16">
        <v>2</v>
      </c>
      <c r="E246" s="16">
        <v>12</v>
      </c>
      <c r="F246" s="16">
        <v>11</v>
      </c>
      <c r="G246" s="16">
        <v>2</v>
      </c>
      <c r="H246" s="16">
        <v>27</v>
      </c>
    </row>
    <row r="247" spans="1:8">
      <c r="A247" s="15" t="s">
        <v>254</v>
      </c>
      <c r="B247" s="16">
        <v>0</v>
      </c>
      <c r="C247" s="16">
        <v>0</v>
      </c>
      <c r="D247" s="16">
        <v>0</v>
      </c>
      <c r="E247" s="16">
        <v>3</v>
      </c>
      <c r="F247" s="16">
        <v>0</v>
      </c>
      <c r="G247" s="16">
        <v>0</v>
      </c>
      <c r="H247" s="16">
        <v>3</v>
      </c>
    </row>
    <row r="248" spans="1:8" ht="28">
      <c r="A248" s="15" t="s">
        <v>408</v>
      </c>
      <c r="B248" s="16">
        <v>0</v>
      </c>
      <c r="C248" s="16">
        <v>0</v>
      </c>
      <c r="D248" s="16">
        <v>0</v>
      </c>
      <c r="E248" s="16">
        <v>0</v>
      </c>
      <c r="F248" s="16">
        <v>2</v>
      </c>
      <c r="G248" s="16">
        <v>2</v>
      </c>
      <c r="H248" s="16">
        <v>4</v>
      </c>
    </row>
    <row r="249" spans="1:8">
      <c r="A249" s="15" t="s">
        <v>256</v>
      </c>
      <c r="B249" s="16">
        <v>0</v>
      </c>
      <c r="C249" s="16">
        <v>0</v>
      </c>
      <c r="D249" s="16">
        <v>1</v>
      </c>
      <c r="E249" s="16">
        <v>0</v>
      </c>
      <c r="F249" s="16">
        <v>0</v>
      </c>
      <c r="G249" s="16">
        <v>0</v>
      </c>
      <c r="H249" s="16">
        <v>1</v>
      </c>
    </row>
    <row r="250" spans="1:8">
      <c r="A250" s="15" t="s">
        <v>257</v>
      </c>
      <c r="B250" s="16">
        <v>0</v>
      </c>
      <c r="C250" s="16">
        <v>0</v>
      </c>
      <c r="D250" s="16">
        <v>0</v>
      </c>
      <c r="E250" s="16">
        <v>0</v>
      </c>
      <c r="F250" s="16">
        <v>1</v>
      </c>
      <c r="G250" s="16">
        <v>0</v>
      </c>
      <c r="H250" s="16">
        <v>1</v>
      </c>
    </row>
    <row r="251" spans="1:8">
      <c r="A251" s="15" t="s">
        <v>258</v>
      </c>
      <c r="B251" s="16">
        <v>0</v>
      </c>
      <c r="C251" s="16">
        <v>0</v>
      </c>
      <c r="D251" s="16">
        <v>0</v>
      </c>
      <c r="E251" s="16">
        <v>7</v>
      </c>
      <c r="F251" s="16">
        <v>11</v>
      </c>
      <c r="G251" s="16">
        <v>2</v>
      </c>
      <c r="H251" s="16">
        <v>20</v>
      </c>
    </row>
    <row r="252" spans="1:8">
      <c r="A252" s="15" t="s">
        <v>259</v>
      </c>
      <c r="B252" s="16">
        <v>0</v>
      </c>
      <c r="C252" s="16">
        <v>0</v>
      </c>
      <c r="D252" s="16">
        <v>0</v>
      </c>
      <c r="E252" s="16">
        <v>0</v>
      </c>
      <c r="F252" s="16">
        <v>1</v>
      </c>
      <c r="G252" s="16">
        <v>0</v>
      </c>
      <c r="H252" s="16">
        <v>1</v>
      </c>
    </row>
    <row r="253" spans="1:8" ht="28">
      <c r="A253" s="15" t="s">
        <v>260</v>
      </c>
      <c r="B253" s="16">
        <v>0</v>
      </c>
      <c r="C253" s="16">
        <v>0</v>
      </c>
      <c r="D253" s="16">
        <v>2</v>
      </c>
      <c r="E253" s="16">
        <v>2</v>
      </c>
      <c r="F253" s="16">
        <v>2</v>
      </c>
      <c r="G253" s="16">
        <v>0</v>
      </c>
      <c r="H253" s="16">
        <v>6</v>
      </c>
    </row>
    <row r="254" spans="1:8">
      <c r="A254" s="15" t="s">
        <v>261</v>
      </c>
      <c r="B254" s="16">
        <v>0</v>
      </c>
      <c r="C254" s="16">
        <v>0</v>
      </c>
      <c r="D254" s="16">
        <v>0</v>
      </c>
      <c r="E254" s="16">
        <v>1</v>
      </c>
      <c r="F254" s="16">
        <v>0</v>
      </c>
      <c r="G254" s="16">
        <v>0</v>
      </c>
      <c r="H254" s="16">
        <v>1</v>
      </c>
    </row>
    <row r="255" spans="1:8">
      <c r="A255" s="15" t="s">
        <v>262</v>
      </c>
      <c r="B255" s="16">
        <v>0</v>
      </c>
      <c r="C255" s="16">
        <v>1</v>
      </c>
      <c r="D255" s="16">
        <v>0</v>
      </c>
      <c r="E255" s="16">
        <v>2</v>
      </c>
      <c r="F255" s="16">
        <v>4</v>
      </c>
      <c r="G255" s="16">
        <v>4</v>
      </c>
      <c r="H255" s="16">
        <v>11</v>
      </c>
    </row>
    <row r="256" spans="1:8">
      <c r="A256" s="15" t="s">
        <v>263</v>
      </c>
      <c r="B256" s="16">
        <v>0</v>
      </c>
      <c r="C256" s="16">
        <v>1</v>
      </c>
      <c r="D256" s="16">
        <v>0</v>
      </c>
      <c r="E256" s="16">
        <v>0</v>
      </c>
      <c r="F256" s="16">
        <v>0</v>
      </c>
      <c r="G256" s="16">
        <v>0</v>
      </c>
      <c r="H256" s="16">
        <v>1</v>
      </c>
    </row>
    <row r="257" spans="1:8">
      <c r="A257" s="15" t="s">
        <v>264</v>
      </c>
      <c r="B257" s="16">
        <v>0</v>
      </c>
      <c r="C257" s="16">
        <v>0</v>
      </c>
      <c r="D257" s="16">
        <v>0</v>
      </c>
      <c r="E257" s="16">
        <v>0</v>
      </c>
      <c r="F257" s="16">
        <v>0</v>
      </c>
      <c r="G257" s="16">
        <v>1</v>
      </c>
      <c r="H257" s="16">
        <v>1</v>
      </c>
    </row>
    <row r="258" spans="1:8" ht="28">
      <c r="A258" s="15" t="s">
        <v>265</v>
      </c>
      <c r="B258" s="16">
        <v>0</v>
      </c>
      <c r="C258" s="16">
        <v>0</v>
      </c>
      <c r="D258" s="16">
        <v>0</v>
      </c>
      <c r="E258" s="16">
        <v>1</v>
      </c>
      <c r="F258" s="16">
        <v>0</v>
      </c>
      <c r="G258" s="16">
        <v>0</v>
      </c>
      <c r="H258" s="16">
        <v>1</v>
      </c>
    </row>
    <row r="259" spans="1:8" ht="28">
      <c r="A259" s="15" t="s">
        <v>409</v>
      </c>
      <c r="B259" s="16">
        <v>0</v>
      </c>
      <c r="C259" s="16">
        <v>0</v>
      </c>
      <c r="D259" s="16">
        <v>0</v>
      </c>
      <c r="E259" s="16">
        <v>2</v>
      </c>
      <c r="F259" s="16">
        <v>1</v>
      </c>
      <c r="G259" s="16">
        <v>0</v>
      </c>
      <c r="H259" s="16">
        <v>3</v>
      </c>
    </row>
    <row r="260" spans="1:8">
      <c r="A260" s="15" t="s">
        <v>267</v>
      </c>
      <c r="B260" s="16">
        <v>0</v>
      </c>
      <c r="C260" s="16">
        <v>0</v>
      </c>
      <c r="D260" s="16">
        <v>0</v>
      </c>
      <c r="E260" s="16">
        <v>1</v>
      </c>
      <c r="F260" s="16">
        <v>0</v>
      </c>
      <c r="G260" s="16">
        <v>0</v>
      </c>
      <c r="H260" s="16">
        <v>1</v>
      </c>
    </row>
    <row r="261" spans="1:8">
      <c r="A261" s="15" t="s">
        <v>268</v>
      </c>
      <c r="B261" s="16">
        <v>0</v>
      </c>
      <c r="C261" s="16">
        <v>1</v>
      </c>
      <c r="D261" s="16">
        <v>0</v>
      </c>
      <c r="E261" s="16">
        <v>6</v>
      </c>
      <c r="F261" s="16">
        <v>6</v>
      </c>
      <c r="G261" s="16">
        <v>3</v>
      </c>
      <c r="H261" s="16">
        <v>16</v>
      </c>
    </row>
    <row r="262" spans="1:8">
      <c r="A262" s="15" t="s">
        <v>269</v>
      </c>
      <c r="B262" s="16">
        <v>0</v>
      </c>
      <c r="C262" s="16">
        <v>0</v>
      </c>
      <c r="D262" s="16">
        <v>0</v>
      </c>
      <c r="E262" s="16">
        <v>1</v>
      </c>
      <c r="F262" s="16">
        <v>2</v>
      </c>
      <c r="G262" s="16">
        <v>1</v>
      </c>
      <c r="H262" s="16">
        <v>4</v>
      </c>
    </row>
    <row r="263" spans="1:8">
      <c r="A263" s="15" t="s">
        <v>270</v>
      </c>
      <c r="B263" s="16">
        <v>0</v>
      </c>
      <c r="C263" s="16">
        <v>0</v>
      </c>
      <c r="D263" s="16">
        <v>0</v>
      </c>
      <c r="E263" s="16">
        <v>7</v>
      </c>
      <c r="F263" s="16">
        <v>6</v>
      </c>
      <c r="G263" s="16">
        <v>1</v>
      </c>
      <c r="H263" s="16">
        <v>14</v>
      </c>
    </row>
    <row r="264" spans="1:8">
      <c r="A264" s="15" t="s">
        <v>271</v>
      </c>
      <c r="B264" s="16">
        <v>0</v>
      </c>
      <c r="C264" s="16">
        <v>0</v>
      </c>
      <c r="D264" s="16">
        <v>1</v>
      </c>
      <c r="E264" s="16">
        <v>0</v>
      </c>
      <c r="F264" s="16">
        <v>0</v>
      </c>
      <c r="G264" s="16">
        <v>1</v>
      </c>
      <c r="H264" s="16">
        <v>2</v>
      </c>
    </row>
    <row r="265" spans="1:8">
      <c r="A265" s="15" t="s">
        <v>272</v>
      </c>
      <c r="B265" s="16">
        <v>0</v>
      </c>
      <c r="C265" s="16">
        <v>0</v>
      </c>
      <c r="D265" s="16">
        <v>0</v>
      </c>
      <c r="E265" s="16">
        <v>2</v>
      </c>
      <c r="F265" s="16">
        <v>2</v>
      </c>
      <c r="G265" s="16">
        <v>0</v>
      </c>
      <c r="H265" s="16">
        <v>4</v>
      </c>
    </row>
    <row r="266" spans="1:8" ht="28">
      <c r="A266" s="15" t="s">
        <v>273</v>
      </c>
      <c r="B266" s="16">
        <v>0</v>
      </c>
      <c r="C266" s="16">
        <v>0</v>
      </c>
      <c r="D266" s="16">
        <v>0</v>
      </c>
      <c r="E266" s="16">
        <v>3</v>
      </c>
      <c r="F266" s="16">
        <v>0</v>
      </c>
      <c r="G266" s="16">
        <v>0</v>
      </c>
      <c r="H266" s="16">
        <v>3</v>
      </c>
    </row>
    <row r="267" spans="1:8">
      <c r="A267" s="15" t="s">
        <v>274</v>
      </c>
      <c r="B267" s="16">
        <v>0</v>
      </c>
      <c r="C267" s="16">
        <v>1</v>
      </c>
      <c r="D267" s="16">
        <v>1</v>
      </c>
      <c r="E267" s="16">
        <v>11</v>
      </c>
      <c r="F267" s="16">
        <v>4</v>
      </c>
      <c r="G267" s="16">
        <v>0</v>
      </c>
      <c r="H267" s="16">
        <v>17</v>
      </c>
    </row>
    <row r="268" spans="1:8">
      <c r="A268" s="15" t="s">
        <v>275</v>
      </c>
      <c r="B268" s="16">
        <v>0</v>
      </c>
      <c r="C268" s="16">
        <v>0</v>
      </c>
      <c r="D268" s="16">
        <v>0</v>
      </c>
      <c r="E268" s="16">
        <v>1</v>
      </c>
      <c r="F268" s="16">
        <v>1</v>
      </c>
      <c r="G268" s="16">
        <v>0</v>
      </c>
      <c r="H268" s="16">
        <v>2</v>
      </c>
    </row>
    <row r="269" spans="1:8">
      <c r="A269" s="15" t="s">
        <v>276</v>
      </c>
      <c r="B269" s="16">
        <v>0</v>
      </c>
      <c r="C269" s="16">
        <v>0</v>
      </c>
      <c r="D269" s="16">
        <v>0</v>
      </c>
      <c r="E269" s="16">
        <v>1</v>
      </c>
      <c r="F269" s="16">
        <v>0</v>
      </c>
      <c r="G269" s="16">
        <v>0</v>
      </c>
      <c r="H269" s="16">
        <v>1</v>
      </c>
    </row>
    <row r="270" spans="1:8">
      <c r="A270" s="15" t="s">
        <v>277</v>
      </c>
      <c r="B270" s="16">
        <v>0</v>
      </c>
      <c r="C270" s="16">
        <v>0</v>
      </c>
      <c r="D270" s="16">
        <v>2</v>
      </c>
      <c r="E270" s="16">
        <v>0</v>
      </c>
      <c r="F270" s="16">
        <v>1</v>
      </c>
      <c r="G270" s="16">
        <v>0</v>
      </c>
      <c r="H270" s="16">
        <v>3</v>
      </c>
    </row>
    <row r="271" spans="1:8">
      <c r="A271" s="15" t="s">
        <v>278</v>
      </c>
      <c r="B271" s="16">
        <v>0</v>
      </c>
      <c r="C271" s="16">
        <v>0</v>
      </c>
      <c r="D271" s="16">
        <v>0</v>
      </c>
      <c r="E271" s="16">
        <v>1</v>
      </c>
      <c r="F271" s="16">
        <v>0</v>
      </c>
      <c r="G271" s="16">
        <v>0</v>
      </c>
      <c r="H271" s="16">
        <v>1</v>
      </c>
    </row>
    <row r="272" spans="1:8">
      <c r="A272" s="15" t="s">
        <v>279</v>
      </c>
      <c r="B272" s="16">
        <v>0</v>
      </c>
      <c r="C272" s="16">
        <v>0</v>
      </c>
      <c r="D272" s="16">
        <v>2</v>
      </c>
      <c r="E272" s="16">
        <v>1</v>
      </c>
      <c r="F272" s="16">
        <v>0</v>
      </c>
      <c r="G272" s="16">
        <v>1</v>
      </c>
      <c r="H272" s="16">
        <v>4</v>
      </c>
    </row>
    <row r="273" spans="1:8">
      <c r="A273" s="15" t="s">
        <v>280</v>
      </c>
      <c r="B273" s="16">
        <v>2</v>
      </c>
      <c r="C273" s="16">
        <v>14</v>
      </c>
      <c r="D273" s="16">
        <v>48</v>
      </c>
      <c r="E273" s="16">
        <v>459</v>
      </c>
      <c r="F273" s="16">
        <v>414</v>
      </c>
      <c r="G273" s="16">
        <v>178</v>
      </c>
      <c r="H273" s="17">
        <v>1115</v>
      </c>
    </row>
    <row r="274" spans="1:8">
      <c r="A274" s="15" t="s">
        <v>281</v>
      </c>
      <c r="B274" s="16">
        <v>0</v>
      </c>
      <c r="C274" s="16">
        <v>1</v>
      </c>
      <c r="D274" s="16">
        <v>0</v>
      </c>
      <c r="E274" s="16">
        <v>3</v>
      </c>
      <c r="F274" s="16">
        <v>2</v>
      </c>
      <c r="G274" s="16">
        <v>0</v>
      </c>
      <c r="H274" s="16">
        <v>6</v>
      </c>
    </row>
    <row r="275" spans="1:8">
      <c r="A275" s="15" t="s">
        <v>282</v>
      </c>
      <c r="B275" s="16">
        <v>0</v>
      </c>
      <c r="C275" s="16">
        <v>0</v>
      </c>
      <c r="D275" s="16">
        <v>0</v>
      </c>
      <c r="E275" s="16">
        <v>3</v>
      </c>
      <c r="F275" s="16">
        <v>0</v>
      </c>
      <c r="G275" s="16">
        <v>0</v>
      </c>
      <c r="H275" s="16">
        <v>3</v>
      </c>
    </row>
    <row r="276" spans="1:8">
      <c r="A276" s="15" t="s">
        <v>283</v>
      </c>
      <c r="B276" s="16">
        <v>0</v>
      </c>
      <c r="C276" s="16">
        <v>1</v>
      </c>
      <c r="D276" s="16">
        <v>0</v>
      </c>
      <c r="E276" s="16">
        <v>2</v>
      </c>
      <c r="F276" s="16">
        <v>3</v>
      </c>
      <c r="G276" s="16">
        <v>1</v>
      </c>
      <c r="H276" s="16">
        <v>7</v>
      </c>
    </row>
    <row r="277" spans="1:8">
      <c r="A277" s="15" t="s">
        <v>284</v>
      </c>
      <c r="B277" s="16">
        <v>1</v>
      </c>
      <c r="C277" s="16">
        <v>0</v>
      </c>
      <c r="D277" s="16">
        <v>1</v>
      </c>
      <c r="E277" s="16">
        <v>18</v>
      </c>
      <c r="F277" s="16">
        <v>12</v>
      </c>
      <c r="G277" s="16">
        <v>2</v>
      </c>
      <c r="H277" s="16">
        <v>34</v>
      </c>
    </row>
    <row r="278" spans="1:8">
      <c r="A278" s="15" t="s">
        <v>285</v>
      </c>
      <c r="B278" s="16">
        <v>0</v>
      </c>
      <c r="C278" s="16">
        <v>0</v>
      </c>
      <c r="D278" s="16">
        <v>0</v>
      </c>
      <c r="E278" s="16">
        <v>1</v>
      </c>
      <c r="F278" s="16">
        <v>0</v>
      </c>
      <c r="G278" s="16">
        <v>0</v>
      </c>
      <c r="H278" s="16">
        <v>1</v>
      </c>
    </row>
    <row r="279" spans="1:8">
      <c r="A279" s="15" t="s">
        <v>286</v>
      </c>
      <c r="B279" s="16">
        <v>0</v>
      </c>
      <c r="C279" s="16">
        <v>0</v>
      </c>
      <c r="D279" s="16">
        <v>0</v>
      </c>
      <c r="E279" s="16">
        <v>0</v>
      </c>
      <c r="F279" s="16">
        <v>2</v>
      </c>
      <c r="G279" s="16">
        <v>0</v>
      </c>
      <c r="H279" s="16">
        <v>2</v>
      </c>
    </row>
    <row r="280" spans="1:8">
      <c r="A280" s="15" t="s">
        <v>287</v>
      </c>
      <c r="B280" s="16">
        <v>0</v>
      </c>
      <c r="C280" s="16">
        <v>0</v>
      </c>
      <c r="D280" s="16">
        <v>1</v>
      </c>
      <c r="E280" s="16">
        <v>1</v>
      </c>
      <c r="F280" s="16">
        <v>0</v>
      </c>
      <c r="G280" s="16">
        <v>0</v>
      </c>
      <c r="H280" s="16">
        <v>2</v>
      </c>
    </row>
    <row r="281" spans="1:8">
      <c r="A281" s="15" t="s">
        <v>288</v>
      </c>
      <c r="B281" s="16">
        <v>0</v>
      </c>
      <c r="C281" s="16">
        <v>0</v>
      </c>
      <c r="D281" s="16">
        <v>1</v>
      </c>
      <c r="E281" s="16">
        <v>2</v>
      </c>
      <c r="F281" s="16">
        <v>0</v>
      </c>
      <c r="G281" s="16">
        <v>0</v>
      </c>
      <c r="H281" s="16">
        <v>3</v>
      </c>
    </row>
    <row r="282" spans="1:8" ht="28">
      <c r="A282" s="15" t="s">
        <v>289</v>
      </c>
      <c r="B282" s="16">
        <v>0</v>
      </c>
      <c r="C282" s="16">
        <v>0</v>
      </c>
      <c r="D282" s="16">
        <v>2</v>
      </c>
      <c r="E282" s="16">
        <v>20</v>
      </c>
      <c r="F282" s="16">
        <v>24</v>
      </c>
      <c r="G282" s="16">
        <v>7</v>
      </c>
      <c r="H282" s="16">
        <v>53</v>
      </c>
    </row>
    <row r="283" spans="1:8">
      <c r="A283" s="15" t="s">
        <v>290</v>
      </c>
      <c r="B283" s="16">
        <v>0</v>
      </c>
      <c r="C283" s="16">
        <v>0</v>
      </c>
      <c r="D283" s="16">
        <v>0</v>
      </c>
      <c r="E283" s="16">
        <v>1</v>
      </c>
      <c r="F283" s="16">
        <v>0</v>
      </c>
      <c r="G283" s="16">
        <v>0</v>
      </c>
      <c r="H283" s="16">
        <v>1</v>
      </c>
    </row>
    <row r="284" spans="1:8">
      <c r="A284" s="15" t="s">
        <v>291</v>
      </c>
      <c r="B284" s="16">
        <v>0</v>
      </c>
      <c r="C284" s="16">
        <v>0</v>
      </c>
      <c r="D284" s="16">
        <v>1</v>
      </c>
      <c r="E284" s="16">
        <v>9</v>
      </c>
      <c r="F284" s="16">
        <v>5</v>
      </c>
      <c r="G284" s="16">
        <v>0</v>
      </c>
      <c r="H284" s="16">
        <v>15</v>
      </c>
    </row>
    <row r="285" spans="1:8">
      <c r="A285" s="15" t="s">
        <v>292</v>
      </c>
      <c r="B285" s="16">
        <v>0</v>
      </c>
      <c r="C285" s="16">
        <v>0</v>
      </c>
      <c r="D285" s="16">
        <v>0</v>
      </c>
      <c r="E285" s="16">
        <v>2</v>
      </c>
      <c r="F285" s="16">
        <v>0</v>
      </c>
      <c r="G285" s="16">
        <v>0</v>
      </c>
      <c r="H285" s="16">
        <v>2</v>
      </c>
    </row>
    <row r="286" spans="1:8">
      <c r="A286" s="15" t="s">
        <v>293</v>
      </c>
      <c r="B286" s="16">
        <v>1</v>
      </c>
      <c r="C286" s="16">
        <v>4</v>
      </c>
      <c r="D286" s="16">
        <v>22</v>
      </c>
      <c r="E286" s="16">
        <v>145</v>
      </c>
      <c r="F286" s="16">
        <v>153</v>
      </c>
      <c r="G286" s="16">
        <v>48</v>
      </c>
      <c r="H286" s="16">
        <v>373</v>
      </c>
    </row>
    <row r="287" spans="1:8">
      <c r="A287" s="15" t="s">
        <v>294</v>
      </c>
      <c r="B287" s="16">
        <v>0</v>
      </c>
      <c r="C287" s="16">
        <v>0</v>
      </c>
      <c r="D287" s="16">
        <v>0</v>
      </c>
      <c r="E287" s="16">
        <v>1</v>
      </c>
      <c r="F287" s="16">
        <v>1</v>
      </c>
      <c r="G287" s="16">
        <v>0</v>
      </c>
      <c r="H287" s="16">
        <v>2</v>
      </c>
    </row>
    <row r="288" spans="1:8">
      <c r="A288" s="15" t="s">
        <v>295</v>
      </c>
      <c r="B288" s="16">
        <v>0</v>
      </c>
      <c r="C288" s="16">
        <v>0</v>
      </c>
      <c r="D288" s="16">
        <v>1</v>
      </c>
      <c r="E288" s="16">
        <v>2</v>
      </c>
      <c r="F288" s="16">
        <v>1</v>
      </c>
      <c r="G288" s="16">
        <v>0</v>
      </c>
      <c r="H288" s="16">
        <v>4</v>
      </c>
    </row>
    <row r="289" spans="1:8">
      <c r="A289" s="15" t="s">
        <v>296</v>
      </c>
      <c r="B289" s="16">
        <v>0</v>
      </c>
      <c r="C289" s="16">
        <v>1</v>
      </c>
      <c r="D289" s="16">
        <v>0</v>
      </c>
      <c r="E289" s="16">
        <v>2</v>
      </c>
      <c r="F289" s="16">
        <v>1</v>
      </c>
      <c r="G289" s="16">
        <v>0</v>
      </c>
      <c r="H289" s="16">
        <v>4</v>
      </c>
    </row>
    <row r="290" spans="1:8">
      <c r="A290" s="15" t="s">
        <v>297</v>
      </c>
      <c r="B290" s="16">
        <v>0</v>
      </c>
      <c r="C290" s="16">
        <v>0</v>
      </c>
      <c r="D290" s="16">
        <v>1</v>
      </c>
      <c r="E290" s="16">
        <v>1</v>
      </c>
      <c r="F290" s="16">
        <v>3</v>
      </c>
      <c r="G290" s="16">
        <v>0</v>
      </c>
      <c r="H290" s="16">
        <v>5</v>
      </c>
    </row>
    <row r="291" spans="1:8">
      <c r="A291" s="15" t="s">
        <v>298</v>
      </c>
      <c r="B291" s="16">
        <v>0</v>
      </c>
      <c r="C291" s="16">
        <v>0</v>
      </c>
      <c r="D291" s="16">
        <v>0</v>
      </c>
      <c r="E291" s="16">
        <v>1</v>
      </c>
      <c r="F291" s="16">
        <v>7</v>
      </c>
      <c r="G291" s="16">
        <v>3</v>
      </c>
      <c r="H291" s="16">
        <v>11</v>
      </c>
    </row>
    <row r="292" spans="1:8">
      <c r="A292" s="15" t="s">
        <v>299</v>
      </c>
      <c r="B292" s="16">
        <v>0</v>
      </c>
      <c r="C292" s="16">
        <v>0</v>
      </c>
      <c r="D292" s="16">
        <v>0</v>
      </c>
      <c r="E292" s="16">
        <v>1</v>
      </c>
      <c r="F292" s="16">
        <v>0</v>
      </c>
      <c r="G292" s="16">
        <v>0</v>
      </c>
      <c r="H292" s="16">
        <v>1</v>
      </c>
    </row>
    <row r="293" spans="1:8">
      <c r="A293" s="15" t="s">
        <v>300</v>
      </c>
      <c r="B293" s="16">
        <v>0</v>
      </c>
      <c r="C293" s="16">
        <v>1</v>
      </c>
      <c r="D293" s="16">
        <v>1</v>
      </c>
      <c r="E293" s="16">
        <v>0</v>
      </c>
      <c r="F293" s="16">
        <v>1</v>
      </c>
      <c r="G293" s="16">
        <v>0</v>
      </c>
      <c r="H293" s="16">
        <v>3</v>
      </c>
    </row>
    <row r="294" spans="1:8" ht="28">
      <c r="A294" s="15" t="s">
        <v>410</v>
      </c>
      <c r="B294" s="16">
        <v>0</v>
      </c>
      <c r="C294" s="16">
        <v>0</v>
      </c>
      <c r="D294" s="16">
        <v>0</v>
      </c>
      <c r="E294" s="16">
        <v>0</v>
      </c>
      <c r="F294" s="16">
        <v>1</v>
      </c>
      <c r="G294" s="16">
        <v>0</v>
      </c>
      <c r="H294" s="16">
        <v>1</v>
      </c>
    </row>
    <row r="295" spans="1:8" ht="28">
      <c r="A295" s="15" t="s">
        <v>302</v>
      </c>
      <c r="B295" s="16">
        <v>0</v>
      </c>
      <c r="C295" s="16">
        <v>0</v>
      </c>
      <c r="D295" s="16">
        <v>0</v>
      </c>
      <c r="E295" s="16">
        <v>1</v>
      </c>
      <c r="F295" s="16">
        <v>1</v>
      </c>
      <c r="G295" s="16">
        <v>0</v>
      </c>
      <c r="H295" s="16">
        <v>2</v>
      </c>
    </row>
    <row r="296" spans="1:8">
      <c r="A296" s="15" t="s">
        <v>303</v>
      </c>
      <c r="B296" s="16">
        <v>0</v>
      </c>
      <c r="C296" s="16">
        <v>0</v>
      </c>
      <c r="D296" s="16">
        <v>0</v>
      </c>
      <c r="E296" s="16">
        <v>1</v>
      </c>
      <c r="F296" s="16">
        <v>0</v>
      </c>
      <c r="G296" s="16">
        <v>0</v>
      </c>
      <c r="H296" s="16">
        <v>1</v>
      </c>
    </row>
    <row r="297" spans="1:8">
      <c r="A297" s="15" t="s">
        <v>304</v>
      </c>
      <c r="B297" s="16">
        <v>0</v>
      </c>
      <c r="C297" s="16">
        <v>2</v>
      </c>
      <c r="D297" s="16">
        <v>3</v>
      </c>
      <c r="E297" s="16">
        <v>19</v>
      </c>
      <c r="F297" s="16">
        <v>27</v>
      </c>
      <c r="G297" s="16">
        <v>12</v>
      </c>
      <c r="H297" s="16">
        <v>63</v>
      </c>
    </row>
    <row r="298" spans="1:8">
      <c r="A298" s="15" t="s">
        <v>305</v>
      </c>
      <c r="B298" s="16">
        <v>0</v>
      </c>
      <c r="C298" s="16">
        <v>0</v>
      </c>
      <c r="D298" s="16">
        <v>0</v>
      </c>
      <c r="E298" s="16">
        <v>1</v>
      </c>
      <c r="F298" s="16">
        <v>0</v>
      </c>
      <c r="G298" s="16">
        <v>0</v>
      </c>
      <c r="H298" s="16">
        <v>1</v>
      </c>
    </row>
    <row r="299" spans="1:8">
      <c r="A299" s="15" t="s">
        <v>306</v>
      </c>
      <c r="B299" s="16">
        <v>0</v>
      </c>
      <c r="C299" s="16">
        <v>1</v>
      </c>
      <c r="D299" s="16">
        <v>11</v>
      </c>
      <c r="E299" s="16">
        <v>23</v>
      </c>
      <c r="F299" s="16">
        <v>20</v>
      </c>
      <c r="G299" s="16">
        <v>3</v>
      </c>
      <c r="H299" s="16">
        <v>58</v>
      </c>
    </row>
    <row r="300" spans="1:8">
      <c r="A300" s="15" t="s">
        <v>307</v>
      </c>
      <c r="B300" s="16">
        <v>0</v>
      </c>
      <c r="C300" s="16">
        <v>0</v>
      </c>
      <c r="D300" s="16">
        <v>0</v>
      </c>
      <c r="E300" s="16">
        <v>0</v>
      </c>
      <c r="F300" s="16">
        <v>1</v>
      </c>
      <c r="G300" s="16">
        <v>0</v>
      </c>
      <c r="H300" s="16">
        <v>1</v>
      </c>
    </row>
    <row r="301" spans="1:8" ht="28">
      <c r="A301" s="15" t="s">
        <v>308</v>
      </c>
      <c r="B301" s="16">
        <v>0</v>
      </c>
      <c r="C301" s="16">
        <v>0</v>
      </c>
      <c r="D301" s="16">
        <v>0</v>
      </c>
      <c r="E301" s="16">
        <v>2</v>
      </c>
      <c r="F301" s="16">
        <v>2</v>
      </c>
      <c r="G301" s="16">
        <v>1</v>
      </c>
      <c r="H301" s="16">
        <v>5</v>
      </c>
    </row>
    <row r="302" spans="1:8">
      <c r="A302" s="15" t="s">
        <v>309</v>
      </c>
      <c r="B302" s="16">
        <v>0</v>
      </c>
      <c r="C302" s="16">
        <v>0</v>
      </c>
      <c r="D302" s="16">
        <v>0</v>
      </c>
      <c r="E302" s="16">
        <v>0</v>
      </c>
      <c r="F302" s="16">
        <v>1</v>
      </c>
      <c r="G302" s="16">
        <v>0</v>
      </c>
      <c r="H302" s="16">
        <v>1</v>
      </c>
    </row>
    <row r="303" spans="1:8">
      <c r="A303" s="15" t="s">
        <v>310</v>
      </c>
      <c r="B303" s="16">
        <v>0</v>
      </c>
      <c r="C303" s="16">
        <v>0</v>
      </c>
      <c r="D303" s="16">
        <v>1</v>
      </c>
      <c r="E303" s="16">
        <v>9</v>
      </c>
      <c r="F303" s="16">
        <v>1</v>
      </c>
      <c r="G303" s="16">
        <v>0</v>
      </c>
      <c r="H303" s="16">
        <v>11</v>
      </c>
    </row>
    <row r="304" spans="1:8">
      <c r="A304" s="15" t="s">
        <v>311</v>
      </c>
      <c r="B304" s="16">
        <v>0</v>
      </c>
      <c r="C304" s="16">
        <v>0</v>
      </c>
      <c r="D304" s="16">
        <v>2</v>
      </c>
      <c r="E304" s="16">
        <v>1</v>
      </c>
      <c r="F304" s="16">
        <v>0</v>
      </c>
      <c r="G304" s="16">
        <v>1</v>
      </c>
      <c r="H304" s="16">
        <v>4</v>
      </c>
    </row>
    <row r="305" spans="1:8">
      <c r="A305" s="15" t="s">
        <v>312</v>
      </c>
      <c r="B305" s="16">
        <v>0</v>
      </c>
      <c r="C305" s="16">
        <v>0</v>
      </c>
      <c r="D305" s="16">
        <v>2</v>
      </c>
      <c r="E305" s="16">
        <v>0</v>
      </c>
      <c r="F305" s="16">
        <v>2</v>
      </c>
      <c r="G305" s="16">
        <v>1</v>
      </c>
      <c r="H305" s="16">
        <v>5</v>
      </c>
    </row>
    <row r="306" spans="1:8">
      <c r="A306" s="15" t="s">
        <v>313</v>
      </c>
      <c r="B306" s="16">
        <v>0</v>
      </c>
      <c r="C306" s="16">
        <v>3</v>
      </c>
      <c r="D306" s="16">
        <v>5</v>
      </c>
      <c r="E306" s="16">
        <v>20</v>
      </c>
      <c r="F306" s="16">
        <v>19</v>
      </c>
      <c r="G306" s="16">
        <v>3</v>
      </c>
      <c r="H306" s="16">
        <v>50</v>
      </c>
    </row>
    <row r="307" spans="1:8">
      <c r="A307" s="15" t="s">
        <v>314</v>
      </c>
      <c r="B307" s="16">
        <v>0</v>
      </c>
      <c r="C307" s="16">
        <v>0</v>
      </c>
      <c r="D307" s="16">
        <v>3</v>
      </c>
      <c r="E307" s="16">
        <v>9</v>
      </c>
      <c r="F307" s="16">
        <v>6</v>
      </c>
      <c r="G307" s="16">
        <v>3</v>
      </c>
      <c r="H307" s="16">
        <v>21</v>
      </c>
    </row>
    <row r="308" spans="1:8">
      <c r="A308" s="15" t="s">
        <v>315</v>
      </c>
      <c r="B308" s="16">
        <v>0</v>
      </c>
      <c r="C308" s="16">
        <v>0</v>
      </c>
      <c r="D308" s="16">
        <v>0</v>
      </c>
      <c r="E308" s="16">
        <v>2</v>
      </c>
      <c r="F308" s="16">
        <v>1</v>
      </c>
      <c r="G308" s="16">
        <v>0</v>
      </c>
      <c r="H308" s="16">
        <v>3</v>
      </c>
    </row>
    <row r="309" spans="1:8">
      <c r="A309" s="15" t="s">
        <v>316</v>
      </c>
      <c r="B309" s="16">
        <v>0</v>
      </c>
      <c r="C309" s="16">
        <v>0</v>
      </c>
      <c r="D309" s="16">
        <v>4</v>
      </c>
      <c r="E309" s="16">
        <v>24</v>
      </c>
      <c r="F309" s="16">
        <v>23</v>
      </c>
      <c r="G309" s="16">
        <v>18</v>
      </c>
      <c r="H309" s="16">
        <v>69</v>
      </c>
    </row>
    <row r="310" spans="1:8">
      <c r="A310" s="15" t="s">
        <v>317</v>
      </c>
      <c r="B310" s="16">
        <v>0</v>
      </c>
      <c r="C310" s="16">
        <v>0</v>
      </c>
      <c r="D310" s="16">
        <v>0</v>
      </c>
      <c r="E310" s="16">
        <v>3</v>
      </c>
      <c r="F310" s="16">
        <v>0</v>
      </c>
      <c r="G310" s="16">
        <v>0</v>
      </c>
      <c r="H310" s="16">
        <v>3</v>
      </c>
    </row>
    <row r="311" spans="1:8" ht="28">
      <c r="A311" s="15" t="s">
        <v>318</v>
      </c>
      <c r="B311" s="16">
        <v>0</v>
      </c>
      <c r="C311" s="16">
        <v>1</v>
      </c>
      <c r="D311" s="16">
        <v>0</v>
      </c>
      <c r="E311" s="16">
        <v>18</v>
      </c>
      <c r="F311" s="16">
        <v>11</v>
      </c>
      <c r="G311" s="16">
        <v>4</v>
      </c>
      <c r="H311" s="16">
        <v>34</v>
      </c>
    </row>
    <row r="312" spans="1:8" ht="28">
      <c r="A312" s="15" t="s">
        <v>319</v>
      </c>
      <c r="B312" s="16">
        <v>0</v>
      </c>
      <c r="C312" s="16">
        <v>1</v>
      </c>
      <c r="D312" s="16">
        <v>0</v>
      </c>
      <c r="E312" s="16">
        <v>6</v>
      </c>
      <c r="F312" s="16">
        <v>0</v>
      </c>
      <c r="G312" s="16">
        <v>1</v>
      </c>
      <c r="H312" s="16">
        <v>8</v>
      </c>
    </row>
    <row r="313" spans="1:8">
      <c r="A313" s="15" t="s">
        <v>320</v>
      </c>
      <c r="B313" s="16">
        <v>0</v>
      </c>
      <c r="C313" s="16">
        <v>0</v>
      </c>
      <c r="D313" s="16">
        <v>0</v>
      </c>
      <c r="E313" s="16">
        <v>1</v>
      </c>
      <c r="F313" s="16">
        <v>3</v>
      </c>
      <c r="G313" s="16">
        <v>0</v>
      </c>
      <c r="H313" s="16">
        <v>4</v>
      </c>
    </row>
    <row r="314" spans="1:8">
      <c r="A314" s="15" t="s">
        <v>321</v>
      </c>
      <c r="B314" s="16">
        <v>0</v>
      </c>
      <c r="C314" s="16">
        <v>0</v>
      </c>
      <c r="D314" s="16">
        <v>0</v>
      </c>
      <c r="E314" s="16">
        <v>0</v>
      </c>
      <c r="F314" s="16">
        <v>1</v>
      </c>
      <c r="G314" s="16">
        <v>0</v>
      </c>
      <c r="H314" s="16">
        <v>1</v>
      </c>
    </row>
    <row r="315" spans="1:8">
      <c r="A315" s="15" t="s">
        <v>322</v>
      </c>
      <c r="B315" s="16">
        <v>0</v>
      </c>
      <c r="C315" s="16">
        <v>0</v>
      </c>
      <c r="D315" s="16">
        <v>0</v>
      </c>
      <c r="E315" s="16">
        <v>4</v>
      </c>
      <c r="F315" s="16">
        <v>1</v>
      </c>
      <c r="G315" s="16">
        <v>0</v>
      </c>
      <c r="H315" s="16">
        <v>5</v>
      </c>
    </row>
    <row r="316" spans="1:8">
      <c r="A316" s="15" t="s">
        <v>323</v>
      </c>
      <c r="B316" s="16">
        <v>0</v>
      </c>
      <c r="C316" s="16">
        <v>0</v>
      </c>
      <c r="D316" s="16">
        <v>0</v>
      </c>
      <c r="E316" s="16">
        <v>4</v>
      </c>
      <c r="F316" s="16">
        <v>3</v>
      </c>
      <c r="G316" s="16">
        <v>0</v>
      </c>
      <c r="H316" s="16">
        <v>7</v>
      </c>
    </row>
    <row r="317" spans="1:8">
      <c r="A317" s="15" t="s">
        <v>324</v>
      </c>
      <c r="B317" s="16">
        <v>0</v>
      </c>
      <c r="C317" s="16">
        <v>0</v>
      </c>
      <c r="D317" s="16">
        <v>1</v>
      </c>
      <c r="E317" s="16">
        <v>2</v>
      </c>
      <c r="F317" s="16">
        <v>0</v>
      </c>
      <c r="G317" s="16">
        <v>0</v>
      </c>
      <c r="H317" s="16">
        <v>3</v>
      </c>
    </row>
    <row r="318" spans="1:8">
      <c r="A318" s="15" t="s">
        <v>325</v>
      </c>
      <c r="B318" s="16">
        <v>0</v>
      </c>
      <c r="C318" s="16">
        <v>1</v>
      </c>
      <c r="D318" s="16">
        <v>0</v>
      </c>
      <c r="E318" s="16">
        <v>9</v>
      </c>
      <c r="F318" s="16">
        <v>9</v>
      </c>
      <c r="G318" s="16">
        <v>1</v>
      </c>
      <c r="H318" s="16">
        <v>20</v>
      </c>
    </row>
    <row r="319" spans="1:8">
      <c r="A319" s="15" t="s">
        <v>326</v>
      </c>
      <c r="B319" s="16">
        <v>0</v>
      </c>
      <c r="C319" s="16">
        <v>0</v>
      </c>
      <c r="D319" s="16">
        <v>1</v>
      </c>
      <c r="E319" s="16">
        <v>2</v>
      </c>
      <c r="F319" s="16">
        <v>1</v>
      </c>
      <c r="G319" s="16">
        <v>1</v>
      </c>
      <c r="H319" s="16">
        <v>5</v>
      </c>
    </row>
    <row r="320" spans="1:8">
      <c r="A320" s="15" t="s">
        <v>327</v>
      </c>
      <c r="B320" s="16">
        <v>0</v>
      </c>
      <c r="C320" s="16">
        <v>0</v>
      </c>
      <c r="D320" s="16">
        <v>0</v>
      </c>
      <c r="E320" s="16">
        <v>2</v>
      </c>
      <c r="F320" s="16">
        <v>0</v>
      </c>
      <c r="G320" s="16">
        <v>0</v>
      </c>
      <c r="H320" s="16">
        <v>2</v>
      </c>
    </row>
    <row r="321" spans="1:8">
      <c r="A321" s="15" t="s">
        <v>328</v>
      </c>
      <c r="B321" s="16">
        <v>1</v>
      </c>
      <c r="C321" s="16">
        <v>0</v>
      </c>
      <c r="D321" s="16">
        <v>0</v>
      </c>
      <c r="E321" s="16">
        <v>3</v>
      </c>
      <c r="F321" s="16">
        <v>3</v>
      </c>
      <c r="G321" s="16">
        <v>0</v>
      </c>
      <c r="H321" s="16">
        <v>7</v>
      </c>
    </row>
    <row r="322" spans="1:8">
      <c r="A322" s="15" t="s">
        <v>329</v>
      </c>
      <c r="B322" s="16">
        <v>0</v>
      </c>
      <c r="C322" s="16">
        <v>0</v>
      </c>
      <c r="D322" s="16">
        <v>0</v>
      </c>
      <c r="E322" s="16">
        <v>1</v>
      </c>
      <c r="F322" s="16">
        <v>0</v>
      </c>
      <c r="G322" s="16">
        <v>0</v>
      </c>
      <c r="H322" s="16">
        <v>1</v>
      </c>
    </row>
    <row r="323" spans="1:8">
      <c r="A323" s="15" t="s">
        <v>330</v>
      </c>
      <c r="B323" s="16">
        <v>0</v>
      </c>
      <c r="C323" s="16">
        <v>0</v>
      </c>
      <c r="D323" s="16">
        <v>11</v>
      </c>
      <c r="E323" s="16">
        <v>54</v>
      </c>
      <c r="F323" s="16">
        <v>35</v>
      </c>
      <c r="G323" s="16">
        <v>4</v>
      </c>
      <c r="H323" s="16">
        <v>104</v>
      </c>
    </row>
    <row r="324" spans="1:8">
      <c r="A324" s="15" t="s">
        <v>331</v>
      </c>
      <c r="B324" s="16">
        <v>0</v>
      </c>
      <c r="C324" s="16">
        <v>0</v>
      </c>
      <c r="D324" s="16">
        <v>0</v>
      </c>
      <c r="E324" s="16">
        <v>0</v>
      </c>
      <c r="F324" s="16">
        <v>1</v>
      </c>
      <c r="G324" s="16">
        <v>0</v>
      </c>
      <c r="H324" s="16">
        <v>1</v>
      </c>
    </row>
    <row r="325" spans="1:8">
      <c r="A325" s="15" t="s">
        <v>332</v>
      </c>
      <c r="B325" s="16">
        <v>0</v>
      </c>
      <c r="C325" s="16">
        <v>0</v>
      </c>
      <c r="D325" s="16">
        <v>0</v>
      </c>
      <c r="E325" s="16">
        <v>0</v>
      </c>
      <c r="F325" s="16">
        <v>0</v>
      </c>
      <c r="G325" s="16">
        <v>1</v>
      </c>
      <c r="H325" s="16">
        <v>1</v>
      </c>
    </row>
    <row r="326" spans="1:8">
      <c r="A326" s="15" t="s">
        <v>333</v>
      </c>
      <c r="B326" s="16">
        <v>0</v>
      </c>
      <c r="C326" s="16">
        <v>0</v>
      </c>
      <c r="D326" s="16">
        <v>0</v>
      </c>
      <c r="E326" s="16">
        <v>1</v>
      </c>
      <c r="F326" s="16">
        <v>0</v>
      </c>
      <c r="G326" s="16">
        <v>0</v>
      </c>
      <c r="H326" s="16">
        <v>1</v>
      </c>
    </row>
    <row r="327" spans="1:8">
      <c r="A327" s="15" t="s">
        <v>334</v>
      </c>
      <c r="B327" s="16">
        <v>0</v>
      </c>
      <c r="C327" s="16">
        <v>0</v>
      </c>
      <c r="D327" s="16">
        <v>0</v>
      </c>
      <c r="E327" s="16">
        <v>0</v>
      </c>
      <c r="F327" s="16">
        <v>1</v>
      </c>
      <c r="G327" s="16">
        <v>0</v>
      </c>
      <c r="H327" s="16">
        <v>1</v>
      </c>
    </row>
    <row r="328" spans="1:8">
      <c r="A328" s="15" t="s">
        <v>335</v>
      </c>
      <c r="B328" s="16">
        <v>0</v>
      </c>
      <c r="C328" s="16">
        <v>2</v>
      </c>
      <c r="D328" s="16">
        <v>1</v>
      </c>
      <c r="E328" s="16">
        <v>2</v>
      </c>
      <c r="F328" s="16">
        <v>1</v>
      </c>
      <c r="G328" s="16">
        <v>0</v>
      </c>
      <c r="H328" s="16">
        <v>6</v>
      </c>
    </row>
    <row r="329" spans="1:8">
      <c r="A329" s="15" t="s">
        <v>336</v>
      </c>
      <c r="B329" s="16">
        <v>0</v>
      </c>
      <c r="C329" s="16">
        <v>1</v>
      </c>
      <c r="D329" s="16">
        <v>0</v>
      </c>
      <c r="E329" s="16">
        <v>4</v>
      </c>
      <c r="F329" s="16">
        <v>2</v>
      </c>
      <c r="G329" s="16">
        <v>1</v>
      </c>
      <c r="H329" s="16">
        <v>8</v>
      </c>
    </row>
    <row r="330" spans="1:8">
      <c r="A330" s="15" t="s">
        <v>337</v>
      </c>
      <c r="B330" s="16">
        <v>0</v>
      </c>
      <c r="C330" s="16">
        <v>0</v>
      </c>
      <c r="D330" s="16">
        <v>0</v>
      </c>
      <c r="E330" s="16">
        <v>1</v>
      </c>
      <c r="F330" s="16">
        <v>0</v>
      </c>
      <c r="G330" s="16">
        <v>0</v>
      </c>
      <c r="H330" s="16">
        <v>1</v>
      </c>
    </row>
    <row r="331" spans="1:8">
      <c r="A331" s="15" t="s">
        <v>338</v>
      </c>
      <c r="B331" s="16">
        <v>0</v>
      </c>
      <c r="C331" s="16">
        <v>0</v>
      </c>
      <c r="D331" s="16">
        <v>0</v>
      </c>
      <c r="E331" s="16">
        <v>1</v>
      </c>
      <c r="F331" s="16">
        <v>1</v>
      </c>
      <c r="G331" s="16">
        <v>2</v>
      </c>
      <c r="H331" s="16">
        <v>4</v>
      </c>
    </row>
    <row r="332" spans="1:8">
      <c r="A332" s="15" t="s">
        <v>339</v>
      </c>
      <c r="B332" s="16">
        <v>0</v>
      </c>
      <c r="C332" s="16">
        <v>0</v>
      </c>
      <c r="D332" s="16">
        <v>0</v>
      </c>
      <c r="E332" s="16">
        <v>1</v>
      </c>
      <c r="F332" s="16">
        <v>0</v>
      </c>
      <c r="G332" s="16">
        <v>0</v>
      </c>
      <c r="H332" s="16">
        <v>1</v>
      </c>
    </row>
    <row r="333" spans="1:8">
      <c r="A333" s="15" t="s">
        <v>340</v>
      </c>
      <c r="B333" s="16">
        <v>0</v>
      </c>
      <c r="C333" s="16">
        <v>0</v>
      </c>
      <c r="D333" s="16">
        <v>0</v>
      </c>
      <c r="E333" s="16">
        <v>3</v>
      </c>
      <c r="F333" s="16">
        <v>2</v>
      </c>
      <c r="G333" s="16">
        <v>0</v>
      </c>
      <c r="H333" s="16">
        <v>5</v>
      </c>
    </row>
    <row r="334" spans="1:8">
      <c r="A334" s="15" t="s">
        <v>341</v>
      </c>
      <c r="B334" s="16">
        <v>0</v>
      </c>
      <c r="C334" s="16">
        <v>0</v>
      </c>
      <c r="D334" s="16">
        <v>0</v>
      </c>
      <c r="E334" s="16">
        <v>4</v>
      </c>
      <c r="F334" s="16">
        <v>1</v>
      </c>
      <c r="G334" s="16">
        <v>0</v>
      </c>
      <c r="H334" s="16">
        <v>5</v>
      </c>
    </row>
    <row r="335" spans="1:8">
      <c r="A335" s="15" t="s">
        <v>342</v>
      </c>
      <c r="B335" s="16">
        <v>0</v>
      </c>
      <c r="C335" s="16">
        <v>0</v>
      </c>
      <c r="D335" s="16">
        <v>2</v>
      </c>
      <c r="E335" s="16">
        <v>19</v>
      </c>
      <c r="F335" s="16">
        <v>22</v>
      </c>
      <c r="G335" s="16">
        <v>3</v>
      </c>
      <c r="H335" s="16">
        <v>46</v>
      </c>
    </row>
    <row r="336" spans="1:8">
      <c r="A336" s="15" t="s">
        <v>343</v>
      </c>
      <c r="B336" s="16">
        <v>0</v>
      </c>
      <c r="C336" s="16">
        <v>0</v>
      </c>
      <c r="D336" s="16">
        <v>2</v>
      </c>
      <c r="E336" s="16">
        <v>14</v>
      </c>
      <c r="F336" s="16">
        <v>4</v>
      </c>
      <c r="G336" s="16">
        <v>1</v>
      </c>
      <c r="H336" s="16">
        <v>21</v>
      </c>
    </row>
    <row r="337" spans="1:8">
      <c r="A337" s="15" t="s">
        <v>344</v>
      </c>
      <c r="B337" s="16">
        <v>0</v>
      </c>
      <c r="C337" s="16">
        <v>1</v>
      </c>
      <c r="D337" s="16">
        <v>0</v>
      </c>
      <c r="E337" s="16">
        <v>2</v>
      </c>
      <c r="F337" s="16">
        <v>2</v>
      </c>
      <c r="G337" s="16">
        <v>0</v>
      </c>
      <c r="H337" s="16">
        <v>5</v>
      </c>
    </row>
    <row r="338" spans="1:8">
      <c r="A338" s="15" t="s">
        <v>345</v>
      </c>
      <c r="B338" s="16">
        <v>0</v>
      </c>
      <c r="C338" s="16">
        <v>0</v>
      </c>
      <c r="D338" s="16">
        <v>0</v>
      </c>
      <c r="E338" s="16">
        <v>0</v>
      </c>
      <c r="F338" s="16">
        <v>3</v>
      </c>
      <c r="G338" s="16">
        <v>0</v>
      </c>
      <c r="H338" s="16">
        <v>3</v>
      </c>
    </row>
    <row r="339" spans="1:8">
      <c r="A339" s="15" t="s">
        <v>346</v>
      </c>
      <c r="B339" s="16">
        <v>0</v>
      </c>
      <c r="C339" s="16">
        <v>0</v>
      </c>
      <c r="D339" s="16">
        <v>1</v>
      </c>
      <c r="E339" s="16">
        <v>2</v>
      </c>
      <c r="F339" s="16">
        <v>1</v>
      </c>
      <c r="G339" s="16">
        <v>0</v>
      </c>
      <c r="H339" s="16">
        <v>4</v>
      </c>
    </row>
    <row r="340" spans="1:8">
      <c r="A340" s="15" t="s">
        <v>347</v>
      </c>
      <c r="B340" s="16">
        <v>0</v>
      </c>
      <c r="C340" s="16">
        <v>0</v>
      </c>
      <c r="D340" s="16">
        <v>0</v>
      </c>
      <c r="E340" s="16">
        <v>3</v>
      </c>
      <c r="F340" s="16">
        <v>2</v>
      </c>
      <c r="G340" s="16">
        <v>1</v>
      </c>
      <c r="H340" s="16">
        <v>6</v>
      </c>
    </row>
    <row r="341" spans="1:8">
      <c r="A341" s="15" t="s">
        <v>348</v>
      </c>
      <c r="B341" s="16">
        <v>0</v>
      </c>
      <c r="C341" s="16">
        <v>0</v>
      </c>
      <c r="D341" s="16">
        <v>0</v>
      </c>
      <c r="E341" s="16">
        <v>5</v>
      </c>
      <c r="F341" s="16">
        <v>6</v>
      </c>
      <c r="G341" s="16">
        <v>1</v>
      </c>
      <c r="H341" s="16">
        <v>12</v>
      </c>
    </row>
    <row r="342" spans="1:8">
      <c r="A342" s="15" t="s">
        <v>349</v>
      </c>
      <c r="B342" s="16">
        <v>0</v>
      </c>
      <c r="C342" s="16">
        <v>0</v>
      </c>
      <c r="D342" s="16">
        <v>0</v>
      </c>
      <c r="E342" s="16">
        <v>2</v>
      </c>
      <c r="F342" s="16">
        <v>0</v>
      </c>
      <c r="G342" s="16">
        <v>0</v>
      </c>
      <c r="H342" s="16">
        <v>2</v>
      </c>
    </row>
    <row r="343" spans="1:8">
      <c r="A343" s="15" t="s">
        <v>350</v>
      </c>
      <c r="B343" s="16">
        <v>0</v>
      </c>
      <c r="C343" s="16">
        <v>0</v>
      </c>
      <c r="D343" s="16">
        <v>0</v>
      </c>
      <c r="E343" s="16">
        <v>0</v>
      </c>
      <c r="F343" s="16">
        <v>1</v>
      </c>
      <c r="G343" s="16">
        <v>0</v>
      </c>
      <c r="H343" s="16">
        <v>1</v>
      </c>
    </row>
    <row r="344" spans="1:8">
      <c r="A344" s="15" t="s">
        <v>351</v>
      </c>
      <c r="B344" s="16">
        <v>0</v>
      </c>
      <c r="C344" s="16">
        <v>0</v>
      </c>
      <c r="D344" s="16">
        <v>1</v>
      </c>
      <c r="E344" s="16">
        <v>1</v>
      </c>
      <c r="F344" s="16">
        <v>1</v>
      </c>
      <c r="G344" s="16">
        <v>0</v>
      </c>
      <c r="H344" s="16">
        <v>3</v>
      </c>
    </row>
    <row r="345" spans="1:8">
      <c r="A345" s="15" t="s">
        <v>352</v>
      </c>
      <c r="B345" s="16">
        <v>0</v>
      </c>
      <c r="C345" s="16">
        <v>0</v>
      </c>
      <c r="D345" s="16">
        <v>0</v>
      </c>
      <c r="E345" s="16">
        <v>1</v>
      </c>
      <c r="F345" s="16">
        <v>2</v>
      </c>
      <c r="G345" s="16">
        <v>0</v>
      </c>
      <c r="H345" s="16">
        <v>3</v>
      </c>
    </row>
    <row r="346" spans="1:8">
      <c r="A346" s="15" t="s">
        <v>353</v>
      </c>
      <c r="B346" s="16">
        <v>0</v>
      </c>
      <c r="C346" s="16">
        <v>0</v>
      </c>
      <c r="D346" s="16">
        <v>0</v>
      </c>
      <c r="E346" s="16">
        <v>1</v>
      </c>
      <c r="F346" s="16">
        <v>0</v>
      </c>
      <c r="G346" s="16">
        <v>0</v>
      </c>
      <c r="H346" s="16">
        <v>1</v>
      </c>
    </row>
    <row r="347" spans="1:8">
      <c r="A347" s="15" t="s">
        <v>354</v>
      </c>
      <c r="B347" s="16">
        <v>0</v>
      </c>
      <c r="C347" s="16">
        <v>0</v>
      </c>
      <c r="D347" s="16">
        <v>0</v>
      </c>
      <c r="E347" s="16">
        <v>1</v>
      </c>
      <c r="F347" s="16">
        <v>0</v>
      </c>
      <c r="G347" s="16">
        <v>0</v>
      </c>
      <c r="H347" s="16">
        <v>1</v>
      </c>
    </row>
    <row r="348" spans="1:8">
      <c r="A348" s="15" t="s">
        <v>355</v>
      </c>
      <c r="B348" s="16">
        <v>0</v>
      </c>
      <c r="C348" s="16">
        <v>0</v>
      </c>
      <c r="D348" s="16">
        <v>0</v>
      </c>
      <c r="E348" s="16">
        <v>1</v>
      </c>
      <c r="F348" s="16">
        <v>0</v>
      </c>
      <c r="G348" s="16">
        <v>0</v>
      </c>
      <c r="H348" s="16">
        <v>1</v>
      </c>
    </row>
    <row r="349" spans="1:8">
      <c r="A349" s="15" t="s">
        <v>356</v>
      </c>
      <c r="B349" s="16">
        <v>0</v>
      </c>
      <c r="C349" s="16">
        <v>0</v>
      </c>
      <c r="D349" s="16">
        <v>1</v>
      </c>
      <c r="E349" s="16">
        <v>6</v>
      </c>
      <c r="F349" s="16">
        <v>2</v>
      </c>
      <c r="G349" s="16">
        <v>1</v>
      </c>
      <c r="H349" s="16">
        <v>10</v>
      </c>
    </row>
    <row r="350" spans="1:8">
      <c r="A350" s="15" t="s">
        <v>357</v>
      </c>
      <c r="B350" s="16">
        <v>0</v>
      </c>
      <c r="C350" s="16">
        <v>0</v>
      </c>
      <c r="D350" s="16">
        <v>0</v>
      </c>
      <c r="E350" s="16">
        <v>2</v>
      </c>
      <c r="F350" s="16">
        <v>0</v>
      </c>
      <c r="G350" s="16">
        <v>0</v>
      </c>
      <c r="H350" s="16">
        <v>2</v>
      </c>
    </row>
    <row r="351" spans="1:8">
      <c r="A351" s="15" t="s">
        <v>358</v>
      </c>
      <c r="B351" s="16">
        <v>0</v>
      </c>
      <c r="C351" s="16">
        <v>0</v>
      </c>
      <c r="D351" s="16">
        <v>0</v>
      </c>
      <c r="E351" s="16">
        <v>2</v>
      </c>
      <c r="F351" s="16">
        <v>0</v>
      </c>
      <c r="G351" s="16">
        <v>0</v>
      </c>
      <c r="H351" s="16">
        <v>2</v>
      </c>
    </row>
    <row r="352" spans="1:8">
      <c r="A352" s="15" t="s">
        <v>359</v>
      </c>
      <c r="B352" s="16">
        <v>1</v>
      </c>
      <c r="C352" s="16">
        <v>0</v>
      </c>
      <c r="D352" s="16">
        <v>0</v>
      </c>
      <c r="E352" s="16">
        <v>2</v>
      </c>
      <c r="F352" s="16">
        <v>3</v>
      </c>
      <c r="G352" s="16">
        <v>1</v>
      </c>
      <c r="H352" s="16">
        <v>7</v>
      </c>
    </row>
    <row r="353" spans="1:8">
      <c r="A353" s="15" t="s">
        <v>360</v>
      </c>
      <c r="B353" s="16">
        <v>0</v>
      </c>
      <c r="C353" s="16">
        <v>0</v>
      </c>
      <c r="D353" s="16">
        <v>0</v>
      </c>
      <c r="E353" s="16">
        <v>0</v>
      </c>
      <c r="F353" s="16">
        <v>1</v>
      </c>
      <c r="G353" s="16">
        <v>0</v>
      </c>
      <c r="H353" s="16">
        <v>1</v>
      </c>
    </row>
    <row r="354" spans="1:8">
      <c r="A354" s="15" t="s">
        <v>361</v>
      </c>
      <c r="B354" s="16">
        <v>0</v>
      </c>
      <c r="C354" s="16">
        <v>0</v>
      </c>
      <c r="D354" s="16">
        <v>1</v>
      </c>
      <c r="E354" s="16">
        <v>2</v>
      </c>
      <c r="F354" s="16">
        <v>2</v>
      </c>
      <c r="G354" s="16">
        <v>1</v>
      </c>
      <c r="H354" s="16">
        <v>6</v>
      </c>
    </row>
    <row r="355" spans="1:8">
      <c r="A355" s="15" t="s">
        <v>362</v>
      </c>
      <c r="B355" s="16">
        <v>1</v>
      </c>
      <c r="C355" s="16">
        <v>1</v>
      </c>
      <c r="D355" s="16">
        <v>3</v>
      </c>
      <c r="E355" s="16">
        <v>38</v>
      </c>
      <c r="F355" s="16">
        <v>40</v>
      </c>
      <c r="G355" s="16">
        <v>5</v>
      </c>
      <c r="H355" s="16">
        <v>88</v>
      </c>
    </row>
    <row r="356" spans="1:8" ht="28">
      <c r="A356" s="15" t="s">
        <v>411</v>
      </c>
      <c r="B356" s="16">
        <v>0</v>
      </c>
      <c r="C356" s="16">
        <v>0</v>
      </c>
      <c r="D356" s="16">
        <v>0</v>
      </c>
      <c r="E356" s="16">
        <v>1</v>
      </c>
      <c r="F356" s="16">
        <v>0</v>
      </c>
      <c r="G356" s="16">
        <v>0</v>
      </c>
      <c r="H356" s="16">
        <v>1</v>
      </c>
    </row>
    <row r="357" spans="1:8">
      <c r="A357" s="15" t="s">
        <v>363</v>
      </c>
      <c r="B357" s="16">
        <v>0</v>
      </c>
      <c r="C357" s="16">
        <v>0</v>
      </c>
      <c r="D357" s="16">
        <v>1</v>
      </c>
      <c r="E357" s="16">
        <v>2</v>
      </c>
      <c r="F357" s="16">
        <v>1</v>
      </c>
      <c r="G357" s="16">
        <v>1</v>
      </c>
      <c r="H357" s="16">
        <v>5</v>
      </c>
    </row>
    <row r="358" spans="1:8">
      <c r="A358" s="15" t="s">
        <v>364</v>
      </c>
      <c r="B358" s="16">
        <v>0</v>
      </c>
      <c r="C358" s="16">
        <v>0</v>
      </c>
      <c r="D358" s="16">
        <v>1</v>
      </c>
      <c r="E358" s="16">
        <v>3</v>
      </c>
      <c r="F358" s="16">
        <v>4</v>
      </c>
      <c r="G358" s="16">
        <v>1</v>
      </c>
      <c r="H358" s="16">
        <v>9</v>
      </c>
    </row>
    <row r="359" spans="1:8">
      <c r="A359" s="15" t="s">
        <v>365</v>
      </c>
      <c r="B359" s="16">
        <v>0</v>
      </c>
      <c r="C359" s="16">
        <v>0</v>
      </c>
      <c r="D359" s="16">
        <v>0</v>
      </c>
      <c r="E359" s="16">
        <v>2</v>
      </c>
      <c r="F359" s="16">
        <v>1</v>
      </c>
      <c r="G359" s="16">
        <v>0</v>
      </c>
      <c r="H359" s="16">
        <v>3</v>
      </c>
    </row>
    <row r="360" spans="1:8">
      <c r="A360" s="15" t="s">
        <v>366</v>
      </c>
      <c r="B360" s="16">
        <v>0</v>
      </c>
      <c r="C360" s="16">
        <v>1</v>
      </c>
      <c r="D360" s="16">
        <v>2</v>
      </c>
      <c r="E360" s="16">
        <v>3</v>
      </c>
      <c r="F360" s="16">
        <v>2</v>
      </c>
      <c r="G360" s="16">
        <v>0</v>
      </c>
      <c r="H360" s="16">
        <v>8</v>
      </c>
    </row>
    <row r="361" spans="1:8">
      <c r="A361" s="15" t="s">
        <v>367</v>
      </c>
      <c r="B361" s="16">
        <v>1</v>
      </c>
      <c r="C361" s="16">
        <v>0</v>
      </c>
      <c r="D361" s="16">
        <v>1</v>
      </c>
      <c r="E361" s="16">
        <v>2</v>
      </c>
      <c r="F361" s="16">
        <v>1</v>
      </c>
      <c r="G361" s="16">
        <v>1</v>
      </c>
      <c r="H361" s="16">
        <v>6</v>
      </c>
    </row>
    <row r="362" spans="1:8">
      <c r="A362" s="15" t="s">
        <v>368</v>
      </c>
      <c r="B362" s="16">
        <v>0</v>
      </c>
      <c r="C362" s="16">
        <v>0</v>
      </c>
      <c r="D362" s="16">
        <v>0</v>
      </c>
      <c r="E362" s="16">
        <v>2</v>
      </c>
      <c r="F362" s="16">
        <v>3</v>
      </c>
      <c r="G362" s="16">
        <v>0</v>
      </c>
      <c r="H362" s="16">
        <v>5</v>
      </c>
    </row>
    <row r="363" spans="1:8">
      <c r="A363" s="15" t="s">
        <v>369</v>
      </c>
      <c r="B363" s="16">
        <v>0</v>
      </c>
      <c r="C363" s="16">
        <v>1</v>
      </c>
      <c r="D363" s="16">
        <v>0</v>
      </c>
      <c r="E363" s="16">
        <v>0</v>
      </c>
      <c r="F363" s="16">
        <v>0</v>
      </c>
      <c r="G363" s="16">
        <v>0</v>
      </c>
      <c r="H363" s="16">
        <v>1</v>
      </c>
    </row>
    <row r="364" spans="1:8" ht="28">
      <c r="A364" s="15" t="s">
        <v>370</v>
      </c>
      <c r="B364" s="16">
        <v>0</v>
      </c>
      <c r="C364" s="16">
        <v>1</v>
      </c>
      <c r="D364" s="16">
        <v>1</v>
      </c>
      <c r="E364" s="16">
        <v>3</v>
      </c>
      <c r="F364" s="16">
        <v>3</v>
      </c>
      <c r="G364" s="16">
        <v>0</v>
      </c>
      <c r="H364" s="16">
        <v>8</v>
      </c>
    </row>
    <row r="365" spans="1:8" ht="28">
      <c r="A365" s="15" t="s">
        <v>371</v>
      </c>
      <c r="B365" s="16">
        <v>0</v>
      </c>
      <c r="C365" s="16">
        <v>0</v>
      </c>
      <c r="D365" s="16">
        <v>0</v>
      </c>
      <c r="E365" s="16">
        <v>0</v>
      </c>
      <c r="F365" s="16">
        <v>1</v>
      </c>
      <c r="G365" s="16">
        <v>0</v>
      </c>
      <c r="H365" s="16">
        <v>1</v>
      </c>
    </row>
    <row r="366" spans="1:8">
      <c r="A366" s="15" t="s">
        <v>372</v>
      </c>
      <c r="B366" s="16">
        <v>0</v>
      </c>
      <c r="C366" s="16">
        <v>0</v>
      </c>
      <c r="D366" s="16">
        <v>1</v>
      </c>
      <c r="E366" s="16">
        <v>0</v>
      </c>
      <c r="F366" s="16">
        <v>0</v>
      </c>
      <c r="G366" s="16">
        <v>0</v>
      </c>
      <c r="H366" s="16">
        <v>1</v>
      </c>
    </row>
    <row r="367" spans="1:8">
      <c r="A367" s="15" t="s">
        <v>373</v>
      </c>
      <c r="B367" s="16">
        <v>0</v>
      </c>
      <c r="C367" s="16">
        <v>0</v>
      </c>
      <c r="D367" s="16">
        <v>0</v>
      </c>
      <c r="E367" s="16">
        <v>1</v>
      </c>
      <c r="F367" s="16">
        <v>0</v>
      </c>
      <c r="G367" s="16">
        <v>0</v>
      </c>
      <c r="H367" s="16">
        <v>1</v>
      </c>
    </row>
    <row r="368" spans="1:8">
      <c r="A368" s="15" t="s">
        <v>374</v>
      </c>
      <c r="B368" s="16">
        <v>1</v>
      </c>
      <c r="C368" s="16">
        <v>1</v>
      </c>
      <c r="D368" s="16">
        <v>2</v>
      </c>
      <c r="E368" s="16">
        <v>12</v>
      </c>
      <c r="F368" s="16">
        <v>9</v>
      </c>
      <c r="G368" s="16">
        <v>5</v>
      </c>
      <c r="H368" s="16">
        <v>30</v>
      </c>
    </row>
    <row r="369" spans="1:8">
      <c r="A369" s="15" t="s">
        <v>375</v>
      </c>
      <c r="B369" s="16">
        <v>0</v>
      </c>
      <c r="C369" s="16">
        <v>0</v>
      </c>
      <c r="D369" s="16">
        <v>0</v>
      </c>
      <c r="E369" s="16">
        <v>1</v>
      </c>
      <c r="F369" s="16">
        <v>0</v>
      </c>
      <c r="G369" s="16">
        <v>0</v>
      </c>
      <c r="H369" s="16">
        <v>1</v>
      </c>
    </row>
    <row r="370" spans="1:8">
      <c r="A370" s="15" t="s">
        <v>376</v>
      </c>
      <c r="B370" s="16">
        <v>0</v>
      </c>
      <c r="C370" s="16">
        <v>1</v>
      </c>
      <c r="D370" s="16">
        <v>0</v>
      </c>
      <c r="E370" s="16">
        <v>3</v>
      </c>
      <c r="F370" s="16">
        <v>0</v>
      </c>
      <c r="G370" s="16">
        <v>1</v>
      </c>
      <c r="H370" s="16">
        <v>5</v>
      </c>
    </row>
    <row r="371" spans="1:8">
      <c r="A371" s="15" t="s">
        <v>377</v>
      </c>
      <c r="B371" s="16">
        <v>0</v>
      </c>
      <c r="C371" s="16">
        <v>0</v>
      </c>
      <c r="D371" s="16">
        <v>1</v>
      </c>
      <c r="E371" s="16">
        <v>7</v>
      </c>
      <c r="F371" s="16">
        <v>9</v>
      </c>
      <c r="G371" s="16">
        <v>1</v>
      </c>
      <c r="H371" s="16">
        <v>18</v>
      </c>
    </row>
    <row r="372" spans="1:8">
      <c r="A372" s="15" t="s">
        <v>378</v>
      </c>
      <c r="B372" s="16">
        <v>7</v>
      </c>
      <c r="C372" s="16">
        <v>4</v>
      </c>
      <c r="D372" s="16">
        <v>36</v>
      </c>
      <c r="E372" s="16">
        <v>297</v>
      </c>
      <c r="F372" s="16">
        <v>285</v>
      </c>
      <c r="G372" s="16">
        <v>39</v>
      </c>
      <c r="H372" s="16">
        <v>668</v>
      </c>
    </row>
    <row r="373" spans="1:8">
      <c r="A373" s="15" t="s">
        <v>379</v>
      </c>
      <c r="B373" s="16">
        <v>2</v>
      </c>
      <c r="C373" s="16">
        <v>3</v>
      </c>
      <c r="D373" s="16">
        <v>15</v>
      </c>
      <c r="E373" s="16">
        <v>88</v>
      </c>
      <c r="F373" s="16">
        <v>115</v>
      </c>
      <c r="G373" s="16">
        <v>32</v>
      </c>
      <c r="H373" s="16">
        <v>255</v>
      </c>
    </row>
    <row r="374" spans="1:8">
      <c r="A374" s="15" t="s">
        <v>380</v>
      </c>
      <c r="B374" s="16">
        <v>0</v>
      </c>
      <c r="C374" s="16">
        <v>0</v>
      </c>
      <c r="D374" s="16">
        <v>1</v>
      </c>
      <c r="E374" s="16">
        <v>1</v>
      </c>
      <c r="F374" s="16">
        <v>1</v>
      </c>
      <c r="G374" s="16">
        <v>0</v>
      </c>
      <c r="H374" s="16">
        <v>3</v>
      </c>
    </row>
    <row r="375" spans="1:8">
      <c r="A375" s="15" t="s">
        <v>381</v>
      </c>
      <c r="B375" s="16">
        <v>0</v>
      </c>
      <c r="C375" s="16">
        <v>0</v>
      </c>
      <c r="D375" s="16">
        <v>0</v>
      </c>
      <c r="E375" s="16">
        <v>1</v>
      </c>
      <c r="F375" s="16">
        <v>0</v>
      </c>
      <c r="G375" s="16">
        <v>1</v>
      </c>
      <c r="H375" s="16">
        <v>2</v>
      </c>
    </row>
    <row r="376" spans="1:8" ht="28">
      <c r="A376" s="15" t="s">
        <v>382</v>
      </c>
      <c r="B376" s="16">
        <v>0</v>
      </c>
      <c r="C376" s="16">
        <v>9</v>
      </c>
      <c r="D376" s="16">
        <v>25</v>
      </c>
      <c r="E376" s="16">
        <v>130</v>
      </c>
      <c r="F376" s="16">
        <v>99</v>
      </c>
      <c r="G376" s="16">
        <v>16</v>
      </c>
      <c r="H376" s="16">
        <v>279</v>
      </c>
    </row>
    <row r="377" spans="1:8">
      <c r="A377" s="15" t="s">
        <v>383</v>
      </c>
      <c r="B377" s="16">
        <v>0</v>
      </c>
      <c r="C377" s="16">
        <v>0</v>
      </c>
      <c r="D377" s="16">
        <v>0</v>
      </c>
      <c r="E377" s="16">
        <v>5</v>
      </c>
      <c r="F377" s="16">
        <v>5</v>
      </c>
      <c r="G377" s="16">
        <v>1</v>
      </c>
      <c r="H377" s="16">
        <v>11</v>
      </c>
    </row>
    <row r="378" spans="1:8">
      <c r="A378" s="15" t="s">
        <v>384</v>
      </c>
      <c r="B378" s="16">
        <v>0</v>
      </c>
      <c r="C378" s="16">
        <v>0</v>
      </c>
      <c r="D378" s="16">
        <v>0</v>
      </c>
      <c r="E378" s="16">
        <v>0</v>
      </c>
      <c r="F378" s="16">
        <v>1</v>
      </c>
      <c r="G378" s="16">
        <v>0</v>
      </c>
      <c r="H378" s="16">
        <v>1</v>
      </c>
    </row>
    <row r="379" spans="1:8">
      <c r="A379" s="15" t="s">
        <v>385</v>
      </c>
      <c r="B379" s="16">
        <v>0</v>
      </c>
      <c r="C379" s="16">
        <v>0</v>
      </c>
      <c r="D379" s="16">
        <v>0</v>
      </c>
      <c r="E379" s="16">
        <v>3</v>
      </c>
      <c r="F379" s="16">
        <v>0</v>
      </c>
      <c r="G379" s="16">
        <v>0</v>
      </c>
      <c r="H379" s="16">
        <v>3</v>
      </c>
    </row>
    <row r="380" spans="1:8">
      <c r="A380" s="15" t="s">
        <v>386</v>
      </c>
      <c r="B380" s="16">
        <v>0</v>
      </c>
      <c r="C380" s="16">
        <v>0</v>
      </c>
      <c r="D380" s="16">
        <v>0</v>
      </c>
      <c r="E380" s="16">
        <v>2</v>
      </c>
      <c r="F380" s="16">
        <v>0</v>
      </c>
      <c r="G380" s="16">
        <v>0</v>
      </c>
      <c r="H380" s="16">
        <v>2</v>
      </c>
    </row>
    <row r="381" spans="1:8" ht="28">
      <c r="A381" s="15" t="s">
        <v>412</v>
      </c>
      <c r="B381" s="16">
        <v>3</v>
      </c>
      <c r="C381" s="16">
        <v>0</v>
      </c>
      <c r="D381" s="16">
        <v>1</v>
      </c>
      <c r="E381" s="16">
        <v>26</v>
      </c>
      <c r="F381" s="16">
        <v>13</v>
      </c>
      <c r="G381" s="16">
        <v>8</v>
      </c>
      <c r="H381" s="16">
        <v>51</v>
      </c>
    </row>
    <row r="382" spans="1:8">
      <c r="A382" s="15" t="s">
        <v>388</v>
      </c>
      <c r="B382" s="16">
        <v>0</v>
      </c>
      <c r="C382" s="16">
        <v>0</v>
      </c>
      <c r="D382" s="16">
        <v>0</v>
      </c>
      <c r="E382" s="16">
        <v>2</v>
      </c>
      <c r="F382" s="16">
        <v>0</v>
      </c>
      <c r="G382" s="16">
        <v>1</v>
      </c>
      <c r="H382" s="16">
        <v>3</v>
      </c>
    </row>
    <row r="383" spans="1:8">
      <c r="A383" s="15" t="s">
        <v>389</v>
      </c>
      <c r="B383" s="16">
        <v>0</v>
      </c>
      <c r="C383" s="16">
        <v>0</v>
      </c>
      <c r="D383" s="16">
        <v>0</v>
      </c>
      <c r="E383" s="16">
        <v>1</v>
      </c>
      <c r="F383" s="16">
        <v>0</v>
      </c>
      <c r="G383" s="16">
        <v>0</v>
      </c>
      <c r="H383" s="16">
        <v>1</v>
      </c>
    </row>
    <row r="384" spans="1:8">
      <c r="A384" s="15" t="s">
        <v>390</v>
      </c>
      <c r="B384" s="16">
        <v>0</v>
      </c>
      <c r="C384" s="16">
        <v>0</v>
      </c>
      <c r="D384" s="16">
        <v>0</v>
      </c>
      <c r="E384" s="16">
        <v>6</v>
      </c>
      <c r="F384" s="16">
        <v>2</v>
      </c>
      <c r="G384" s="16">
        <v>1</v>
      </c>
      <c r="H384" s="16">
        <v>9</v>
      </c>
    </row>
    <row r="385" spans="1:8">
      <c r="A385" s="15" t="s">
        <v>5</v>
      </c>
      <c r="B385" s="16">
        <v>84</v>
      </c>
      <c r="C385" s="16">
        <v>388</v>
      </c>
      <c r="D385" s="17">
        <v>1226</v>
      </c>
      <c r="E385" s="17">
        <v>6885</v>
      </c>
      <c r="F385" s="17">
        <v>5893</v>
      </c>
      <c r="G385" s="17">
        <v>1213</v>
      </c>
      <c r="H385" s="17">
        <v>15689</v>
      </c>
    </row>
  </sheetData>
  <mergeCells count="5">
    <mergeCell ref="A5:A6"/>
    <mergeCell ref="B5:B6"/>
    <mergeCell ref="C5:C6"/>
    <mergeCell ref="G5:G6"/>
    <mergeCell ref="H5:H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6"/>
  <sheetViews>
    <sheetView topLeftCell="A2" workbookViewId="0">
      <selection activeCell="I3" sqref="I3"/>
    </sheetView>
  </sheetViews>
  <sheetFormatPr baseColWidth="10" defaultRowHeight="15" x14ac:dyDescent="0"/>
  <sheetData>
    <row r="1" spans="1:81" ht="18">
      <c r="A1" s="11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</row>
    <row r="2" spans="1:81" ht="70">
      <c r="A2" s="12" t="s">
        <v>498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</row>
    <row r="3" spans="1:81" ht="112">
      <c r="A3" s="12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</row>
    <row r="4" spans="1:81">
      <c r="A4" s="13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</row>
    <row r="5" spans="1:81" ht="28">
      <c r="A5" s="20" t="s">
        <v>499</v>
      </c>
      <c r="B5" s="20" t="s">
        <v>415</v>
      </c>
      <c r="C5" s="20" t="s">
        <v>416</v>
      </c>
      <c r="D5" s="18" t="s">
        <v>500</v>
      </c>
      <c r="E5" s="18" t="s">
        <v>500</v>
      </c>
      <c r="F5" s="18" t="s">
        <v>500</v>
      </c>
      <c r="G5" s="18" t="s">
        <v>501</v>
      </c>
      <c r="H5" s="18" t="s">
        <v>502</v>
      </c>
      <c r="I5" s="18" t="s">
        <v>502</v>
      </c>
      <c r="J5" s="18" t="s">
        <v>503</v>
      </c>
      <c r="K5" s="18" t="s">
        <v>503</v>
      </c>
      <c r="L5" s="18" t="s">
        <v>503</v>
      </c>
      <c r="M5" s="18" t="s">
        <v>503</v>
      </c>
      <c r="N5" s="18" t="s">
        <v>504</v>
      </c>
      <c r="O5" s="18" t="s">
        <v>504</v>
      </c>
      <c r="P5" s="18" t="s">
        <v>504</v>
      </c>
      <c r="Q5" s="18" t="s">
        <v>504</v>
      </c>
      <c r="R5" s="18" t="s">
        <v>504</v>
      </c>
      <c r="S5" s="18" t="s">
        <v>505</v>
      </c>
      <c r="T5" s="18" t="s">
        <v>505</v>
      </c>
      <c r="U5" s="18" t="s">
        <v>505</v>
      </c>
      <c r="V5" s="18" t="s">
        <v>505</v>
      </c>
      <c r="W5" s="18" t="s">
        <v>505</v>
      </c>
      <c r="X5" s="18" t="s">
        <v>505</v>
      </c>
      <c r="Y5" s="18" t="s">
        <v>505</v>
      </c>
      <c r="Z5" s="18" t="s">
        <v>505</v>
      </c>
      <c r="AA5" s="18" t="s">
        <v>505</v>
      </c>
      <c r="AB5" s="18" t="s">
        <v>506</v>
      </c>
      <c r="AC5" s="18" t="s">
        <v>506</v>
      </c>
      <c r="AD5" s="18" t="s">
        <v>507</v>
      </c>
      <c r="AE5" s="18" t="s">
        <v>507</v>
      </c>
      <c r="AF5" s="18" t="s">
        <v>507</v>
      </c>
      <c r="AG5" s="18" t="s">
        <v>508</v>
      </c>
      <c r="AH5" s="18" t="s">
        <v>509</v>
      </c>
      <c r="AI5" s="18" t="s">
        <v>509</v>
      </c>
      <c r="AJ5" s="18" t="s">
        <v>509</v>
      </c>
      <c r="AK5" s="20" t="s">
        <v>450</v>
      </c>
      <c r="AL5" s="20" t="s">
        <v>451</v>
      </c>
      <c r="AM5" s="20" t="s">
        <v>452</v>
      </c>
      <c r="AN5" s="18" t="s">
        <v>510</v>
      </c>
      <c r="AO5" s="18" t="s">
        <v>510</v>
      </c>
      <c r="AP5" s="18" t="s">
        <v>510</v>
      </c>
      <c r="AQ5" s="18" t="s">
        <v>510</v>
      </c>
      <c r="AR5" s="18" t="s">
        <v>510</v>
      </c>
      <c r="AS5" s="18" t="s">
        <v>510</v>
      </c>
      <c r="AT5" s="18" t="s">
        <v>510</v>
      </c>
      <c r="AU5" s="18" t="s">
        <v>510</v>
      </c>
      <c r="AV5" s="18" t="s">
        <v>510</v>
      </c>
      <c r="AW5" s="18" t="s">
        <v>510</v>
      </c>
      <c r="AX5" s="18" t="s">
        <v>511</v>
      </c>
      <c r="AY5" s="18" t="s">
        <v>512</v>
      </c>
      <c r="AZ5" s="18" t="s">
        <v>512</v>
      </c>
      <c r="BA5" s="18" t="s">
        <v>513</v>
      </c>
      <c r="BB5" s="18" t="s">
        <v>513</v>
      </c>
      <c r="BC5" s="18" t="s">
        <v>513</v>
      </c>
      <c r="BD5" s="18" t="s">
        <v>513</v>
      </c>
      <c r="BE5" s="18" t="s">
        <v>513</v>
      </c>
      <c r="BF5" s="18" t="s">
        <v>514</v>
      </c>
      <c r="BG5" s="18" t="s">
        <v>514</v>
      </c>
      <c r="BH5" s="18" t="s">
        <v>514</v>
      </c>
      <c r="BI5" s="18" t="s">
        <v>514</v>
      </c>
      <c r="BJ5" s="18" t="s">
        <v>515</v>
      </c>
      <c r="BK5" s="18" t="s">
        <v>515</v>
      </c>
      <c r="BL5" s="18" t="s">
        <v>515</v>
      </c>
      <c r="BM5" s="18" t="s">
        <v>515</v>
      </c>
      <c r="BN5" s="18" t="s">
        <v>516</v>
      </c>
      <c r="BO5" s="18" t="s">
        <v>517</v>
      </c>
      <c r="BP5" s="18" t="s">
        <v>517</v>
      </c>
      <c r="BQ5" s="18" t="s">
        <v>517</v>
      </c>
      <c r="BR5" s="18" t="s">
        <v>518</v>
      </c>
      <c r="BS5" s="18" t="s">
        <v>518</v>
      </c>
      <c r="BT5" s="20" t="s">
        <v>401</v>
      </c>
      <c r="BU5" s="18" t="s">
        <v>519</v>
      </c>
      <c r="BV5" s="20" t="s">
        <v>486</v>
      </c>
      <c r="BW5" s="18" t="s">
        <v>520</v>
      </c>
      <c r="BX5" s="18" t="s">
        <v>521</v>
      </c>
      <c r="BY5" s="18" t="s">
        <v>522</v>
      </c>
      <c r="BZ5" s="20" t="s">
        <v>402</v>
      </c>
      <c r="CA5" s="18" t="s">
        <v>523</v>
      </c>
      <c r="CB5" s="20" t="s">
        <v>491</v>
      </c>
      <c r="CC5" s="20" t="s">
        <v>5</v>
      </c>
    </row>
    <row r="6" spans="1:81" ht="42">
      <c r="A6" s="26"/>
      <c r="B6" s="26"/>
      <c r="C6" s="26"/>
      <c r="D6" s="19" t="s">
        <v>524</v>
      </c>
      <c r="E6" s="19" t="s">
        <v>524</v>
      </c>
      <c r="F6" s="19" t="s">
        <v>524</v>
      </c>
      <c r="G6" s="19" t="s">
        <v>525</v>
      </c>
      <c r="H6" s="19" t="s">
        <v>526</v>
      </c>
      <c r="I6" s="19" t="s">
        <v>527</v>
      </c>
      <c r="J6" s="19" t="s">
        <v>528</v>
      </c>
      <c r="K6" s="19" t="s">
        <v>529</v>
      </c>
      <c r="L6" s="19" t="s">
        <v>530</v>
      </c>
      <c r="M6" s="19" t="s">
        <v>531</v>
      </c>
      <c r="N6" s="19" t="s">
        <v>532</v>
      </c>
      <c r="O6" s="19" t="s">
        <v>533</v>
      </c>
      <c r="P6" s="19" t="s">
        <v>534</v>
      </c>
      <c r="Q6" s="19" t="s">
        <v>535</v>
      </c>
      <c r="R6" s="19" t="s">
        <v>535</v>
      </c>
      <c r="S6" s="19" t="s">
        <v>536</v>
      </c>
      <c r="T6" s="19" t="s">
        <v>537</v>
      </c>
      <c r="U6" s="19" t="s">
        <v>538</v>
      </c>
      <c r="V6" s="19" t="s">
        <v>539</v>
      </c>
      <c r="W6" s="19" t="s">
        <v>540</v>
      </c>
      <c r="X6" s="19" t="s">
        <v>541</v>
      </c>
      <c r="Y6" s="19" t="s">
        <v>542</v>
      </c>
      <c r="Z6" s="19" t="s">
        <v>543</v>
      </c>
      <c r="AA6" s="19" t="s">
        <v>544</v>
      </c>
      <c r="AB6" s="19" t="s">
        <v>526</v>
      </c>
      <c r="AC6" s="19" t="s">
        <v>527</v>
      </c>
      <c r="AD6" s="19" t="s">
        <v>545</v>
      </c>
      <c r="AE6" s="19" t="s">
        <v>546</v>
      </c>
      <c r="AF6" s="19" t="s">
        <v>547</v>
      </c>
      <c r="AG6" s="19" t="s">
        <v>548</v>
      </c>
      <c r="AH6" s="19" t="s">
        <v>549</v>
      </c>
      <c r="AI6" s="19" t="s">
        <v>550</v>
      </c>
      <c r="AJ6" s="19" t="s">
        <v>551</v>
      </c>
      <c r="AK6" s="26"/>
      <c r="AL6" s="26"/>
      <c r="AM6" s="26"/>
      <c r="AN6" s="19" t="s">
        <v>552</v>
      </c>
      <c r="AO6" s="19" t="s">
        <v>536</v>
      </c>
      <c r="AP6" s="19" t="s">
        <v>537</v>
      </c>
      <c r="AQ6" s="19" t="s">
        <v>538</v>
      </c>
      <c r="AR6" s="19" t="s">
        <v>540</v>
      </c>
      <c r="AS6" s="19" t="s">
        <v>553</v>
      </c>
      <c r="AT6" s="19" t="s">
        <v>541</v>
      </c>
      <c r="AU6" s="19" t="s">
        <v>542</v>
      </c>
      <c r="AV6" s="19" t="s">
        <v>543</v>
      </c>
      <c r="AW6" s="19" t="s">
        <v>544</v>
      </c>
      <c r="AX6" s="19" t="s">
        <v>525</v>
      </c>
      <c r="AY6" s="19" t="s">
        <v>526</v>
      </c>
      <c r="AZ6" s="19" t="s">
        <v>527</v>
      </c>
      <c r="BA6" s="19" t="s">
        <v>548</v>
      </c>
      <c r="BB6" s="19" t="s">
        <v>528</v>
      </c>
      <c r="BC6" s="19" t="s">
        <v>529</v>
      </c>
      <c r="BD6" s="19" t="s">
        <v>530</v>
      </c>
      <c r="BE6" s="19" t="s">
        <v>531</v>
      </c>
      <c r="BF6" s="19" t="s">
        <v>554</v>
      </c>
      <c r="BG6" s="19" t="s">
        <v>555</v>
      </c>
      <c r="BH6" s="19" t="s">
        <v>533</v>
      </c>
      <c r="BI6" s="19" t="s">
        <v>556</v>
      </c>
      <c r="BJ6" s="19" t="s">
        <v>526</v>
      </c>
      <c r="BK6" s="19" t="s">
        <v>527</v>
      </c>
      <c r="BL6" s="19" t="s">
        <v>557</v>
      </c>
      <c r="BM6" s="19" t="s">
        <v>557</v>
      </c>
      <c r="BN6" s="19" t="s">
        <v>558</v>
      </c>
      <c r="BO6" s="19" t="s">
        <v>545</v>
      </c>
      <c r="BP6" s="19" t="s">
        <v>546</v>
      </c>
      <c r="BQ6" s="19" t="s">
        <v>547</v>
      </c>
      <c r="BR6" s="19" t="s">
        <v>550</v>
      </c>
      <c r="BS6" s="19" t="s">
        <v>559</v>
      </c>
      <c r="BT6" s="26"/>
      <c r="BU6" s="19" t="s">
        <v>533</v>
      </c>
      <c r="BV6" s="26"/>
      <c r="BW6" s="19" t="s">
        <v>398</v>
      </c>
      <c r="BX6" s="19" t="s">
        <v>398</v>
      </c>
      <c r="BY6" s="19" t="s">
        <v>560</v>
      </c>
      <c r="BZ6" s="26"/>
      <c r="CA6" s="19" t="s">
        <v>561</v>
      </c>
      <c r="CB6" s="26"/>
      <c r="CC6" s="26"/>
    </row>
    <row r="7" spans="1:81" ht="28">
      <c r="A7" s="26"/>
      <c r="B7" s="26"/>
      <c r="C7" s="26"/>
      <c r="D7" s="19" t="s">
        <v>518</v>
      </c>
      <c r="E7" s="19" t="s">
        <v>562</v>
      </c>
      <c r="F7" s="19" t="s">
        <v>563</v>
      </c>
      <c r="G7" s="19"/>
      <c r="H7" s="19" t="s">
        <v>564</v>
      </c>
      <c r="I7" s="19" t="s">
        <v>564</v>
      </c>
      <c r="J7" s="19" t="s">
        <v>565</v>
      </c>
      <c r="K7" s="19" t="s">
        <v>566</v>
      </c>
      <c r="L7" s="19" t="s">
        <v>567</v>
      </c>
      <c r="M7" s="19" t="s">
        <v>568</v>
      </c>
      <c r="N7" s="19" t="s">
        <v>569</v>
      </c>
      <c r="O7" s="19"/>
      <c r="P7" s="19"/>
      <c r="Q7" s="19" t="s">
        <v>570</v>
      </c>
      <c r="R7" s="19" t="s">
        <v>571</v>
      </c>
      <c r="S7" s="19" t="s">
        <v>572</v>
      </c>
      <c r="T7" s="19" t="s">
        <v>573</v>
      </c>
      <c r="U7" s="19" t="s">
        <v>574</v>
      </c>
      <c r="V7" s="19" t="s">
        <v>575</v>
      </c>
      <c r="W7" s="19" t="s">
        <v>576</v>
      </c>
      <c r="X7" s="19" t="s">
        <v>398</v>
      </c>
      <c r="Y7" s="19" t="s">
        <v>398</v>
      </c>
      <c r="Z7" s="19" t="s">
        <v>398</v>
      </c>
      <c r="AA7" s="19" t="s">
        <v>398</v>
      </c>
      <c r="AB7" s="19" t="s">
        <v>564</v>
      </c>
      <c r="AC7" s="19" t="s">
        <v>564</v>
      </c>
      <c r="AD7" s="19" t="s">
        <v>577</v>
      </c>
      <c r="AE7" s="19"/>
      <c r="AF7" s="19" t="s">
        <v>577</v>
      </c>
      <c r="AG7" s="19" t="s">
        <v>578</v>
      </c>
      <c r="AH7" s="19" t="s">
        <v>533</v>
      </c>
      <c r="AI7" s="19" t="s">
        <v>533</v>
      </c>
      <c r="AJ7" s="19" t="s">
        <v>398</v>
      </c>
      <c r="AK7" s="26"/>
      <c r="AL7" s="26"/>
      <c r="AM7" s="26"/>
      <c r="AN7" s="19" t="s">
        <v>579</v>
      </c>
      <c r="AO7" s="19" t="s">
        <v>572</v>
      </c>
      <c r="AP7" s="19" t="s">
        <v>573</v>
      </c>
      <c r="AQ7" s="19" t="s">
        <v>574</v>
      </c>
      <c r="AR7" s="19" t="s">
        <v>576</v>
      </c>
      <c r="AS7" s="19" t="s">
        <v>557</v>
      </c>
      <c r="AT7" s="19" t="s">
        <v>398</v>
      </c>
      <c r="AU7" s="19" t="s">
        <v>398</v>
      </c>
      <c r="AV7" s="19" t="s">
        <v>398</v>
      </c>
      <c r="AW7" s="19" t="s">
        <v>398</v>
      </c>
      <c r="AX7" s="19"/>
      <c r="AY7" s="19" t="s">
        <v>564</v>
      </c>
      <c r="AZ7" s="19" t="s">
        <v>564</v>
      </c>
      <c r="BA7" s="19" t="s">
        <v>578</v>
      </c>
      <c r="BB7" s="19" t="s">
        <v>565</v>
      </c>
      <c r="BC7" s="19" t="s">
        <v>566</v>
      </c>
      <c r="BD7" s="19" t="s">
        <v>567</v>
      </c>
      <c r="BE7" s="19" t="s">
        <v>568</v>
      </c>
      <c r="BF7" s="19" t="s">
        <v>580</v>
      </c>
      <c r="BG7" s="19" t="s">
        <v>581</v>
      </c>
      <c r="BH7" s="19"/>
      <c r="BI7" s="19" t="s">
        <v>582</v>
      </c>
      <c r="BJ7" s="19" t="s">
        <v>564</v>
      </c>
      <c r="BK7" s="19" t="s">
        <v>564</v>
      </c>
      <c r="BL7" s="19" t="s">
        <v>583</v>
      </c>
      <c r="BM7" s="19" t="s">
        <v>584</v>
      </c>
      <c r="BN7" s="19" t="s">
        <v>566</v>
      </c>
      <c r="BO7" s="19" t="s">
        <v>577</v>
      </c>
      <c r="BP7" s="19"/>
      <c r="BQ7" s="19" t="s">
        <v>577</v>
      </c>
      <c r="BR7" s="19"/>
      <c r="BS7" s="19" t="s">
        <v>398</v>
      </c>
      <c r="BT7" s="26"/>
      <c r="BU7" s="19"/>
      <c r="BV7" s="26"/>
      <c r="BW7" s="19" t="s">
        <v>533</v>
      </c>
      <c r="BX7" s="19" t="s">
        <v>533</v>
      </c>
      <c r="BY7" s="19"/>
      <c r="BZ7" s="26"/>
      <c r="CA7" s="19"/>
      <c r="CB7" s="26"/>
      <c r="CC7" s="26"/>
    </row>
    <row r="8" spans="1:81">
      <c r="A8" s="26"/>
      <c r="B8" s="26"/>
      <c r="C8" s="26"/>
      <c r="D8" s="19"/>
      <c r="E8" s="19"/>
      <c r="F8" s="19"/>
      <c r="G8" s="19"/>
      <c r="H8" s="19"/>
      <c r="I8" s="19"/>
      <c r="J8" s="19"/>
      <c r="K8" s="19"/>
      <c r="L8" s="19" t="s">
        <v>321</v>
      </c>
      <c r="M8" s="19"/>
      <c r="N8" s="19"/>
      <c r="O8" s="19"/>
      <c r="P8" s="19"/>
      <c r="Q8" s="19"/>
      <c r="R8" s="19"/>
      <c r="S8" s="19" t="s">
        <v>585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6"/>
      <c r="AL8" s="26"/>
      <c r="AM8" s="26"/>
      <c r="AN8" s="19"/>
      <c r="AO8" s="19" t="s">
        <v>585</v>
      </c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 t="s">
        <v>321</v>
      </c>
      <c r="BE8" s="19"/>
      <c r="BF8" s="19"/>
      <c r="BG8" s="19"/>
      <c r="BH8" s="19"/>
      <c r="BI8" s="19"/>
      <c r="BJ8" s="19"/>
      <c r="BK8" s="19"/>
      <c r="BL8" s="19" t="s">
        <v>564</v>
      </c>
      <c r="BM8" s="19"/>
      <c r="BN8" s="19"/>
      <c r="BO8" s="19"/>
      <c r="BP8" s="19"/>
      <c r="BQ8" s="19"/>
      <c r="BR8" s="19"/>
      <c r="BS8" s="19"/>
      <c r="BT8" s="26"/>
      <c r="BU8" s="19"/>
      <c r="BV8" s="26"/>
      <c r="BW8" s="19"/>
      <c r="BX8" s="19"/>
      <c r="BY8" s="19"/>
      <c r="BZ8" s="26"/>
      <c r="CA8" s="19"/>
      <c r="CB8" s="26"/>
      <c r="CC8" s="26"/>
    </row>
    <row r="9" spans="1:81">
      <c r="A9" s="21"/>
      <c r="B9" s="21"/>
      <c r="C9" s="21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21"/>
      <c r="AL9" s="21"/>
      <c r="AM9" s="21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21"/>
      <c r="BU9" s="14"/>
      <c r="BV9" s="21"/>
      <c r="BW9" s="14"/>
      <c r="BX9" s="14"/>
      <c r="BY9" s="14"/>
      <c r="BZ9" s="21"/>
      <c r="CA9" s="14"/>
      <c r="CB9" s="21"/>
      <c r="CC9" s="21"/>
    </row>
    <row r="10" spans="1:81" ht="28">
      <c r="A10" s="15" t="s">
        <v>6</v>
      </c>
      <c r="B10" s="16">
        <v>0</v>
      </c>
      <c r="C10" s="16">
        <v>1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6">
        <v>3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1</v>
      </c>
      <c r="Q10" s="16">
        <v>0</v>
      </c>
      <c r="R10" s="16">
        <v>0</v>
      </c>
      <c r="S10" s="16">
        <v>0</v>
      </c>
      <c r="T10" s="16">
        <v>3</v>
      </c>
      <c r="U10" s="16">
        <v>4</v>
      </c>
      <c r="V10" s="16">
        <v>1</v>
      </c>
      <c r="W10" s="16">
        <v>0</v>
      </c>
      <c r="X10" s="16">
        <v>2</v>
      </c>
      <c r="Y10" s="16">
        <v>0</v>
      </c>
      <c r="Z10" s="16">
        <v>4</v>
      </c>
      <c r="AA10" s="16">
        <v>1</v>
      </c>
      <c r="AB10" s="16">
        <v>0</v>
      </c>
      <c r="AC10" s="16">
        <v>2</v>
      </c>
      <c r="AD10" s="16">
        <v>0</v>
      </c>
      <c r="AE10" s="16">
        <v>0</v>
      </c>
      <c r="AF10" s="16">
        <v>0</v>
      </c>
      <c r="AG10" s="16">
        <v>0</v>
      </c>
      <c r="AH10" s="16">
        <v>2</v>
      </c>
      <c r="AI10" s="16">
        <v>1</v>
      </c>
      <c r="AJ10" s="16">
        <v>0</v>
      </c>
      <c r="AK10" s="16">
        <v>2</v>
      </c>
      <c r="AL10" s="16">
        <v>1</v>
      </c>
      <c r="AM10" s="16">
        <v>0</v>
      </c>
      <c r="AN10" s="16">
        <v>0</v>
      </c>
      <c r="AO10" s="16">
        <v>2</v>
      </c>
      <c r="AP10" s="16">
        <v>0</v>
      </c>
      <c r="AQ10" s="16">
        <v>0</v>
      </c>
      <c r="AR10" s="16">
        <v>0</v>
      </c>
      <c r="AS10" s="16">
        <v>3</v>
      </c>
      <c r="AT10" s="16">
        <v>5</v>
      </c>
      <c r="AU10" s="16">
        <v>0</v>
      </c>
      <c r="AV10" s="16">
        <v>0</v>
      </c>
      <c r="AW10" s="16">
        <v>1</v>
      </c>
      <c r="AX10" s="16">
        <v>0</v>
      </c>
      <c r="AY10" s="16">
        <v>2</v>
      </c>
      <c r="AZ10" s="16">
        <v>1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4</v>
      </c>
      <c r="BH10" s="16">
        <v>16</v>
      </c>
      <c r="BI10" s="16">
        <v>8</v>
      </c>
      <c r="BJ10" s="16">
        <v>0</v>
      </c>
      <c r="BK10" s="16">
        <v>4</v>
      </c>
      <c r="BL10" s="16">
        <v>0</v>
      </c>
      <c r="BM10" s="16">
        <v>0</v>
      </c>
      <c r="BN10" s="16">
        <v>0</v>
      </c>
      <c r="BO10" s="16">
        <v>0</v>
      </c>
      <c r="BP10" s="16">
        <v>1</v>
      </c>
      <c r="BQ10" s="16">
        <v>0</v>
      </c>
      <c r="BR10" s="16">
        <v>0</v>
      </c>
      <c r="BS10" s="16">
        <v>0</v>
      </c>
      <c r="BT10" s="16">
        <v>3</v>
      </c>
      <c r="BU10" s="16">
        <v>1</v>
      </c>
      <c r="BV10" s="16">
        <v>0</v>
      </c>
      <c r="BW10" s="16">
        <v>0</v>
      </c>
      <c r="BX10" s="16">
        <v>2</v>
      </c>
      <c r="BY10" s="16">
        <v>2</v>
      </c>
      <c r="BZ10" s="16">
        <v>0</v>
      </c>
      <c r="CA10" s="16">
        <v>0</v>
      </c>
      <c r="CB10" s="16">
        <v>0</v>
      </c>
      <c r="CC10" s="16">
        <v>84</v>
      </c>
    </row>
    <row r="11" spans="1:81">
      <c r="A11" s="15" t="s">
        <v>7</v>
      </c>
      <c r="B11" s="16">
        <v>0</v>
      </c>
      <c r="C11" s="16">
        <v>0</v>
      </c>
      <c r="D11" s="16">
        <v>2</v>
      </c>
      <c r="E11" s="16">
        <v>0</v>
      </c>
      <c r="F11" s="16">
        <v>0</v>
      </c>
      <c r="G11" s="16">
        <v>0</v>
      </c>
      <c r="H11" s="16">
        <v>9</v>
      </c>
      <c r="I11" s="16">
        <v>39</v>
      </c>
      <c r="J11" s="16">
        <v>0</v>
      </c>
      <c r="K11" s="16">
        <v>3</v>
      </c>
      <c r="L11" s="16">
        <v>0</v>
      </c>
      <c r="M11" s="16">
        <v>0</v>
      </c>
      <c r="N11" s="16">
        <v>0</v>
      </c>
      <c r="O11" s="16">
        <v>1</v>
      </c>
      <c r="P11" s="16">
        <v>0</v>
      </c>
      <c r="Q11" s="16">
        <v>1</v>
      </c>
      <c r="R11" s="16">
        <v>0</v>
      </c>
      <c r="S11" s="16">
        <v>7</v>
      </c>
      <c r="T11" s="16">
        <v>10</v>
      </c>
      <c r="U11" s="16">
        <v>10</v>
      </c>
      <c r="V11" s="16">
        <v>0</v>
      </c>
      <c r="W11" s="16">
        <v>11</v>
      </c>
      <c r="X11" s="16">
        <v>6</v>
      </c>
      <c r="Y11" s="16">
        <v>0</v>
      </c>
      <c r="Z11" s="16">
        <v>22</v>
      </c>
      <c r="AA11" s="16">
        <v>7</v>
      </c>
      <c r="AB11" s="16">
        <v>3</v>
      </c>
      <c r="AC11" s="16">
        <v>17</v>
      </c>
      <c r="AD11" s="16">
        <v>4</v>
      </c>
      <c r="AE11" s="16">
        <v>0</v>
      </c>
      <c r="AF11" s="16">
        <v>0</v>
      </c>
      <c r="AG11" s="16">
        <v>1</v>
      </c>
      <c r="AH11" s="16">
        <v>1</v>
      </c>
      <c r="AI11" s="16">
        <v>2</v>
      </c>
      <c r="AJ11" s="16">
        <v>5</v>
      </c>
      <c r="AK11" s="16">
        <v>24</v>
      </c>
      <c r="AL11" s="16">
        <v>5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4</v>
      </c>
      <c r="AU11" s="16">
        <v>0</v>
      </c>
      <c r="AV11" s="16">
        <v>0</v>
      </c>
      <c r="AW11" s="16">
        <v>0</v>
      </c>
      <c r="AX11" s="16">
        <v>0</v>
      </c>
      <c r="AY11" s="16">
        <v>7</v>
      </c>
      <c r="AZ11" s="16">
        <v>2</v>
      </c>
      <c r="BA11" s="16">
        <v>2</v>
      </c>
      <c r="BB11" s="16">
        <v>0</v>
      </c>
      <c r="BC11" s="16">
        <v>7</v>
      </c>
      <c r="BD11" s="16">
        <v>0</v>
      </c>
      <c r="BE11" s="16">
        <v>0</v>
      </c>
      <c r="BF11" s="16">
        <v>6</v>
      </c>
      <c r="BG11" s="16">
        <v>5</v>
      </c>
      <c r="BH11" s="16">
        <v>74</v>
      </c>
      <c r="BI11" s="16">
        <v>57</v>
      </c>
      <c r="BJ11" s="16">
        <v>0</v>
      </c>
      <c r="BK11" s="16">
        <v>8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1</v>
      </c>
      <c r="BS11" s="16">
        <v>0</v>
      </c>
      <c r="BT11" s="16">
        <v>4</v>
      </c>
      <c r="BU11" s="16">
        <v>8</v>
      </c>
      <c r="BV11" s="16">
        <v>0</v>
      </c>
      <c r="BW11" s="16">
        <v>1</v>
      </c>
      <c r="BX11" s="16">
        <v>3</v>
      </c>
      <c r="BY11" s="16">
        <v>1</v>
      </c>
      <c r="BZ11" s="16">
        <v>0</v>
      </c>
      <c r="CA11" s="16">
        <v>6</v>
      </c>
      <c r="CB11" s="16">
        <v>2</v>
      </c>
      <c r="CC11" s="16">
        <v>388</v>
      </c>
    </row>
    <row r="12" spans="1:81" ht="28">
      <c r="A12" s="15" t="s">
        <v>8</v>
      </c>
      <c r="B12" s="16">
        <v>8</v>
      </c>
      <c r="C12" s="16">
        <v>1</v>
      </c>
      <c r="D12" s="16">
        <v>2</v>
      </c>
      <c r="E12" s="16">
        <v>4</v>
      </c>
      <c r="F12" s="16">
        <v>0</v>
      </c>
      <c r="G12" s="16">
        <v>0</v>
      </c>
      <c r="H12" s="16">
        <v>32</v>
      </c>
      <c r="I12" s="16">
        <v>133</v>
      </c>
      <c r="J12" s="16">
        <v>4</v>
      </c>
      <c r="K12" s="16">
        <v>7</v>
      </c>
      <c r="L12" s="16">
        <v>5</v>
      </c>
      <c r="M12" s="16">
        <v>1</v>
      </c>
      <c r="N12" s="16">
        <v>0</v>
      </c>
      <c r="O12" s="16">
        <v>0</v>
      </c>
      <c r="P12" s="16">
        <v>1</v>
      </c>
      <c r="Q12" s="16">
        <v>1</v>
      </c>
      <c r="R12" s="16">
        <v>1</v>
      </c>
      <c r="S12" s="16">
        <v>29</v>
      </c>
      <c r="T12" s="16">
        <v>52</v>
      </c>
      <c r="U12" s="16">
        <v>27</v>
      </c>
      <c r="V12" s="16">
        <v>7</v>
      </c>
      <c r="W12" s="16">
        <v>71</v>
      </c>
      <c r="X12" s="16">
        <v>27</v>
      </c>
      <c r="Y12" s="16">
        <v>10</v>
      </c>
      <c r="Z12" s="16">
        <v>164</v>
      </c>
      <c r="AA12" s="16">
        <v>32</v>
      </c>
      <c r="AB12" s="16">
        <v>14</v>
      </c>
      <c r="AC12" s="16">
        <v>38</v>
      </c>
      <c r="AD12" s="16">
        <v>3</v>
      </c>
      <c r="AE12" s="16">
        <v>0</v>
      </c>
      <c r="AF12" s="16">
        <v>2</v>
      </c>
      <c r="AG12" s="16">
        <v>3</v>
      </c>
      <c r="AH12" s="16">
        <v>11</v>
      </c>
      <c r="AI12" s="16">
        <v>9</v>
      </c>
      <c r="AJ12" s="16">
        <v>12</v>
      </c>
      <c r="AK12" s="16">
        <v>44</v>
      </c>
      <c r="AL12" s="16">
        <v>3</v>
      </c>
      <c r="AM12" s="16">
        <v>0</v>
      </c>
      <c r="AN12" s="16">
        <v>0</v>
      </c>
      <c r="AO12" s="16">
        <v>15</v>
      </c>
      <c r="AP12" s="16">
        <v>0</v>
      </c>
      <c r="AQ12" s="16">
        <v>2</v>
      </c>
      <c r="AR12" s="16">
        <v>3</v>
      </c>
      <c r="AS12" s="16">
        <v>4</v>
      </c>
      <c r="AT12" s="16">
        <v>38</v>
      </c>
      <c r="AU12" s="16">
        <v>1</v>
      </c>
      <c r="AV12" s="16">
        <v>2</v>
      </c>
      <c r="AW12" s="16">
        <v>1</v>
      </c>
      <c r="AX12" s="16">
        <v>2</v>
      </c>
      <c r="AY12" s="16">
        <v>72</v>
      </c>
      <c r="AZ12" s="16">
        <v>4</v>
      </c>
      <c r="BA12" s="16">
        <v>0</v>
      </c>
      <c r="BB12" s="16">
        <v>0</v>
      </c>
      <c r="BC12" s="16">
        <v>7</v>
      </c>
      <c r="BD12" s="16">
        <v>1</v>
      </c>
      <c r="BE12" s="16">
        <v>1</v>
      </c>
      <c r="BF12" s="16">
        <v>11</v>
      </c>
      <c r="BG12" s="16">
        <v>21</v>
      </c>
      <c r="BH12" s="16">
        <v>120</v>
      </c>
      <c r="BI12" s="16">
        <v>64</v>
      </c>
      <c r="BJ12" s="16">
        <v>4</v>
      </c>
      <c r="BK12" s="16">
        <v>15</v>
      </c>
      <c r="BL12" s="16">
        <v>0</v>
      </c>
      <c r="BM12" s="16">
        <v>0</v>
      </c>
      <c r="BN12" s="16">
        <v>0</v>
      </c>
      <c r="BO12" s="16">
        <v>6</v>
      </c>
      <c r="BP12" s="16">
        <v>1</v>
      </c>
      <c r="BQ12" s="16">
        <v>3</v>
      </c>
      <c r="BR12" s="16">
        <v>2</v>
      </c>
      <c r="BS12" s="16">
        <v>0</v>
      </c>
      <c r="BT12" s="16">
        <v>13</v>
      </c>
      <c r="BU12" s="16">
        <v>23</v>
      </c>
      <c r="BV12" s="16">
        <v>0</v>
      </c>
      <c r="BW12" s="16">
        <v>6</v>
      </c>
      <c r="BX12" s="16">
        <v>7</v>
      </c>
      <c r="BY12" s="16">
        <v>5</v>
      </c>
      <c r="BZ12" s="16">
        <v>0</v>
      </c>
      <c r="CA12" s="16">
        <v>10</v>
      </c>
      <c r="CB12" s="16">
        <v>4</v>
      </c>
      <c r="CC12" s="17">
        <v>1226</v>
      </c>
    </row>
    <row r="13" spans="1:81" ht="28">
      <c r="A13" s="15" t="s">
        <v>9</v>
      </c>
      <c r="B13" s="16">
        <v>62</v>
      </c>
      <c r="C13" s="16">
        <v>10</v>
      </c>
      <c r="D13" s="16">
        <v>10</v>
      </c>
      <c r="E13" s="16">
        <v>30</v>
      </c>
      <c r="F13" s="16">
        <v>4</v>
      </c>
      <c r="G13" s="16">
        <v>2</v>
      </c>
      <c r="H13" s="16">
        <v>96</v>
      </c>
      <c r="I13" s="16">
        <v>516</v>
      </c>
      <c r="J13" s="16">
        <v>46</v>
      </c>
      <c r="K13" s="16">
        <v>46</v>
      </c>
      <c r="L13" s="16">
        <v>9</v>
      </c>
      <c r="M13" s="16">
        <v>7</v>
      </c>
      <c r="N13" s="16">
        <v>13</v>
      </c>
      <c r="O13" s="16">
        <v>39</v>
      </c>
      <c r="P13" s="16">
        <v>33</v>
      </c>
      <c r="Q13" s="16">
        <v>12</v>
      </c>
      <c r="R13" s="16">
        <v>21</v>
      </c>
      <c r="S13" s="16">
        <v>132</v>
      </c>
      <c r="T13" s="16">
        <v>238</v>
      </c>
      <c r="U13" s="16">
        <v>130</v>
      </c>
      <c r="V13" s="16">
        <v>53</v>
      </c>
      <c r="W13" s="16">
        <v>211</v>
      </c>
      <c r="X13" s="16">
        <v>113</v>
      </c>
      <c r="Y13" s="16">
        <v>61</v>
      </c>
      <c r="Z13" s="16">
        <v>564</v>
      </c>
      <c r="AA13" s="16">
        <v>189</v>
      </c>
      <c r="AB13" s="16">
        <v>35</v>
      </c>
      <c r="AC13" s="16">
        <v>135</v>
      </c>
      <c r="AD13" s="16">
        <v>17</v>
      </c>
      <c r="AE13" s="16">
        <v>1</v>
      </c>
      <c r="AF13" s="16">
        <v>20</v>
      </c>
      <c r="AG13" s="16">
        <v>11</v>
      </c>
      <c r="AH13" s="16">
        <v>95</v>
      </c>
      <c r="AI13" s="16">
        <v>27</v>
      </c>
      <c r="AJ13" s="16">
        <v>95</v>
      </c>
      <c r="AK13" s="16">
        <v>180</v>
      </c>
      <c r="AL13" s="16">
        <v>13</v>
      </c>
      <c r="AM13" s="16">
        <v>5</v>
      </c>
      <c r="AN13" s="16">
        <v>4</v>
      </c>
      <c r="AO13" s="16">
        <v>250</v>
      </c>
      <c r="AP13" s="16">
        <v>19</v>
      </c>
      <c r="AQ13" s="16">
        <v>15</v>
      </c>
      <c r="AR13" s="16">
        <v>47</v>
      </c>
      <c r="AS13" s="16">
        <v>87</v>
      </c>
      <c r="AT13" s="16">
        <v>501</v>
      </c>
      <c r="AU13" s="16">
        <v>32</v>
      </c>
      <c r="AV13" s="16">
        <v>30</v>
      </c>
      <c r="AW13" s="16">
        <v>23</v>
      </c>
      <c r="AX13" s="16">
        <v>26</v>
      </c>
      <c r="AY13" s="16">
        <v>495</v>
      </c>
      <c r="AZ13" s="16">
        <v>76</v>
      </c>
      <c r="BA13" s="16">
        <v>2</v>
      </c>
      <c r="BB13" s="16">
        <v>2</v>
      </c>
      <c r="BC13" s="16">
        <v>26</v>
      </c>
      <c r="BD13" s="16">
        <v>7</v>
      </c>
      <c r="BE13" s="16">
        <v>0</v>
      </c>
      <c r="BF13" s="16">
        <v>97</v>
      </c>
      <c r="BG13" s="16">
        <v>213</v>
      </c>
      <c r="BH13" s="16">
        <v>520</v>
      </c>
      <c r="BI13" s="16">
        <v>182</v>
      </c>
      <c r="BJ13" s="16">
        <v>34</v>
      </c>
      <c r="BK13" s="16">
        <v>253</v>
      </c>
      <c r="BL13" s="16">
        <v>1</v>
      </c>
      <c r="BM13" s="16">
        <v>3</v>
      </c>
      <c r="BN13" s="16">
        <v>5</v>
      </c>
      <c r="BO13" s="16">
        <v>36</v>
      </c>
      <c r="BP13" s="16">
        <v>5</v>
      </c>
      <c r="BQ13" s="16">
        <v>9</v>
      </c>
      <c r="BR13" s="16">
        <v>14</v>
      </c>
      <c r="BS13" s="16">
        <v>0</v>
      </c>
      <c r="BT13" s="16">
        <v>242</v>
      </c>
      <c r="BU13" s="16">
        <v>85</v>
      </c>
      <c r="BV13" s="16">
        <v>5</v>
      </c>
      <c r="BW13" s="16">
        <v>47</v>
      </c>
      <c r="BX13" s="16">
        <v>79</v>
      </c>
      <c r="BY13" s="16">
        <v>29</v>
      </c>
      <c r="BZ13" s="16">
        <v>6</v>
      </c>
      <c r="CA13" s="16">
        <v>80</v>
      </c>
      <c r="CB13" s="16">
        <v>17</v>
      </c>
      <c r="CC13" s="17">
        <v>6885</v>
      </c>
    </row>
    <row r="14" spans="1:81" ht="28">
      <c r="A14" s="15" t="s">
        <v>10</v>
      </c>
      <c r="B14" s="16">
        <v>91</v>
      </c>
      <c r="C14" s="16">
        <v>1</v>
      </c>
      <c r="D14" s="16">
        <v>13</v>
      </c>
      <c r="E14" s="16">
        <v>39</v>
      </c>
      <c r="F14" s="16">
        <v>0</v>
      </c>
      <c r="G14" s="16">
        <v>0</v>
      </c>
      <c r="H14" s="16">
        <v>58</v>
      </c>
      <c r="I14" s="16">
        <v>344</v>
      </c>
      <c r="J14" s="16">
        <v>38</v>
      </c>
      <c r="K14" s="16">
        <v>26</v>
      </c>
      <c r="L14" s="16">
        <v>9</v>
      </c>
      <c r="M14" s="16">
        <v>6</v>
      </c>
      <c r="N14" s="16">
        <v>11</v>
      </c>
      <c r="O14" s="16">
        <v>20</v>
      </c>
      <c r="P14" s="16">
        <v>13</v>
      </c>
      <c r="Q14" s="16">
        <v>9</v>
      </c>
      <c r="R14" s="16">
        <v>10</v>
      </c>
      <c r="S14" s="16">
        <v>89</v>
      </c>
      <c r="T14" s="16">
        <v>171</v>
      </c>
      <c r="U14" s="16">
        <v>97</v>
      </c>
      <c r="V14" s="16">
        <v>34</v>
      </c>
      <c r="W14" s="16">
        <v>115</v>
      </c>
      <c r="X14" s="16">
        <v>64</v>
      </c>
      <c r="Y14" s="16">
        <v>55</v>
      </c>
      <c r="Z14" s="16">
        <v>363</v>
      </c>
      <c r="AA14" s="16">
        <v>176</v>
      </c>
      <c r="AB14" s="16">
        <v>12</v>
      </c>
      <c r="AC14" s="16">
        <v>91</v>
      </c>
      <c r="AD14" s="16">
        <v>31</v>
      </c>
      <c r="AE14" s="16">
        <v>9</v>
      </c>
      <c r="AF14" s="16">
        <v>16</v>
      </c>
      <c r="AG14" s="16">
        <v>9</v>
      </c>
      <c r="AH14" s="16">
        <v>112</v>
      </c>
      <c r="AI14" s="16">
        <v>29</v>
      </c>
      <c r="AJ14" s="16">
        <v>57</v>
      </c>
      <c r="AK14" s="16">
        <v>107</v>
      </c>
      <c r="AL14" s="16">
        <v>7</v>
      </c>
      <c r="AM14" s="16">
        <v>4</v>
      </c>
      <c r="AN14" s="16">
        <v>1</v>
      </c>
      <c r="AO14" s="16">
        <v>434</v>
      </c>
      <c r="AP14" s="16">
        <v>18</v>
      </c>
      <c r="AQ14" s="16">
        <v>31</v>
      </c>
      <c r="AR14" s="16">
        <v>41</v>
      </c>
      <c r="AS14" s="16">
        <v>141</v>
      </c>
      <c r="AT14" s="16">
        <v>637</v>
      </c>
      <c r="AU14" s="16">
        <v>55</v>
      </c>
      <c r="AV14" s="16">
        <v>38</v>
      </c>
      <c r="AW14" s="16">
        <v>17</v>
      </c>
      <c r="AX14" s="16">
        <v>17</v>
      </c>
      <c r="AY14" s="16">
        <v>288</v>
      </c>
      <c r="AZ14" s="16">
        <v>68</v>
      </c>
      <c r="BA14" s="16">
        <v>1</v>
      </c>
      <c r="BB14" s="16">
        <v>1</v>
      </c>
      <c r="BC14" s="16">
        <v>22</v>
      </c>
      <c r="BD14" s="16">
        <v>4</v>
      </c>
      <c r="BE14" s="16">
        <v>1</v>
      </c>
      <c r="BF14" s="16">
        <v>58</v>
      </c>
      <c r="BG14" s="16">
        <v>215</v>
      </c>
      <c r="BH14" s="16">
        <v>347</v>
      </c>
      <c r="BI14" s="16">
        <v>163</v>
      </c>
      <c r="BJ14" s="16">
        <v>44</v>
      </c>
      <c r="BK14" s="16">
        <v>211</v>
      </c>
      <c r="BL14" s="16">
        <v>0</v>
      </c>
      <c r="BM14" s="16">
        <v>4</v>
      </c>
      <c r="BN14" s="16">
        <v>2</v>
      </c>
      <c r="BO14" s="16">
        <v>26</v>
      </c>
      <c r="BP14" s="16">
        <v>9</v>
      </c>
      <c r="BQ14" s="16">
        <v>7</v>
      </c>
      <c r="BR14" s="16">
        <v>11</v>
      </c>
      <c r="BS14" s="16">
        <v>0</v>
      </c>
      <c r="BT14" s="16">
        <v>281</v>
      </c>
      <c r="BU14" s="16">
        <v>75</v>
      </c>
      <c r="BV14" s="16">
        <v>1</v>
      </c>
      <c r="BW14" s="16">
        <v>53</v>
      </c>
      <c r="BX14" s="16">
        <v>108</v>
      </c>
      <c r="BY14" s="16">
        <v>41</v>
      </c>
      <c r="BZ14" s="16">
        <v>6</v>
      </c>
      <c r="CA14" s="16">
        <v>66</v>
      </c>
      <c r="CB14" s="16">
        <v>14</v>
      </c>
      <c r="CC14" s="17">
        <v>5893</v>
      </c>
    </row>
    <row r="15" spans="1:81">
      <c r="A15" s="15" t="s">
        <v>11</v>
      </c>
      <c r="B15" s="16">
        <v>15</v>
      </c>
      <c r="C15" s="16">
        <v>1</v>
      </c>
      <c r="D15" s="16">
        <v>2</v>
      </c>
      <c r="E15" s="16">
        <v>6</v>
      </c>
      <c r="F15" s="16">
        <v>1</v>
      </c>
      <c r="G15" s="16">
        <v>0</v>
      </c>
      <c r="H15" s="16">
        <v>16</v>
      </c>
      <c r="I15" s="16">
        <v>64</v>
      </c>
      <c r="J15" s="16">
        <v>14</v>
      </c>
      <c r="K15" s="16">
        <v>6</v>
      </c>
      <c r="L15" s="16">
        <v>5</v>
      </c>
      <c r="M15" s="16">
        <v>0</v>
      </c>
      <c r="N15" s="16">
        <v>2</v>
      </c>
      <c r="O15" s="16">
        <v>8</v>
      </c>
      <c r="P15" s="16">
        <v>8</v>
      </c>
      <c r="Q15" s="16">
        <v>4</v>
      </c>
      <c r="R15" s="16">
        <v>5</v>
      </c>
      <c r="S15" s="16">
        <v>26</v>
      </c>
      <c r="T15" s="16">
        <v>37</v>
      </c>
      <c r="U15" s="16">
        <v>20</v>
      </c>
      <c r="V15" s="16">
        <v>3</v>
      </c>
      <c r="W15" s="16">
        <v>22</v>
      </c>
      <c r="X15" s="16">
        <v>13</v>
      </c>
      <c r="Y15" s="16">
        <v>16</v>
      </c>
      <c r="Z15" s="16">
        <v>61</v>
      </c>
      <c r="AA15" s="16">
        <v>32</v>
      </c>
      <c r="AB15" s="16">
        <v>3</v>
      </c>
      <c r="AC15" s="16">
        <v>19</v>
      </c>
      <c r="AD15" s="16">
        <v>4</v>
      </c>
      <c r="AE15" s="16">
        <v>0</v>
      </c>
      <c r="AF15" s="16">
        <v>8</v>
      </c>
      <c r="AG15" s="16">
        <v>3</v>
      </c>
      <c r="AH15" s="16">
        <v>37</v>
      </c>
      <c r="AI15" s="16">
        <v>8</v>
      </c>
      <c r="AJ15" s="16">
        <v>18</v>
      </c>
      <c r="AK15" s="16">
        <v>22</v>
      </c>
      <c r="AL15" s="16">
        <v>3</v>
      </c>
      <c r="AM15" s="16">
        <v>1</v>
      </c>
      <c r="AN15" s="16">
        <v>1</v>
      </c>
      <c r="AO15" s="16">
        <v>97</v>
      </c>
      <c r="AP15" s="16">
        <v>6</v>
      </c>
      <c r="AQ15" s="16">
        <v>4</v>
      </c>
      <c r="AR15" s="16">
        <v>1</v>
      </c>
      <c r="AS15" s="16">
        <v>19</v>
      </c>
      <c r="AT15" s="16">
        <v>120</v>
      </c>
      <c r="AU15" s="16">
        <v>4</v>
      </c>
      <c r="AV15" s="16">
        <v>2</v>
      </c>
      <c r="AW15" s="16">
        <v>3</v>
      </c>
      <c r="AX15" s="16">
        <v>8</v>
      </c>
      <c r="AY15" s="16">
        <v>59</v>
      </c>
      <c r="AZ15" s="16">
        <v>9</v>
      </c>
      <c r="BA15" s="16">
        <v>1</v>
      </c>
      <c r="BB15" s="16">
        <v>0</v>
      </c>
      <c r="BC15" s="16">
        <v>3</v>
      </c>
      <c r="BD15" s="16">
        <v>1</v>
      </c>
      <c r="BE15" s="16">
        <v>1</v>
      </c>
      <c r="BF15" s="16">
        <v>17</v>
      </c>
      <c r="BG15" s="16">
        <v>29</v>
      </c>
      <c r="BH15" s="16">
        <v>47</v>
      </c>
      <c r="BI15" s="16">
        <v>14</v>
      </c>
      <c r="BJ15" s="16">
        <v>6</v>
      </c>
      <c r="BK15" s="16">
        <v>54</v>
      </c>
      <c r="BL15" s="16">
        <v>0</v>
      </c>
      <c r="BM15" s="16">
        <v>1</v>
      </c>
      <c r="BN15" s="16">
        <v>1</v>
      </c>
      <c r="BO15" s="16">
        <v>3</v>
      </c>
      <c r="BP15" s="16">
        <v>0</v>
      </c>
      <c r="BQ15" s="16">
        <v>2</v>
      </c>
      <c r="BR15" s="16">
        <v>0</v>
      </c>
      <c r="BS15" s="16">
        <v>1</v>
      </c>
      <c r="BT15" s="16">
        <v>100</v>
      </c>
      <c r="BU15" s="16">
        <v>18</v>
      </c>
      <c r="BV15" s="16">
        <v>0</v>
      </c>
      <c r="BW15" s="16">
        <v>12</v>
      </c>
      <c r="BX15" s="16">
        <v>27</v>
      </c>
      <c r="BY15" s="16">
        <v>13</v>
      </c>
      <c r="BZ15" s="16">
        <v>2</v>
      </c>
      <c r="CA15" s="16">
        <v>9</v>
      </c>
      <c r="CB15" s="16">
        <v>5</v>
      </c>
      <c r="CC15" s="17">
        <v>1213</v>
      </c>
    </row>
    <row r="16" spans="1:81">
      <c r="A16" s="15" t="s">
        <v>5</v>
      </c>
      <c r="B16" s="16">
        <v>176</v>
      </c>
      <c r="C16" s="16">
        <v>14</v>
      </c>
      <c r="D16" s="16">
        <v>29</v>
      </c>
      <c r="E16" s="16">
        <v>79</v>
      </c>
      <c r="F16" s="16">
        <v>5</v>
      </c>
      <c r="G16" s="16">
        <v>2</v>
      </c>
      <c r="H16" s="16">
        <v>212</v>
      </c>
      <c r="I16" s="17">
        <v>1099</v>
      </c>
      <c r="J16" s="16">
        <v>102</v>
      </c>
      <c r="K16" s="16">
        <v>88</v>
      </c>
      <c r="L16" s="16">
        <v>28</v>
      </c>
      <c r="M16" s="16">
        <v>14</v>
      </c>
      <c r="N16" s="16">
        <v>26</v>
      </c>
      <c r="O16" s="16">
        <v>68</v>
      </c>
      <c r="P16" s="16">
        <v>56</v>
      </c>
      <c r="Q16" s="16">
        <v>27</v>
      </c>
      <c r="R16" s="16">
        <v>37</v>
      </c>
      <c r="S16" s="16">
        <v>283</v>
      </c>
      <c r="T16" s="16">
        <v>511</v>
      </c>
      <c r="U16" s="16">
        <v>288</v>
      </c>
      <c r="V16" s="16">
        <v>98</v>
      </c>
      <c r="W16" s="16">
        <v>430</v>
      </c>
      <c r="X16" s="16">
        <v>225</v>
      </c>
      <c r="Y16" s="16">
        <v>142</v>
      </c>
      <c r="Z16" s="17">
        <v>1178</v>
      </c>
      <c r="AA16" s="16">
        <v>437</v>
      </c>
      <c r="AB16" s="16">
        <v>67</v>
      </c>
      <c r="AC16" s="16">
        <v>302</v>
      </c>
      <c r="AD16" s="16">
        <v>59</v>
      </c>
      <c r="AE16" s="16">
        <v>10</v>
      </c>
      <c r="AF16" s="16">
        <v>46</v>
      </c>
      <c r="AG16" s="16">
        <v>27</v>
      </c>
      <c r="AH16" s="16">
        <v>258</v>
      </c>
      <c r="AI16" s="16">
        <v>76</v>
      </c>
      <c r="AJ16" s="16">
        <v>187</v>
      </c>
      <c r="AK16" s="16">
        <v>379</v>
      </c>
      <c r="AL16" s="16">
        <v>32</v>
      </c>
      <c r="AM16" s="16">
        <v>10</v>
      </c>
      <c r="AN16" s="16">
        <v>6</v>
      </c>
      <c r="AO16" s="16">
        <v>798</v>
      </c>
      <c r="AP16" s="16">
        <v>43</v>
      </c>
      <c r="AQ16" s="16">
        <v>52</v>
      </c>
      <c r="AR16" s="16">
        <v>92</v>
      </c>
      <c r="AS16" s="16">
        <v>254</v>
      </c>
      <c r="AT16" s="17">
        <v>1305</v>
      </c>
      <c r="AU16" s="16">
        <v>92</v>
      </c>
      <c r="AV16" s="16">
        <v>72</v>
      </c>
      <c r="AW16" s="16">
        <v>45</v>
      </c>
      <c r="AX16" s="16">
        <v>53</v>
      </c>
      <c r="AY16" s="16">
        <v>923</v>
      </c>
      <c r="AZ16" s="16">
        <v>160</v>
      </c>
      <c r="BA16" s="16">
        <v>6</v>
      </c>
      <c r="BB16" s="16">
        <v>3</v>
      </c>
      <c r="BC16" s="16">
        <v>65</v>
      </c>
      <c r="BD16" s="16">
        <v>13</v>
      </c>
      <c r="BE16" s="16">
        <v>3</v>
      </c>
      <c r="BF16" s="16">
        <v>189</v>
      </c>
      <c r="BG16" s="16">
        <v>487</v>
      </c>
      <c r="BH16" s="17">
        <v>1124</v>
      </c>
      <c r="BI16" s="16">
        <v>488</v>
      </c>
      <c r="BJ16" s="16">
        <v>88</v>
      </c>
      <c r="BK16" s="16">
        <v>545</v>
      </c>
      <c r="BL16" s="16">
        <v>1</v>
      </c>
      <c r="BM16" s="16">
        <v>8</v>
      </c>
      <c r="BN16" s="16">
        <v>8</v>
      </c>
      <c r="BO16" s="16">
        <v>71</v>
      </c>
      <c r="BP16" s="16">
        <v>16</v>
      </c>
      <c r="BQ16" s="16">
        <v>21</v>
      </c>
      <c r="BR16" s="16">
        <v>28</v>
      </c>
      <c r="BS16" s="16">
        <v>1</v>
      </c>
      <c r="BT16" s="16">
        <v>643</v>
      </c>
      <c r="BU16" s="16">
        <v>210</v>
      </c>
      <c r="BV16" s="16">
        <v>6</v>
      </c>
      <c r="BW16" s="16">
        <v>119</v>
      </c>
      <c r="BX16" s="16">
        <v>226</v>
      </c>
      <c r="BY16" s="16">
        <v>91</v>
      </c>
      <c r="BZ16" s="16">
        <v>14</v>
      </c>
      <c r="CA16" s="16">
        <v>171</v>
      </c>
      <c r="CB16" s="16">
        <v>42</v>
      </c>
      <c r="CC16" s="17">
        <v>15689</v>
      </c>
    </row>
  </sheetData>
  <mergeCells count="11">
    <mergeCell ref="AM5:AM9"/>
    <mergeCell ref="A5:A9"/>
    <mergeCell ref="B5:B9"/>
    <mergeCell ref="C5:C9"/>
    <mergeCell ref="AK5:AK9"/>
    <mergeCell ref="AL5:AL9"/>
    <mergeCell ref="BT5:BT9"/>
    <mergeCell ref="BV5:BV9"/>
    <mergeCell ref="BZ5:BZ9"/>
    <mergeCell ref="CB5:CB9"/>
    <mergeCell ref="CC5:CC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crashdata-city.csv</vt:lpstr>
      <vt:lpstr>crashdata-cause.csv</vt:lpstr>
      <vt:lpstr>crashdata-severity.csv</vt:lpstr>
      <vt:lpstr>crashdata-city-location.csv</vt:lpstr>
      <vt:lpstr>crashdata-city-severity.csv</vt:lpstr>
      <vt:lpstr>crashdata-cause-severity.csv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2014-10-07T16:29:04Z</dcterms:created>
  <dcterms:modified xsi:type="dcterms:W3CDTF">2014-10-10T13:56:36Z</dcterms:modified>
</cp:coreProperties>
</file>