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prd-my.sharepoint.com/personal/tuo84526_temple_edu/Documents/CHEM 1034/Excel/"/>
    </mc:Choice>
  </mc:AlternateContent>
  <xr:revisionPtr revIDLastSave="58" documentId="8_{ACE8C922-0718-734D-B535-DA459AAD1D38}" xr6:coauthVersionLast="47" xr6:coauthVersionMax="47" xr10:uidLastSave="{112556D3-BF40-714B-94B3-1CF39ADF12DF}"/>
  <bookViews>
    <workbookView xWindow="0" yWindow="500" windowWidth="28800" windowHeight="17500" xr2:uid="{7336A21F-1CDC-F44E-A14E-D3957ECC3F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B5" i="1"/>
  <c r="B16" i="1" l="1"/>
  <c r="B17" i="1" s="1"/>
</calcChain>
</file>

<file path=xl/sharedStrings.xml><?xml version="1.0" encoding="utf-8"?>
<sst xmlns="http://schemas.openxmlformats.org/spreadsheetml/2006/main" count="17" uniqueCount="15">
  <si>
    <t>Part A</t>
  </si>
  <si>
    <t>Mass of lauric acid</t>
  </si>
  <si>
    <t>FP of lauric acid</t>
  </si>
  <si>
    <t>Avg FP of pure lauric acid (Tf)</t>
  </si>
  <si>
    <t>Trial 1</t>
  </si>
  <si>
    <t>Trial 2</t>
  </si>
  <si>
    <t>Part B</t>
  </si>
  <si>
    <t>Mass of unknown</t>
  </si>
  <si>
    <t>Before freezing m1</t>
  </si>
  <si>
    <t>Before freezing b1</t>
  </si>
  <si>
    <t>After freezing m2</t>
  </si>
  <si>
    <t>After freezing b2</t>
  </si>
  <si>
    <t>Value of y (Tf')</t>
  </si>
  <si>
    <t>Avg FP of unknown solution Tf'</t>
  </si>
  <si>
    <t>Depression of FP Tf - Tf'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</si>
</sst>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054BC-CDAD-AF47-A9CD-9CFB31858037}">
  <dimension ref="A1:C17"/>
  <sheetViews>
    <sheetView tabSelected="1" zoomScale="168" workbookViewId="0">
      <selection activeCell="B14" sqref="B14"/>
    </sheetView>
  </sheetViews>
  <sheetFormatPr baseColWidth="10" defaultRowHeight="16" x14ac:dyDescent="0.2"/>
  <cols>
    <col min="1" max="1" width="26.5" style="1" customWidth="1"/>
    <col min="2" max="3" width="10.83203125" style="3"/>
    <col min="4" max="16384" width="10.83203125" style="1"/>
  </cols>
  <sheetData>
    <row r="1" spans="1:3" x14ac:dyDescent="0.2">
      <c r="A1" s="7" t="s">
        <v>0</v>
      </c>
    </row>
    <row r="2" spans="1:3" x14ac:dyDescent="0.2">
      <c r="A2" s="2"/>
      <c r="B2" s="3" t="s">
        <v>4</v>
      </c>
      <c r="C2" s="3" t="s">
        <v>5</v>
      </c>
    </row>
    <row r="3" spans="1:3" x14ac:dyDescent="0.2">
      <c r="A3" s="1" t="s">
        <v>1</v>
      </c>
      <c r="B3" s="3">
        <v>1.9710000000000001</v>
      </c>
    </row>
    <row r="4" spans="1:3" x14ac:dyDescent="0.2">
      <c r="A4" s="1" t="s">
        <v>2</v>
      </c>
      <c r="B4" s="3">
        <v>43.1</v>
      </c>
      <c r="C4" s="3">
        <v>43.1</v>
      </c>
    </row>
    <row r="5" spans="1:3" x14ac:dyDescent="0.2">
      <c r="A5" s="1" t="s">
        <v>3</v>
      </c>
      <c r="B5" s="3">
        <f>(B4+C4)/2</f>
        <v>43.1</v>
      </c>
    </row>
    <row r="7" spans="1:3" x14ac:dyDescent="0.2">
      <c r="A7" s="7" t="s">
        <v>6</v>
      </c>
    </row>
    <row r="8" spans="1:3" x14ac:dyDescent="0.2">
      <c r="A8" s="1" t="s">
        <v>7</v>
      </c>
      <c r="B8" s="6">
        <v>0.3</v>
      </c>
    </row>
    <row r="9" spans="1:3" x14ac:dyDescent="0.2">
      <c r="A9" s="4"/>
      <c r="B9" s="5" t="s">
        <v>4</v>
      </c>
      <c r="C9" s="5" t="s">
        <v>5</v>
      </c>
    </row>
    <row r="10" spans="1:3" x14ac:dyDescent="0.2">
      <c r="A10" s="4" t="s">
        <v>8</v>
      </c>
      <c r="B10" s="5">
        <v>-2.1568000000000001</v>
      </c>
      <c r="C10" s="5">
        <v>-1.1846000000000001</v>
      </c>
    </row>
    <row r="11" spans="1:3" x14ac:dyDescent="0.2">
      <c r="A11" s="4" t="s">
        <v>9</v>
      </c>
      <c r="B11" s="5">
        <v>44.893000000000001</v>
      </c>
      <c r="C11" s="5">
        <v>42.691000000000003</v>
      </c>
    </row>
    <row r="12" spans="1:3" x14ac:dyDescent="0.2">
      <c r="A12" s="4" t="s">
        <v>10</v>
      </c>
      <c r="B12" s="5">
        <v>0.33668999999999999</v>
      </c>
      <c r="C12" s="5">
        <v>-0.33529999999999999</v>
      </c>
    </row>
    <row r="13" spans="1:3" x14ac:dyDescent="0.2">
      <c r="A13" s="4" t="s">
        <v>11</v>
      </c>
      <c r="B13" s="5">
        <v>38.146000000000001</v>
      </c>
      <c r="C13" s="5">
        <v>40.395000000000003</v>
      </c>
    </row>
    <row r="14" spans="1:3" x14ac:dyDescent="0.2">
      <c r="A14" s="4" t="s">
        <v>12</v>
      </c>
      <c r="B14" s="5">
        <f>(B12*B11-B10*B13)/(B12-B10)</f>
        <v>39.057031297498689</v>
      </c>
      <c r="C14" s="5">
        <f>(C12*C11-C10*C13)/(C12-C10)</f>
        <v>39.488549040386204</v>
      </c>
    </row>
    <row r="16" spans="1:3" x14ac:dyDescent="0.2">
      <c r="A16" s="1" t="s">
        <v>13</v>
      </c>
      <c r="B16" s="3">
        <f>(B14+C14)/2</f>
        <v>39.27279016894245</v>
      </c>
    </row>
    <row r="17" spans="1:2" x14ac:dyDescent="0.2">
      <c r="A17" s="1" t="s">
        <v>14</v>
      </c>
      <c r="B17" s="3">
        <f>B5-B16</f>
        <v>3.8272098310575515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Elle Nguyen</cp:lastModifiedBy>
  <dcterms:created xsi:type="dcterms:W3CDTF">2023-02-11T02:00:09Z</dcterms:created>
  <dcterms:modified xsi:type="dcterms:W3CDTF">2023-02-16T06:46:31Z</dcterms:modified>
</cp:coreProperties>
</file>