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teffanlloyd/Code/personal/text-analysis/dn/"/>
    </mc:Choice>
  </mc:AlternateContent>
  <xr:revisionPtr revIDLastSave="0" documentId="13_ncr:1_{ED8076EB-C1CC-2447-A2F6-808D95ACDDDE}" xr6:coauthVersionLast="47" xr6:coauthVersionMax="47" xr10:uidLastSave="{00000000-0000-0000-0000-000000000000}"/>
  <bookViews>
    <workbookView xWindow="1720" yWindow="500" windowWidth="26440" windowHeight="14120" xr2:uid="{B2CFE78F-5929-AB4C-A635-7CC63760108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2" l="1"/>
  <c r="E18" i="2"/>
</calcChain>
</file>

<file path=xl/sharedStrings.xml><?xml version="1.0" encoding="utf-8"?>
<sst xmlns="http://schemas.openxmlformats.org/spreadsheetml/2006/main" count="57" uniqueCount="56">
  <si>
    <t>Text</t>
  </si>
  <si>
    <t>Rubrik</t>
  </si>
  <si>
    <t>Israel varnar: ”Infiltration” pågår från Gaza</t>
  </si>
  <si>
    <t>Enorm blunder av Israels säkerhetsapparat</t>
  </si>
  <si>
    <t>Nathan Shachar: Det som nu sker torde ruska om Israel lika våldsamt som Oktoberkriget</t>
  </si>
  <si>
    <t>Fångenskap</t>
  </si>
  <si>
    <t>fångar</t>
  </si>
  <si>
    <t xml:space="preserve">den största massakern på judar </t>
  </si>
  <si>
    <t xml:space="preserve">Hamas massaker </t>
  </si>
  <si>
    <t>dödsfallen</t>
  </si>
  <si>
    <t>massmorden den 7 oktober</t>
  </si>
  <si>
    <t>dödsskjutningen</t>
  </si>
  <si>
    <t>judehat</t>
  </si>
  <si>
    <t>Dödssiffran</t>
  </si>
  <si>
    <t>kidnappad</t>
  </si>
  <si>
    <t>gisslan</t>
  </si>
  <si>
    <t>muslimhat</t>
  </si>
  <si>
    <t>antisemitism</t>
  </si>
  <si>
    <t>islamofobi</t>
  </si>
  <si>
    <t>JA</t>
  </si>
  <si>
    <t>NEJ</t>
  </si>
  <si>
    <t xml:space="preserve">Ej debattartiklar från utomstående </t>
  </si>
  <si>
    <t>Nyhetsartiklar, ledarartiklar, krönikor och kommenterande texter (enbart av DN-medarbetare)</t>
  </si>
  <si>
    <t>Metod</t>
  </si>
  <si>
    <t>Från 7 oktober - 7 november</t>
  </si>
  <si>
    <t>Bara referenser till civila dödsfall/dödande av civila</t>
  </si>
  <si>
    <t>Ord att söka efter</t>
  </si>
  <si>
    <t>den 7:e oktober-attacken/terrorattacken den 7:e oktober</t>
  </si>
  <si>
    <t xml:space="preserve">urskillningslösa attacker mot israeliska samhällen </t>
  </si>
  <si>
    <t>Exempel på vad som inkluderas i referenser till civila dödsfall/dödande av civila (måste vara explicit referens till dödande)</t>
  </si>
  <si>
    <t>Ord</t>
  </si>
  <si>
    <t>offren för 7 oktober-attackerna</t>
  </si>
  <si>
    <t>The mention cannot be speculative (i.e. "He may die") and must have already happened</t>
  </si>
  <si>
    <t>sköldar</t>
  </si>
  <si>
    <t>civila offer</t>
  </si>
  <si>
    <t>tillfång</t>
  </si>
  <si>
    <t>VÄRLDEN
Israel varnar: ”Infiltration” pågår från Gaza
Uppdaterad 2023-10-08 Publicerad 2023-10-07
Raketer har avfyrats från Gaza under lördagsmorgonen.
Över 200 israeler har dött i den terrorstämplade islamiströrelsen Hamas attack mot landet, rapporterar israeliska medier. Samtidigt kommer rapporter om nästan 200 döda i Gaza efter att Israel svarat med luftanfall.
Från klockan 6 på morgonen började tusentals raketer regna ner över södra och centrala Israel. Några av dem nådde hela vägen till Jerusalem. Medan smällarna väckte sovande människor, tog sig terrorister in i israeliska hem.
Omfattningen av attackerna har gradvis klarnat under lördagen. Från kibbutzer, israeliska kollektivsamhällen, kom nödrop via sms och telefon.
”Vi har hållit oss gömda i fyra timmar, de skjuter oavbrutet utanför. De går in i folks hus och skjuter på människor. Folk är skadade, folk är dödade. Du förstår inte, det känns som att jag är med i en skräckfilm”, skriver en invånare från kibbutzen Kfar Aza, fem kilometer öster om Gaza till sin vän i ett sms som DN har tagit del av.
Den terrorstämplade islamiströrelsen Hamas betecknar anfallet som ”operation al-Aqsa-översvämningen”. Den uttalade motiveringen till offensiven formulerar Mohammed Deif, ledare för Hamas väpnade gren, som att ”vi varnade fienden för att fortsätta sin aggression mot al-Aqsa-moskén”.
Den israeliska försvarsmakten, IDF, varnade tidigt på lördagen om att ”ett antal” militanta palestinier ”infiltrerat” israeliskt territorium. Videor på sociala medier, som inte kunnat bekräftas av oberoende part, uppges visa hur israeler förs undan av Hamassoldater.
Hur många personer som Hamas tagit tillfånga är oklart. I en intervju med Al-Jazeera säger Saleh al-Arouri, Hamasledare i exil, att det rör sig om så många att Hamas kommer kunna befria alla palestinier som sitter fångna i Israel genom fångutbyten. Rörelsen tillägger att de tillfångatagna placerats på ”säkra” platser och i tunnlar, rapporterar Reuters.
Israel har bekräftat att civila och soldater sitter tillfångatagna på Gazaremsan, men inte hur många.
Premiärminister Benjamin Netanyahu har kallat lördagsmorgonens attack för en krigsförklaring och Israel har svarat med egna offensiver mot Gazaremsan.
På lördagskvällen hade minst 232 palestinier dött i de israeliska attackerna, rapporterar det palestinska hälsodepartementet. Samtidigt ska omkring 1 700 personer ha skadats. Från det israeliska hälsodepartementet kommer rapporter om 1 590 skadade samtidigt som minst 40 israeler dött. Medierapportering gör gällande att antalet döda är större och i själva verket överstiger 200 personer.
På eftermiddagen uppskattade polisen att mellan 200 och 300 beväpnade Gazabor fanns på olika platser i Israel, enligt Haaretz, och IDF ska mobilisera tiotusentals reservister.
Israel tog Gaza i besittning i samband med sexdagarskriget 1967. Sedan 2007, då Hamas fått makten i Gaza, har området varit föremål för en blockad av Israel. Militanta palestinska grupper och Israel har utkämpat flera förödande krig sedan dess.</t>
  </si>
  <si>
    <t>VÄRLDEN
”Enorm blunder av Israels säkerhetsapparat”
Uppdaterad 2023-10-07 Publicerad 2023-10-07
Den palestinska islamiströrelsen Hamas har inlett en attack mot Israel.
– Det är en enorm blunder av Israels säkerhetsapparat att man inte har lyckats stoppa Hamas, säger Israelexperten Anders Persson, som befinner sig i Jerusalem, till TT.
Tidigt på lördagsmorgonen avfyrades raketer mot Israel från flera platser runt om i Gaza. Hamas uppger att det rör sig om 5 000 raketer och Anders Persson säger att det var ovanligt många under en kort period.
Stridande för terrorstämplade Hamas har tagit sig in i Israel. Just nu kör de nu runt med jeepar och skjuter mot människor på gatan i de sydvästra delarna av landet, enligt Persson som är forskare vid Linnéuniversitetet och befinner sig i Jerusalem där han följer utvecklingen genom tv-sändningar och sociala medier. På palestinska medier förekommer obekräftade uppgifter att det rör sig om jeepar från Israeliska armén som Hamas soldater har tagit över.
Hamas har även tagit sig in i Israel med minst en skärmflygare, enligt Anders Persson.
– Det här är en jättegrej. Av allt att döma kommer det att leda till krig mellan Israel och Hamas.
Under lördagsmorgonen meddelar också försvarsminister Yoav Gallant att Hamas inlett ett krig mot Israel, som Israel kommer vinna.
– Det är en enorm blunder av Israels säkerhetsapparat att man inte har lyckats stoppa Hamas från att ta sig in, säger Persson.</t>
  </si>
  <si>
    <t>Nathan Shachar: Det som nu sker torde ruska om Israel lika våldsamt som Oktoberkriget 
JERUSALEM. Chocken på högsta ort i Israel över det kolossala underrättelsefiaskot är total. Först fem timmar efter Hamas-rörelsens attack yttrade sig premiärminister Benjamin Netanyahu och försvarsminister Yoav Gallant, och då inte i direktsändning utan i korta upplästa meddelanden.
Det var ingen tillfällighet att anfallet kom 50 år på dagen efter att Syrien och Egypten överrumplade Israel i oktober 1973 – också det ett historiskt underrättelsefiasko som kostade 2 500 israeliska soldater livet. Det kriget ändrade för alltid israelisk politik och israelers syn på sina ledare. Det som sker nu torde ruska om Israel i grunden lika våldsamt. Kriget 1973 satte punkt för en rad karriärer i det israeliska toppskiktet, från överbefälhavarens, till premiärminister Golda Meirs och försvarsminister Moshe Dayans. När stridsdammet lägger sig och undersökningskommissioner börjar syna förhistorien till dagens händelser torde dagens ledare få mycket svårt att hålla sig kvar vid makten.
Liksom 1973, då de israeliska ledarna försäkrade att araberna, som krossades i kriget 1967, aldrig mer skulle våga sticka upp, så ligger schablontänkande bakom stjärnsmällen. Sedan 2014 har Israel investerat många miljarder för att förstöra Hamas tunnlar under gränsen. Tunnlarna är nu borta, och de israeliska planerarna drog slutsatsen att faran för en invasion nu var ur världen.
När Hamas styrkor drivits ur Israel kommer en het debatt att bryta ut i Israel ifråga om fortsättningen. Många röster, särskilt inom koalitionens högerflygel, kräver nu att Israel erövrar Gazaremsan och störtar Hamas-regimen. Men Hamas radio har meddelat att om Israel lägger en bombmatta över Gaza så kommer de 50 som hålls gisslan i Israel och ett okänt antal som förts till Gaza att ”avrättas en efter en”.
I israeliska öron klingar det fullkomligt surrealistiskt att flera samhällen, bland dem staden Sderot, huvudort i gränsregionen Israel-Gaza var helt eller delvis i palestinska händer under många timmar. I allt kontrollerade de invaderande palestinierna som mest 21 israeliska samhällen, där de tog gisslan som fördes tillbaka till Gazaremsan tillsammans med beslagtagna militärjeepar och stridsvagnar. På sociala medier och i radio hördes hundratals nödrop från israeler vars bostäder omringats av palestinska soldater. I kibbutzen Re’im satte palestinierna eld på hem för att tvinga familjer att lämna skyddsrummen och låta sig tas till fånga.
På palestinska och andra arabiska medier sprids videosekvenser där israeliska soldater med bakbundna händer förs i triumf mot Gaza, och andra bilder där israeler lynchas av folkhopar i Gaza. Bilderna visas inte i israeliska medier, men de ses av allt fler och är verkningsfull psykologisk krigföring. Från flera av de israeliska samhällena direktsände Hamas tv-korrespondenter utan några israeliska soldater i sikte.
Förre chefen för den militära underrättelsetjänsten Amos Yadlin sade till Israels radio:
– Dessa scener, med Hamas segerbulletiner från israeliska byar och hem, och med lynchade soldater, är ödesdigra för Israels avskräckningsförmåga. Det här är priset vi betalar för vår regerings oförnuft: i åtta månader har de ägnat all kraft åt att krossa demokratin och splittra nationen.
Attackerna skedde land-, sjö- och luftledes. Kommandosoldater från Hamas väpnade gren Izzedin al-Kasam korsade gränsen i glidfarkoster söder om den palestinska storstaden Khan Yunes och öppnade det nybyggda israeliska säkerhetsstängslet – utan att möta något motstånd. Palestinier på motorcyklar satte kursen mot israeliska samhällen och gummibåtar landsatte kommandos söder om Ashkelon.
Så snart operationen inletts bombarderade Hamas och Jihad-rörelsens medier sina lyssnare med krigiska appeller, där palestinierna i Israel, på Västbanken och i Jerusalem uppmanades ta del i muqawama, motståndet. Flera böneutropare i östra Jerusalem och i Galiléen kallade till uppror från minareterna och några av dem har gripits.
Det avgörande i detta skede för Israels del är om den libanesiska Hizbollah-milisen ger sig in i leken, något som i ett slag skulle förvandla krisen till ett storkrig. Hizbollahs medier prisar ”det palestinska hjältemodet” men har inte flyttat styrkor mot gränsen.</t>
  </si>
  <si>
    <t>massmord</t>
  </si>
  <si>
    <t>Massmord</t>
  </si>
  <si>
    <t>Massaker</t>
  </si>
  <si>
    <t>*Massaker, massaker, massakrer,  massakrerna, massakrerades, massakrerats,</t>
  </si>
  <si>
    <t>Om israeliska dödsfall</t>
  </si>
  <si>
    <t>Om palestinska dödsfall</t>
  </si>
  <si>
    <t>Blodig</t>
  </si>
  <si>
    <t>Brutal</t>
  </si>
  <si>
    <t>Mörda</t>
  </si>
  <si>
    <t>Massmord, massmorden, massmordet</t>
  </si>
  <si>
    <t>Slakt</t>
  </si>
  <si>
    <t>Antisemitism/judehat</t>
  </si>
  <si>
    <t>Islamofobi/muslimhat</t>
  </si>
  <si>
    <t>Sköld</t>
  </si>
  <si>
    <t>Antal</t>
  </si>
  <si>
    <t>Ej bildtext,  textbox eller citat</t>
  </si>
  <si>
    <t>Lidande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</si>
</sst>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rgb="FFFF0000"/>
      <name val="Aptos Narrow"/>
      <family val="2"/>
      <scheme val="minor"/>
    </font>
    <font>
      <b/>
      <sz val="12"/>
      <color theme="1"/>
      <name val="Aptos Narrow"/>
      <scheme val="minor"/>
    </font>
    <font>
      <sz val="12"/>
      <color theme="1"/>
      <name val="Aptos Narrow"/>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1" xfId="0" applyBorder="1"/>
    <xf numFmtId="0" fontId="2" fillId="0" borderId="1" xfId="0" applyFont="1" applyBorder="1"/>
    <xf numFmtId="0" fontId="3"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86A0-D1B3-474B-9694-5E62C7D59B41}">
  <dimension ref="A1:B234"/>
  <sheetViews>
    <sheetView tabSelected="1" zoomScale="90" workbookViewId="0">
      <selection activeCell="B8" sqref="B8"/>
    </sheetView>
  </sheetViews>
  <sheetFormatPr baseColWidth="10" defaultRowHeight="16" x14ac:dyDescent="0.2"/>
  <cols>
    <col min="1" max="1" width="94.5" customWidth="1"/>
    <col min="2" max="2" width="78.33203125" bestFit="1" customWidth="1"/>
  </cols>
  <sheetData>
    <row r="1" spans="1:2" x14ac:dyDescent="0.2">
      <c r="A1" s="3" t="s">
        <v>0</v>
      </c>
      <c r="B1" s="3" t="s">
        <v>1</v>
      </c>
    </row>
    <row r="2" spans="1:2" ht="31" customHeight="1" x14ac:dyDescent="0.2">
      <c r="A2" s="1" t="s">
        <v>36</v>
      </c>
      <c r="B2" t="s">
        <v>2</v>
      </c>
    </row>
    <row r="3" spans="1:2" ht="35" customHeight="1" x14ac:dyDescent="0.2">
      <c r="A3" s="1" t="s">
        <v>37</v>
      </c>
      <c r="B3" t="s">
        <v>3</v>
      </c>
    </row>
    <row r="4" spans="1:2" ht="24" customHeight="1" x14ac:dyDescent="0.2">
      <c r="A4" s="1" t="s">
        <v>38</v>
      </c>
      <c r="B4" t="s">
        <v>4</v>
      </c>
    </row>
    <row r="5" spans="1:2" ht="26" customHeight="1" x14ac:dyDescent="0.2">
      <c r="A5" s="1"/>
    </row>
    <row r="6" spans="1:2" ht="27" customHeight="1" x14ac:dyDescent="0.2">
      <c r="A6" s="1"/>
    </row>
    <row r="7" spans="1:2" ht="27" customHeight="1" x14ac:dyDescent="0.2">
      <c r="A7" s="1"/>
    </row>
    <row r="8" spans="1:2" ht="32" customHeight="1" x14ac:dyDescent="0.2">
      <c r="A8" s="1"/>
    </row>
    <row r="9" spans="1:2" ht="24" customHeight="1" x14ac:dyDescent="0.2">
      <c r="A9" s="1"/>
    </row>
    <row r="10" spans="1:2" ht="30" customHeight="1" x14ac:dyDescent="0.2">
      <c r="A10" s="1"/>
    </row>
    <row r="11" spans="1:2" ht="28" customHeight="1" x14ac:dyDescent="0.2">
      <c r="A11" s="1"/>
    </row>
    <row r="12" spans="1:2" ht="34" customHeight="1" x14ac:dyDescent="0.2">
      <c r="A12" s="1"/>
    </row>
    <row r="13" spans="1:2" ht="30" customHeight="1" x14ac:dyDescent="0.2">
      <c r="A13" s="1"/>
    </row>
    <row r="14" spans="1:2" ht="27" customHeight="1" x14ac:dyDescent="0.2">
      <c r="A14" s="1"/>
    </row>
    <row r="15" spans="1:2" ht="20" customHeight="1" x14ac:dyDescent="0.2">
      <c r="A15" s="1"/>
    </row>
    <row r="16" spans="1:2" ht="20" customHeight="1" x14ac:dyDescent="0.2">
      <c r="A16" s="1"/>
    </row>
    <row r="17" spans="1:1" ht="20" customHeight="1" x14ac:dyDescent="0.2">
      <c r="A17" s="1"/>
    </row>
    <row r="18" spans="1:1" ht="18" customHeight="1" x14ac:dyDescent="0.2">
      <c r="A18" s="1"/>
    </row>
    <row r="19" spans="1:1" ht="15" customHeight="1" x14ac:dyDescent="0.2">
      <c r="A19" s="1"/>
    </row>
    <row r="20" spans="1:1" ht="19" customHeight="1" x14ac:dyDescent="0.2">
      <c r="A20" s="1"/>
    </row>
    <row r="21" spans="1:1" ht="20" customHeight="1" x14ac:dyDescent="0.2">
      <c r="A21" s="1"/>
    </row>
    <row r="22" spans="1:1" ht="21" customHeight="1" x14ac:dyDescent="0.2">
      <c r="A22" s="1"/>
    </row>
    <row r="23" spans="1:1" ht="19" customHeight="1" x14ac:dyDescent="0.2">
      <c r="A23" s="1"/>
    </row>
    <row r="24" spans="1:1" ht="19" customHeight="1" x14ac:dyDescent="0.2">
      <c r="A24" s="1"/>
    </row>
    <row r="25" spans="1:1" ht="20" customHeight="1" x14ac:dyDescent="0.2">
      <c r="A25" s="1"/>
    </row>
    <row r="26" spans="1:1" ht="21" customHeight="1" x14ac:dyDescent="0.2">
      <c r="A26" s="1"/>
    </row>
    <row r="27" spans="1:1" ht="19" customHeight="1" x14ac:dyDescent="0.2">
      <c r="A27" s="1"/>
    </row>
    <row r="28" spans="1:1" ht="31" customHeight="1" x14ac:dyDescent="0.2">
      <c r="A28" s="1"/>
    </row>
    <row r="29" spans="1:1" ht="24" customHeight="1" x14ac:dyDescent="0.2">
      <c r="A29" s="1"/>
    </row>
    <row r="30" spans="1:1" ht="25" customHeight="1" x14ac:dyDescent="0.2">
      <c r="A30" s="1"/>
    </row>
    <row r="31" spans="1:1" ht="17" customHeight="1" x14ac:dyDescent="0.2">
      <c r="A31" s="1"/>
    </row>
    <row r="32" spans="1:1" ht="19" customHeight="1" x14ac:dyDescent="0.2">
      <c r="A32" s="1"/>
    </row>
    <row r="33" spans="1:1" ht="23" customHeight="1" x14ac:dyDescent="0.2">
      <c r="A33" s="1"/>
    </row>
    <row r="34" spans="1:1" ht="19" customHeight="1" x14ac:dyDescent="0.2">
      <c r="A34" s="1"/>
    </row>
    <row r="35" spans="1:1" ht="23" customHeight="1" x14ac:dyDescent="0.2">
      <c r="A35" s="1"/>
    </row>
    <row r="36" spans="1:1" ht="21" customHeight="1" x14ac:dyDescent="0.2">
      <c r="A36" s="1"/>
    </row>
    <row r="37" spans="1:1" ht="17" customHeight="1" x14ac:dyDescent="0.2">
      <c r="A37" s="1"/>
    </row>
    <row r="38" spans="1:1" ht="16" customHeight="1" x14ac:dyDescent="0.2">
      <c r="A38" s="1"/>
    </row>
    <row r="39" spans="1:1" ht="15" customHeight="1" x14ac:dyDescent="0.2">
      <c r="A39" s="1"/>
    </row>
    <row r="40" spans="1:1" ht="19" customHeight="1" x14ac:dyDescent="0.2">
      <c r="A40" s="1"/>
    </row>
    <row r="41" spans="1:1" ht="21" customHeight="1" x14ac:dyDescent="0.2">
      <c r="A41" s="1"/>
    </row>
    <row r="42" spans="1:1" ht="23" customHeight="1" x14ac:dyDescent="0.2">
      <c r="A42" s="1"/>
    </row>
    <row r="43" spans="1:1" ht="27" customHeight="1" x14ac:dyDescent="0.2">
      <c r="A43" s="1"/>
    </row>
    <row r="44" spans="1:1" ht="16" customHeight="1" x14ac:dyDescent="0.2">
      <c r="A44" s="1"/>
    </row>
    <row r="45" spans="1:1" ht="15" customHeight="1" x14ac:dyDescent="0.2">
      <c r="A45" s="1"/>
    </row>
    <row r="46" spans="1:1" ht="17" customHeight="1" x14ac:dyDescent="0.2">
      <c r="A46" s="1"/>
    </row>
    <row r="47" spans="1:1" ht="19" customHeight="1" x14ac:dyDescent="0.2">
      <c r="A47" s="1"/>
    </row>
    <row r="48" spans="1:1" ht="20" customHeight="1" x14ac:dyDescent="0.2">
      <c r="A48" s="1"/>
    </row>
    <row r="49" spans="1:1" ht="21" customHeight="1" x14ac:dyDescent="0.2">
      <c r="A49" s="1"/>
    </row>
    <row r="50" spans="1:1" ht="18" customHeight="1" x14ac:dyDescent="0.2">
      <c r="A50" s="1"/>
    </row>
    <row r="51" spans="1:1" ht="21" customHeight="1" x14ac:dyDescent="0.2">
      <c r="A51" s="1"/>
    </row>
    <row r="52" spans="1:1" ht="17" customHeight="1" x14ac:dyDescent="0.2">
      <c r="A52" s="1"/>
    </row>
    <row r="53" spans="1:1" ht="20" customHeight="1" x14ac:dyDescent="0.2">
      <c r="A53" s="1"/>
    </row>
    <row r="54" spans="1:1" ht="19" customHeight="1" x14ac:dyDescent="0.2">
      <c r="A54" s="1"/>
    </row>
    <row r="55" spans="1:1" ht="22" customHeight="1" x14ac:dyDescent="0.2">
      <c r="A55" s="1"/>
    </row>
    <row r="56" spans="1:1" ht="23" customHeight="1" x14ac:dyDescent="0.2">
      <c r="A56" s="1"/>
    </row>
    <row r="57" spans="1:1" ht="18" customHeight="1" x14ac:dyDescent="0.2">
      <c r="A57" s="1"/>
    </row>
    <row r="58" spans="1:1" ht="28" customHeight="1" x14ac:dyDescent="0.2">
      <c r="A58" s="1"/>
    </row>
    <row r="59" spans="1:1" ht="21" customHeight="1" x14ac:dyDescent="0.2">
      <c r="A59" s="1"/>
    </row>
    <row r="60" spans="1:1" ht="19" customHeight="1" x14ac:dyDescent="0.2">
      <c r="A60" s="1"/>
    </row>
    <row r="61" spans="1:1" ht="22" customHeight="1" x14ac:dyDescent="0.2">
      <c r="A61" s="1"/>
    </row>
    <row r="62" spans="1:1" ht="24" customHeight="1" x14ac:dyDescent="0.2">
      <c r="A62" s="1"/>
    </row>
    <row r="63" spans="1:1" ht="23" customHeight="1" x14ac:dyDescent="0.2">
      <c r="A63" s="1"/>
    </row>
    <row r="64" spans="1:1" ht="20" customHeight="1" x14ac:dyDescent="0.2">
      <c r="A64" s="1"/>
    </row>
    <row r="65" spans="1:1" ht="21" customHeight="1" x14ac:dyDescent="0.2">
      <c r="A65" s="1"/>
    </row>
    <row r="66" spans="1:1" ht="33" customHeight="1" x14ac:dyDescent="0.2">
      <c r="A66" s="1"/>
    </row>
    <row r="67" spans="1:1" ht="21" customHeight="1" x14ac:dyDescent="0.2">
      <c r="A67" s="1"/>
    </row>
    <row r="68" spans="1:1" ht="27" customHeight="1" x14ac:dyDescent="0.2">
      <c r="A68" s="1"/>
    </row>
    <row r="69" spans="1:1" ht="20" customHeight="1" x14ac:dyDescent="0.2">
      <c r="A69" s="1"/>
    </row>
    <row r="70" spans="1:1" ht="33" customHeight="1" x14ac:dyDescent="0.2">
      <c r="A70" s="1"/>
    </row>
    <row r="71" spans="1:1" ht="26" customHeight="1" x14ac:dyDescent="0.2">
      <c r="A71" s="1"/>
    </row>
    <row r="72" spans="1:1" ht="19" customHeight="1" x14ac:dyDescent="0.2">
      <c r="A72" s="1"/>
    </row>
    <row r="73" spans="1:1" ht="20" customHeight="1" x14ac:dyDescent="0.2">
      <c r="A73" s="1"/>
    </row>
    <row r="74" spans="1:1" ht="18" customHeight="1" x14ac:dyDescent="0.2">
      <c r="A74" s="1"/>
    </row>
    <row r="75" spans="1:1" ht="18" customHeight="1" x14ac:dyDescent="0.2">
      <c r="A75" s="1"/>
    </row>
    <row r="76" spans="1:1" ht="19" customHeight="1" x14ac:dyDescent="0.2">
      <c r="A76" s="1"/>
    </row>
    <row r="77" spans="1:1" ht="19" customHeight="1" x14ac:dyDescent="0.2">
      <c r="A77" s="1"/>
    </row>
    <row r="78" spans="1:1" ht="18" customHeight="1" x14ac:dyDescent="0.2">
      <c r="A78" s="1"/>
    </row>
    <row r="79" spans="1:1" ht="22" customHeight="1" x14ac:dyDescent="0.2">
      <c r="A79" s="1"/>
    </row>
    <row r="80" spans="1:1" ht="20" customHeight="1" x14ac:dyDescent="0.2">
      <c r="A80" s="1"/>
    </row>
    <row r="81" spans="1:1" ht="19" customHeight="1" x14ac:dyDescent="0.2">
      <c r="A81" s="1"/>
    </row>
    <row r="82" spans="1:1" ht="21" customHeight="1" x14ac:dyDescent="0.2">
      <c r="A82" s="1"/>
    </row>
    <row r="83" spans="1:1" ht="22" customHeight="1" x14ac:dyDescent="0.2">
      <c r="A83" s="1"/>
    </row>
    <row r="84" spans="1:1" ht="21" customHeight="1" x14ac:dyDescent="0.2">
      <c r="A84" s="1"/>
    </row>
    <row r="85" spans="1:1" ht="18" customHeight="1" x14ac:dyDescent="0.2">
      <c r="A85" s="1"/>
    </row>
    <row r="86" spans="1:1" ht="18" customHeight="1" x14ac:dyDescent="0.2">
      <c r="A86" s="1"/>
    </row>
    <row r="87" spans="1:1" ht="19" customHeight="1" x14ac:dyDescent="0.2">
      <c r="A87" s="1"/>
    </row>
    <row r="88" spans="1:1" x14ac:dyDescent="0.2">
      <c r="A88" s="1"/>
    </row>
    <row r="89" spans="1:1" ht="24" customHeight="1" x14ac:dyDescent="0.2">
      <c r="A89" s="1"/>
    </row>
    <row r="90" spans="1:1" ht="23" customHeight="1" x14ac:dyDescent="0.2">
      <c r="A90" s="1"/>
    </row>
    <row r="91" spans="1:1" ht="21" customHeight="1" x14ac:dyDescent="0.2">
      <c r="A91" s="1"/>
    </row>
    <row r="92" spans="1:1" ht="21" customHeight="1" x14ac:dyDescent="0.2">
      <c r="A92" s="1"/>
    </row>
    <row r="93" spans="1:1" ht="20" customHeight="1" x14ac:dyDescent="0.2">
      <c r="A93" s="1"/>
    </row>
    <row r="94" spans="1:1" ht="20" customHeight="1" x14ac:dyDescent="0.2">
      <c r="A94" s="1"/>
    </row>
    <row r="95" spans="1:1" ht="25" customHeight="1" x14ac:dyDescent="0.2">
      <c r="A95" s="1"/>
    </row>
    <row r="96" spans="1:1" ht="30" customHeight="1" x14ac:dyDescent="0.2">
      <c r="A96" s="1"/>
    </row>
    <row r="97" spans="1:1" ht="22" customHeight="1" x14ac:dyDescent="0.2">
      <c r="A97" s="1"/>
    </row>
    <row r="98" spans="1:1" ht="18" customHeight="1" x14ac:dyDescent="0.2">
      <c r="A98" s="1"/>
    </row>
    <row r="99" spans="1:1" ht="19" customHeight="1" x14ac:dyDescent="0.2">
      <c r="A99" s="1"/>
    </row>
    <row r="100" spans="1:1" ht="19" customHeight="1" x14ac:dyDescent="0.2">
      <c r="A100" s="1"/>
    </row>
    <row r="101" spans="1:1" ht="20" customHeight="1" x14ac:dyDescent="0.2">
      <c r="A101" s="1"/>
    </row>
    <row r="102" spans="1:1" ht="19" customHeight="1" x14ac:dyDescent="0.2">
      <c r="A102" s="1"/>
    </row>
    <row r="103" spans="1:1" ht="18" customHeight="1" x14ac:dyDescent="0.2">
      <c r="A103" s="1"/>
    </row>
    <row r="104" spans="1:1" ht="23" customHeight="1" x14ac:dyDescent="0.2">
      <c r="A104" s="1"/>
    </row>
    <row r="105" spans="1:1" x14ac:dyDescent="0.2">
      <c r="A105" s="1"/>
    </row>
    <row r="106" spans="1:1" ht="22" customHeight="1" x14ac:dyDescent="0.2">
      <c r="A106" s="1"/>
    </row>
    <row r="107" spans="1:1" ht="23" customHeight="1" x14ac:dyDescent="0.2">
      <c r="A107" s="1"/>
    </row>
    <row r="108" spans="1:1" ht="20" customHeight="1" x14ac:dyDescent="0.2">
      <c r="A108" s="1"/>
    </row>
    <row r="109" spans="1:1" ht="21" customHeight="1" x14ac:dyDescent="0.2">
      <c r="A109" s="1"/>
    </row>
    <row r="110" spans="1:1" ht="21" customHeight="1" x14ac:dyDescent="0.2">
      <c r="A110" s="1"/>
    </row>
    <row r="111" spans="1:1" x14ac:dyDescent="0.2">
      <c r="A111" s="1"/>
    </row>
    <row r="112" spans="1:1" ht="32" customHeight="1" x14ac:dyDescent="0.2">
      <c r="A112" s="1"/>
    </row>
    <row r="113" spans="1:1" ht="21" customHeight="1" x14ac:dyDescent="0.2">
      <c r="A113" s="1"/>
    </row>
    <row r="114" spans="1:1" ht="21" customHeight="1" x14ac:dyDescent="0.2">
      <c r="A114" s="1"/>
    </row>
    <row r="115" spans="1:1" ht="19" customHeight="1" x14ac:dyDescent="0.2">
      <c r="A115" s="1"/>
    </row>
    <row r="116" spans="1:1" ht="20" customHeight="1" x14ac:dyDescent="0.2">
      <c r="A116" s="1"/>
    </row>
    <row r="117" spans="1:1" ht="21" customHeight="1" x14ac:dyDescent="0.2">
      <c r="A117" s="1"/>
    </row>
    <row r="118" spans="1:1" ht="21" customHeight="1" x14ac:dyDescent="0.2">
      <c r="A118" s="1"/>
    </row>
    <row r="119" spans="1:1" ht="19" customHeight="1" x14ac:dyDescent="0.2">
      <c r="A119" s="1"/>
    </row>
    <row r="120" spans="1:1" ht="18" customHeight="1" x14ac:dyDescent="0.2">
      <c r="A120" s="1"/>
    </row>
    <row r="121" spans="1:1" ht="19" customHeight="1" x14ac:dyDescent="0.2">
      <c r="A121" s="1"/>
    </row>
    <row r="122" spans="1:1" ht="20" customHeight="1" x14ac:dyDescent="0.2">
      <c r="A122" s="1"/>
    </row>
    <row r="123" spans="1:1" ht="19" customHeight="1" x14ac:dyDescent="0.2">
      <c r="A123" s="1"/>
    </row>
    <row r="124" spans="1:1" x14ac:dyDescent="0.2">
      <c r="A124" s="1"/>
    </row>
    <row r="125" spans="1:1" ht="22" customHeight="1" x14ac:dyDescent="0.2">
      <c r="A125" s="1"/>
    </row>
    <row r="126" spans="1:1" ht="27" customHeight="1" x14ac:dyDescent="0.2">
      <c r="A126" s="1"/>
    </row>
    <row r="127" spans="1:1" ht="22" customHeight="1" x14ac:dyDescent="0.2">
      <c r="A127" s="1"/>
    </row>
    <row r="128" spans="1:1" ht="22" customHeight="1" x14ac:dyDescent="0.2">
      <c r="A128" s="1"/>
    </row>
    <row r="129" spans="1:1" ht="19" customHeight="1" x14ac:dyDescent="0.2">
      <c r="A129" s="1"/>
    </row>
    <row r="130" spans="1:1" ht="18" customHeight="1" x14ac:dyDescent="0.2">
      <c r="A130" s="1"/>
    </row>
    <row r="131" spans="1:1" ht="17" customHeight="1" x14ac:dyDescent="0.2">
      <c r="A131" s="1"/>
    </row>
    <row r="132" spans="1:1" ht="23" customHeight="1" x14ac:dyDescent="0.2">
      <c r="A132" s="1"/>
    </row>
    <row r="133" spans="1:1" ht="16" customHeight="1" x14ac:dyDescent="0.2">
      <c r="A133" s="1"/>
    </row>
    <row r="134" spans="1:1" ht="24" customHeight="1" x14ac:dyDescent="0.2">
      <c r="A134" s="1"/>
    </row>
    <row r="135" spans="1:1" ht="20" customHeight="1" x14ac:dyDescent="0.2">
      <c r="A135" s="1"/>
    </row>
    <row r="136" spans="1:1" ht="34" customHeight="1" x14ac:dyDescent="0.2">
      <c r="A136" s="1"/>
    </row>
    <row r="137" spans="1:1" ht="21" customHeight="1" x14ac:dyDescent="0.2">
      <c r="A137" s="1"/>
    </row>
    <row r="138" spans="1:1" ht="18" customHeight="1" x14ac:dyDescent="0.2">
      <c r="A138" s="1"/>
    </row>
    <row r="139" spans="1:1" ht="19" customHeight="1" x14ac:dyDescent="0.2">
      <c r="A139" s="1"/>
    </row>
    <row r="140" spans="1:1" ht="31" customHeight="1" x14ac:dyDescent="0.2">
      <c r="A140" s="1"/>
    </row>
    <row r="141" spans="1:1" ht="19" customHeight="1" x14ac:dyDescent="0.2">
      <c r="A141" s="1"/>
    </row>
    <row r="142" spans="1:1" ht="22" customHeight="1" x14ac:dyDescent="0.2">
      <c r="A142" s="1"/>
    </row>
    <row r="143" spans="1:1" ht="20" customHeight="1" x14ac:dyDescent="0.2">
      <c r="A143" s="1"/>
    </row>
    <row r="144" spans="1:1" ht="17" customHeight="1" x14ac:dyDescent="0.2">
      <c r="A144" s="1"/>
    </row>
    <row r="145" spans="1:1" ht="18" customHeight="1" x14ac:dyDescent="0.2">
      <c r="A145" s="1"/>
    </row>
    <row r="146" spans="1:1" ht="25" customHeight="1" x14ac:dyDescent="0.2">
      <c r="A146" s="1"/>
    </row>
    <row r="147" spans="1:1" ht="19" customHeight="1" x14ac:dyDescent="0.2">
      <c r="A147" s="1"/>
    </row>
    <row r="148" spans="1:1" ht="18" customHeight="1" x14ac:dyDescent="0.2">
      <c r="A148" s="1"/>
    </row>
    <row r="149" spans="1:1" ht="18" customHeight="1" x14ac:dyDescent="0.2">
      <c r="A149" s="1"/>
    </row>
    <row r="150" spans="1:1" ht="20" customHeight="1" x14ac:dyDescent="0.2">
      <c r="A150" s="1"/>
    </row>
    <row r="151" spans="1:1" ht="21" customHeight="1" x14ac:dyDescent="0.2">
      <c r="A151" s="1"/>
    </row>
    <row r="152" spans="1:1" ht="24" customHeight="1" x14ac:dyDescent="0.2">
      <c r="A152" s="1"/>
    </row>
    <row r="153" spans="1:1" ht="17" customHeight="1" x14ac:dyDescent="0.2">
      <c r="A153" s="1"/>
    </row>
    <row r="154" spans="1:1" ht="23" customHeight="1" x14ac:dyDescent="0.2">
      <c r="A154" s="1"/>
    </row>
    <row r="155" spans="1:1" ht="23" customHeight="1" x14ac:dyDescent="0.2">
      <c r="A155" s="1"/>
    </row>
    <row r="156" spans="1:1" ht="20" customHeight="1" x14ac:dyDescent="0.2">
      <c r="A156" s="1"/>
    </row>
    <row r="157" spans="1:1" ht="19" customHeight="1" x14ac:dyDescent="0.2">
      <c r="A157" s="1"/>
    </row>
    <row r="158" spans="1:1" ht="22" customHeight="1" x14ac:dyDescent="0.2">
      <c r="A158" s="1"/>
    </row>
    <row r="159" spans="1:1" ht="20" customHeight="1" x14ac:dyDescent="0.2">
      <c r="A159" s="1"/>
    </row>
    <row r="160" spans="1:1" ht="23" customHeight="1" x14ac:dyDescent="0.2">
      <c r="A160" s="1"/>
    </row>
    <row r="161" spans="1:1" ht="32" customHeight="1" x14ac:dyDescent="0.2">
      <c r="A161" s="1"/>
    </row>
    <row r="162" spans="1:1" ht="23" customHeight="1" x14ac:dyDescent="0.2">
      <c r="A162" s="1"/>
    </row>
    <row r="163" spans="1:1" ht="21" customHeight="1" x14ac:dyDescent="0.2">
      <c r="A163" s="1"/>
    </row>
    <row r="164" spans="1:1" ht="34" customHeight="1" x14ac:dyDescent="0.2">
      <c r="A164" s="4"/>
    </row>
    <row r="165" spans="1:1" ht="23" customHeight="1" x14ac:dyDescent="0.2">
      <c r="A165" s="1"/>
    </row>
    <row r="166" spans="1:1" ht="20" customHeight="1" x14ac:dyDescent="0.2">
      <c r="A166" s="1"/>
    </row>
    <row r="167" spans="1:1" ht="22" customHeight="1" x14ac:dyDescent="0.2">
      <c r="A167" s="1"/>
    </row>
    <row r="168" spans="1:1" ht="21" customHeight="1" x14ac:dyDescent="0.2">
      <c r="A168" s="1"/>
    </row>
    <row r="169" spans="1:1" ht="21" customHeight="1" x14ac:dyDescent="0.2">
      <c r="A169" s="1"/>
    </row>
    <row r="170" spans="1:1" ht="26" customHeight="1" x14ac:dyDescent="0.2">
      <c r="A170" s="1"/>
    </row>
    <row r="171" spans="1:1" ht="18" customHeight="1" x14ac:dyDescent="0.2">
      <c r="A171" s="1"/>
    </row>
    <row r="172" spans="1:1" ht="19" customHeight="1" x14ac:dyDescent="0.2">
      <c r="A172" s="1"/>
    </row>
    <row r="173" spans="1:1" ht="21" customHeight="1" x14ac:dyDescent="0.2">
      <c r="A173" s="1"/>
    </row>
    <row r="174" spans="1:1" ht="24" customHeight="1" x14ac:dyDescent="0.2">
      <c r="A174" s="1"/>
    </row>
    <row r="175" spans="1:1" ht="22" customHeight="1" x14ac:dyDescent="0.2">
      <c r="A175" s="1"/>
    </row>
    <row r="176" spans="1:1" ht="26" customHeight="1" x14ac:dyDescent="0.2">
      <c r="A176" s="1"/>
    </row>
    <row r="177" spans="1:1" ht="22" customHeight="1" x14ac:dyDescent="0.2">
      <c r="A177" s="1"/>
    </row>
    <row r="178" spans="1:1" ht="26" customHeight="1" x14ac:dyDescent="0.2">
      <c r="A178" s="1"/>
    </row>
    <row r="179" spans="1:1" ht="26" customHeight="1" x14ac:dyDescent="0.2">
      <c r="A179" s="1"/>
    </row>
    <row r="180" spans="1:1" ht="19" customHeight="1" x14ac:dyDescent="0.2">
      <c r="A180" s="1"/>
    </row>
    <row r="181" spans="1:1" ht="18" customHeight="1" x14ac:dyDescent="0.2">
      <c r="A181" s="1"/>
    </row>
    <row r="182" spans="1:1" ht="18" customHeight="1" x14ac:dyDescent="0.2">
      <c r="A182" s="1"/>
    </row>
    <row r="183" spans="1:1" ht="25" customHeight="1" x14ac:dyDescent="0.2">
      <c r="A183" s="1"/>
    </row>
    <row r="184" spans="1:1" ht="25" customHeight="1" x14ac:dyDescent="0.2">
      <c r="A184" s="1"/>
    </row>
    <row r="185" spans="1:1" ht="22" customHeight="1" x14ac:dyDescent="0.2">
      <c r="A185" s="1"/>
    </row>
    <row r="186" spans="1:1" ht="17" customHeight="1" x14ac:dyDescent="0.2">
      <c r="A186" s="1"/>
    </row>
    <row r="187" spans="1:1" ht="24" customHeight="1" x14ac:dyDescent="0.2">
      <c r="A187" s="1"/>
    </row>
    <row r="188" spans="1:1" ht="22" customHeight="1" x14ac:dyDescent="0.2">
      <c r="A188" s="1"/>
    </row>
    <row r="189" spans="1:1" ht="26" customHeight="1" x14ac:dyDescent="0.2">
      <c r="A189" s="1"/>
    </row>
    <row r="190" spans="1:1" ht="20" customHeight="1" x14ac:dyDescent="0.2">
      <c r="A190" s="1"/>
    </row>
    <row r="191" spans="1:1" ht="27" customHeight="1" x14ac:dyDescent="0.2">
      <c r="A191" s="1"/>
    </row>
    <row r="192" spans="1:1" ht="25" customHeight="1" x14ac:dyDescent="0.2">
      <c r="A192" s="1"/>
    </row>
    <row r="193" spans="1:1" ht="20" customHeight="1" x14ac:dyDescent="0.2">
      <c r="A193" s="1"/>
    </row>
    <row r="194" spans="1:1" ht="21" customHeight="1" x14ac:dyDescent="0.2">
      <c r="A194" s="1"/>
    </row>
    <row r="195" spans="1:1" ht="20" customHeight="1" x14ac:dyDescent="0.2">
      <c r="A195" s="1"/>
    </row>
    <row r="196" spans="1:1" ht="23" customHeight="1" x14ac:dyDescent="0.2">
      <c r="A196" s="1"/>
    </row>
    <row r="197" spans="1:1" ht="21" customHeight="1" x14ac:dyDescent="0.2">
      <c r="A197" s="1"/>
    </row>
    <row r="198" spans="1:1" ht="19" customHeight="1" x14ac:dyDescent="0.2">
      <c r="A198" s="1"/>
    </row>
    <row r="199" spans="1:1" ht="23" customHeight="1" x14ac:dyDescent="0.2">
      <c r="A199" s="1"/>
    </row>
    <row r="200" spans="1:1" ht="26" customHeight="1" x14ac:dyDescent="0.2">
      <c r="A200" s="1"/>
    </row>
    <row r="201" spans="1:1" ht="26" customHeight="1" x14ac:dyDescent="0.2">
      <c r="A201" s="1"/>
    </row>
    <row r="202" spans="1:1" ht="25" customHeight="1" x14ac:dyDescent="0.2">
      <c r="A202" s="1"/>
    </row>
    <row r="203" spans="1:1" ht="19" customHeight="1" x14ac:dyDescent="0.2">
      <c r="A203" s="1"/>
    </row>
    <row r="204" spans="1:1" ht="23" customHeight="1" x14ac:dyDescent="0.2">
      <c r="A204" s="1"/>
    </row>
    <row r="205" spans="1:1" ht="19" customHeight="1" x14ac:dyDescent="0.2">
      <c r="A205" s="1"/>
    </row>
    <row r="206" spans="1:1" ht="22" customHeight="1" x14ac:dyDescent="0.2">
      <c r="A206" s="1"/>
    </row>
    <row r="207" spans="1:1" ht="40" customHeight="1" x14ac:dyDescent="0.2">
      <c r="A207" s="1"/>
    </row>
    <row r="208" spans="1:1" ht="24" customHeight="1" x14ac:dyDescent="0.2">
      <c r="A208" s="1"/>
    </row>
    <row r="209" spans="1:1" ht="25" customHeight="1" x14ac:dyDescent="0.2">
      <c r="A209" s="1"/>
    </row>
    <row r="210" spans="1:1" ht="23" customHeight="1" x14ac:dyDescent="0.2">
      <c r="A210" s="1"/>
    </row>
    <row r="211" spans="1:1" ht="24" customHeight="1" x14ac:dyDescent="0.2">
      <c r="A211" s="1"/>
    </row>
    <row r="212" spans="1:1" ht="27" customHeight="1" x14ac:dyDescent="0.2">
      <c r="A212" s="1"/>
    </row>
    <row r="213" spans="1:1" ht="31" customHeight="1" x14ac:dyDescent="0.2">
      <c r="A213" s="1"/>
    </row>
    <row r="214" spans="1:1" ht="22" customHeight="1" x14ac:dyDescent="0.2">
      <c r="A214" s="1"/>
    </row>
    <row r="215" spans="1:1" ht="20" customHeight="1" x14ac:dyDescent="0.2">
      <c r="A215" s="1"/>
    </row>
    <row r="216" spans="1:1" ht="21" customHeight="1" x14ac:dyDescent="0.2">
      <c r="A216" s="1"/>
    </row>
    <row r="217" spans="1:1" ht="23" customHeight="1" x14ac:dyDescent="0.2">
      <c r="A217" s="1"/>
    </row>
    <row r="218" spans="1:1" ht="22" customHeight="1" x14ac:dyDescent="0.2">
      <c r="A218" s="1"/>
    </row>
    <row r="219" spans="1:1" ht="23" customHeight="1" x14ac:dyDescent="0.2">
      <c r="A219" s="1"/>
    </row>
    <row r="220" spans="1:1" ht="19" customHeight="1" x14ac:dyDescent="0.2">
      <c r="A220" s="1"/>
    </row>
    <row r="221" spans="1:1" ht="23" customHeight="1" x14ac:dyDescent="0.2">
      <c r="A221" s="1"/>
    </row>
    <row r="222" spans="1:1" ht="18" customHeight="1" x14ac:dyDescent="0.2">
      <c r="A222" s="1"/>
    </row>
    <row r="223" spans="1:1" ht="23" customHeight="1" x14ac:dyDescent="0.2">
      <c r="A223" s="1"/>
    </row>
    <row r="224" spans="1:1" ht="26" customHeight="1" x14ac:dyDescent="0.2">
      <c r="A224" s="1"/>
    </row>
    <row r="225" spans="1:1" ht="21" customHeight="1" x14ac:dyDescent="0.2">
      <c r="A225" s="1"/>
    </row>
    <row r="226" spans="1:1" ht="28" customHeight="1" x14ac:dyDescent="0.2">
      <c r="A226" s="1"/>
    </row>
    <row r="227" spans="1:1" ht="35" customHeight="1" x14ac:dyDescent="0.2">
      <c r="A227" s="1"/>
    </row>
    <row r="228" spans="1:1" ht="31" customHeight="1" x14ac:dyDescent="0.2">
      <c r="A228" s="1"/>
    </row>
    <row r="229" spans="1:1" ht="27" customHeight="1" x14ac:dyDescent="0.2">
      <c r="A229" s="1"/>
    </row>
    <row r="230" spans="1:1" ht="20" customHeight="1" x14ac:dyDescent="0.2">
      <c r="A230" s="1"/>
    </row>
    <row r="231" spans="1:1" ht="29" customHeight="1" x14ac:dyDescent="0.2">
      <c r="A231" s="1"/>
    </row>
    <row r="232" spans="1:1" ht="29" customHeight="1" x14ac:dyDescent="0.2">
      <c r="A232" s="1"/>
    </row>
    <row r="233" spans="1:1" ht="30" customHeight="1" x14ac:dyDescent="0.2">
      <c r="A233" s="1"/>
    </row>
    <row r="234" spans="1:1" ht="25" customHeight="1" x14ac:dyDescent="0.2">
      <c r="A234"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C17CD-6C08-0E46-B406-C59EB37FC8AA}">
  <dimension ref="A1:F35"/>
  <sheetViews>
    <sheetView topLeftCell="B1" workbookViewId="0">
      <selection activeCell="D10" sqref="D10"/>
    </sheetView>
  </sheetViews>
  <sheetFormatPr baseColWidth="10" defaultRowHeight="16" x14ac:dyDescent="0.2"/>
  <cols>
    <col min="1" max="1" width="99.1640625" customWidth="1"/>
    <col min="2" max="2" width="68.5" customWidth="1"/>
    <col min="4" max="4" width="19" customWidth="1"/>
    <col min="5" max="5" width="20.1640625" bestFit="1" customWidth="1"/>
    <col min="6" max="6" width="21.83203125" bestFit="1" customWidth="1"/>
  </cols>
  <sheetData>
    <row r="1" spans="1:6" x14ac:dyDescent="0.2">
      <c r="A1" s="3" t="s">
        <v>23</v>
      </c>
      <c r="D1" s="3" t="s">
        <v>30</v>
      </c>
      <c r="E1" s="3" t="s">
        <v>43</v>
      </c>
      <c r="F1" s="3" t="s">
        <v>44</v>
      </c>
    </row>
    <row r="2" spans="1:6" x14ac:dyDescent="0.2">
      <c r="A2" t="s">
        <v>24</v>
      </c>
    </row>
    <row r="3" spans="1:6" x14ac:dyDescent="0.2">
      <c r="A3" t="s">
        <v>25</v>
      </c>
      <c r="D3" t="s">
        <v>40</v>
      </c>
      <c r="E3">
        <v>19</v>
      </c>
      <c r="F3">
        <v>0</v>
      </c>
    </row>
    <row r="4" spans="1:6" x14ac:dyDescent="0.2">
      <c r="A4" t="s">
        <v>54</v>
      </c>
      <c r="D4" t="s">
        <v>41</v>
      </c>
      <c r="E4">
        <v>44</v>
      </c>
      <c r="F4">
        <v>1</v>
      </c>
    </row>
    <row r="5" spans="1:6" x14ac:dyDescent="0.2">
      <c r="A5" t="s">
        <v>22</v>
      </c>
      <c r="D5" t="s">
        <v>45</v>
      </c>
      <c r="E5">
        <v>24</v>
      </c>
      <c r="F5">
        <v>3</v>
      </c>
    </row>
    <row r="6" spans="1:6" x14ac:dyDescent="0.2">
      <c r="A6" t="s">
        <v>21</v>
      </c>
      <c r="D6" t="s">
        <v>46</v>
      </c>
      <c r="E6">
        <v>14</v>
      </c>
      <c r="F6">
        <v>0</v>
      </c>
    </row>
    <row r="7" spans="1:6" x14ac:dyDescent="0.2">
      <c r="A7" t="s">
        <v>32</v>
      </c>
      <c r="D7" t="s">
        <v>47</v>
      </c>
      <c r="E7">
        <v>32</v>
      </c>
      <c r="F7">
        <v>1</v>
      </c>
    </row>
    <row r="8" spans="1:6" x14ac:dyDescent="0.2">
      <c r="D8" t="s">
        <v>49</v>
      </c>
      <c r="E8">
        <v>8</v>
      </c>
      <c r="F8">
        <v>0</v>
      </c>
    </row>
    <row r="9" spans="1:6" x14ac:dyDescent="0.2">
      <c r="D9" t="s">
        <v>55</v>
      </c>
      <c r="E9">
        <v>0</v>
      </c>
      <c r="F9">
        <v>16</v>
      </c>
    </row>
    <row r="11" spans="1:6" x14ac:dyDescent="0.2">
      <c r="A11" t="s">
        <v>29</v>
      </c>
    </row>
    <row r="12" spans="1:6" x14ac:dyDescent="0.2">
      <c r="A12" s="2" t="s">
        <v>19</v>
      </c>
      <c r="B12" s="2" t="s">
        <v>20</v>
      </c>
    </row>
    <row r="13" spans="1:6" x14ac:dyDescent="0.2">
      <c r="A13" t="s">
        <v>10</v>
      </c>
      <c r="B13" t="s">
        <v>28</v>
      </c>
    </row>
    <row r="14" spans="1:6" x14ac:dyDescent="0.2">
      <c r="A14" t="s">
        <v>7</v>
      </c>
      <c r="B14" t="s">
        <v>27</v>
      </c>
    </row>
    <row r="15" spans="1:6" x14ac:dyDescent="0.2">
      <c r="A15" t="s">
        <v>8</v>
      </c>
      <c r="B15" t="s">
        <v>34</v>
      </c>
    </row>
    <row r="16" spans="1:6" x14ac:dyDescent="0.2">
      <c r="A16" t="s">
        <v>9</v>
      </c>
      <c r="D16" t="s">
        <v>30</v>
      </c>
      <c r="E16" t="s">
        <v>53</v>
      </c>
    </row>
    <row r="17" spans="1:5" x14ac:dyDescent="0.2">
      <c r="A17" t="s">
        <v>11</v>
      </c>
      <c r="D17" t="s">
        <v>50</v>
      </c>
      <c r="E17">
        <f>86+12</f>
        <v>98</v>
      </c>
    </row>
    <row r="18" spans="1:5" x14ac:dyDescent="0.2">
      <c r="A18" t="s">
        <v>13</v>
      </c>
      <c r="D18" t="s">
        <v>51</v>
      </c>
      <c r="E18">
        <f>10+0</f>
        <v>10</v>
      </c>
    </row>
    <row r="19" spans="1:5" x14ac:dyDescent="0.2">
      <c r="A19" s="5" t="s">
        <v>31</v>
      </c>
      <c r="D19" t="s">
        <v>52</v>
      </c>
      <c r="E19">
        <v>14</v>
      </c>
    </row>
    <row r="23" spans="1:5" x14ac:dyDescent="0.2">
      <c r="A23" s="2" t="s">
        <v>26</v>
      </c>
    </row>
    <row r="24" spans="1:5" x14ac:dyDescent="0.2">
      <c r="A24" t="s">
        <v>15</v>
      </c>
    </row>
    <row r="25" spans="1:5" x14ac:dyDescent="0.2">
      <c r="A25" t="s">
        <v>14</v>
      </c>
    </row>
    <row r="26" spans="1:5" x14ac:dyDescent="0.2">
      <c r="A26" t="s">
        <v>5</v>
      </c>
    </row>
    <row r="27" spans="1:5" x14ac:dyDescent="0.2">
      <c r="A27" t="s">
        <v>6</v>
      </c>
    </row>
    <row r="28" spans="1:5" x14ac:dyDescent="0.2">
      <c r="A28" t="s">
        <v>33</v>
      </c>
      <c r="C28" t="s">
        <v>48</v>
      </c>
    </row>
    <row r="29" spans="1:5" x14ac:dyDescent="0.2">
      <c r="A29" t="s">
        <v>35</v>
      </c>
      <c r="C29" t="s">
        <v>42</v>
      </c>
    </row>
    <row r="30" spans="1:5" x14ac:dyDescent="0.2">
      <c r="A30" t="s">
        <v>39</v>
      </c>
    </row>
    <row r="32" spans="1:5" x14ac:dyDescent="0.2">
      <c r="A32" t="s">
        <v>17</v>
      </c>
    </row>
    <row r="33" spans="1:1" x14ac:dyDescent="0.2">
      <c r="A33" t="s">
        <v>18</v>
      </c>
    </row>
    <row r="34" spans="1:1" x14ac:dyDescent="0.2">
      <c r="A34" t="s">
        <v>12</v>
      </c>
    </row>
    <row r="35" spans="1:1" x14ac:dyDescent="0.2">
      <c r="A35"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Helker-Nygren</dc:creator>
  <cp:lastModifiedBy>Steffan Lloyd</cp:lastModifiedBy>
  <dcterms:created xsi:type="dcterms:W3CDTF">2024-02-04T15:02:44Z</dcterms:created>
  <dcterms:modified xsi:type="dcterms:W3CDTF">2024-02-16T17:51:38Z</dcterms:modified>
</cp:coreProperties>
</file>