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LEN JUNKER\Desktop\Ellen\Bolsa\lattes_qualis\Outros\Backup\Arquivos\03\"/>
    </mc:Choice>
  </mc:AlternateContent>
  <xr:revisionPtr revIDLastSave="0" documentId="13_ncr:1_{B434B1EC-5AA4-4B89-B61A-9E29C626E308}" xr6:coauthVersionLast="45" xr6:coauthVersionMax="45" xr10:uidLastSave="{00000000-0000-0000-0000-000000000000}"/>
  <bookViews>
    <workbookView xWindow="-120" yWindow="-120" windowWidth="20730" windowHeight="11760" xr2:uid="{26217692-9BA7-4A30-83B8-22B44B910EDA}"/>
  </bookViews>
  <sheets>
    <sheet name="Professores" sheetId="1" r:id="rId1"/>
  </sheets>
  <definedNames>
    <definedName name="_xlnm._FilterDatabase" localSheetId="0" hidden="1">Professores!$A$1:$I$16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8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 s="1"/>
  <c r="I2" i="1"/>
  <c r="A3" i="1" l="1"/>
  <c r="A4" i="1" s="1"/>
  <c r="A5" i="1" s="1"/>
  <c r="A6" i="1" s="1"/>
  <c r="A7" i="1" s="1"/>
  <c r="A9" i="1" s="1"/>
  <c r="A10" i="1" s="1"/>
  <c r="A11" i="1" s="1"/>
  <c r="A12" i="1" s="1"/>
  <c r="A13" i="1" s="1"/>
  <c r="A14" i="1" s="1"/>
  <c r="A15" i="1" s="1"/>
  <c r="A16" i="1" s="1"/>
</calcChain>
</file>

<file path=xl/sharedStrings.xml><?xml version="1.0" encoding="utf-8"?>
<sst xmlns="http://schemas.openxmlformats.org/spreadsheetml/2006/main" count="50" uniqueCount="39">
  <si>
    <t>Lattes</t>
  </si>
  <si>
    <t>Eros Comunello</t>
  </si>
  <si>
    <t>Rafael de Santiago</t>
  </si>
  <si>
    <t>Início do Vínculo</t>
  </si>
  <si>
    <t>Fim do Vínculo</t>
  </si>
  <si>
    <t>Nome</t>
  </si>
  <si>
    <t>Alejandro Rafael García Ramírez</t>
  </si>
  <si>
    <t>Aluizio Haendchen Filho</t>
  </si>
  <si>
    <t>André Luís Alice Raabe</t>
  </si>
  <si>
    <t>Anita Maria da Rocha Fernandes</t>
  </si>
  <si>
    <t>Antonio Carlos Sobieransky</t>
  </si>
  <si>
    <t>Cesar Albenes Zeferino</t>
  </si>
  <si>
    <t>Laio Oriel Seman</t>
  </si>
  <si>
    <t>Marcello Thry</t>
  </si>
  <si>
    <t>Michelle Silva Wangham</t>
  </si>
  <si>
    <t>Raimundo Celeste Ghizone Teive</t>
  </si>
  <si>
    <t>Rudimar Luís Scaranto Dazzi</t>
  </si>
  <si>
    <t>Valderi Reis Quietinho Leithardt</t>
  </si>
  <si>
    <t>Wemerson Délcio Parreira</t>
  </si>
  <si>
    <t>-</t>
  </si>
  <si>
    <t>Participação no Quadriênio</t>
  </si>
  <si>
    <t>Início no Quadriênio</t>
  </si>
  <si>
    <t>Fim no Quadriênio</t>
  </si>
  <si>
    <t>Número médio de docentes</t>
  </si>
  <si>
    <t>http://lattes.cnpq.br/7650712967257738</t>
  </si>
  <si>
    <t>http://lattes.cnpq.br/7194396439993622</t>
  </si>
  <si>
    <t>http://lattes.cnpq.br/3163271519013006</t>
  </si>
  <si>
    <t>http://lattes.cnpq.br/8716094042714766</t>
  </si>
  <si>
    <t>http://lattes.cnpq.br/3516067759610109</t>
  </si>
  <si>
    <t>http://lattes.cnpq.br/9888386354516064</t>
  </si>
  <si>
    <t>http://lattes.cnpq.br/6848996939728495</t>
  </si>
  <si>
    <t>http://lattes.cnpq.br/8450346716756143</t>
  </si>
  <si>
    <t>http://lattes.cnpq.br/4748551071146032</t>
  </si>
  <si>
    <t>http://lattes.cnpq.br/8951163088992771</t>
  </si>
  <si>
    <t>http://lattes.cnpq.br/5073911182921995</t>
  </si>
  <si>
    <t>http://lattes.cnpq.br/6094793991932450</t>
  </si>
  <si>
    <t>http://lattes.cnpq.br/9340343036686762</t>
  </si>
  <si>
    <t>http://lattes.cnpq.br/9051317571298260</t>
  </si>
  <si>
    <t>http://lattes.cnpq.br/0878310617104095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</si>
</sst>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d\-mmm\-yy"/>
    <numFmt numFmtId="165" formatCode="yyyy\-mm\-dd;@"/>
    <numFmt numFmtId="166" formatCode="0.0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0"/>
      <color theme="10"/>
      <name val="Calibri"/>
      <family val="2"/>
      <scheme val="minor"/>
    </font>
    <font>
      <u/>
      <sz val="10"/>
      <color rgb="FF0000FF"/>
      <name val="Calibri"/>
      <family val="2"/>
      <scheme val="minor"/>
    </font>
    <font>
      <u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0"/>
      </patternFill>
    </fill>
    <fill>
      <patternFill patternType="solid">
        <fgColor theme="0"/>
        <bgColor rgb="FFD8D8D8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1">
    <xf numFmtId="0" fontId="0" fillId="0" borderId="0" xfId="0"/>
    <xf numFmtId="0" fontId="0" fillId="2" borderId="0" xfId="0" applyFill="1"/>
    <xf numFmtId="0" fontId="1" fillId="4" borderId="1" xfId="0" applyFont="1" applyFill="1" applyBorder="1" applyAlignment="1">
      <alignment horizontal="left" vertical="top" wrapText="1"/>
    </xf>
    <xf numFmtId="0" fontId="1" fillId="4" borderId="1" xfId="0" applyFont="1" applyFill="1" applyBorder="1" applyAlignment="1">
      <alignment horizontal="left" vertical="top"/>
    </xf>
    <xf numFmtId="164" fontId="1" fillId="4" borderId="1" xfId="0" applyNumberFormat="1" applyFont="1" applyFill="1" applyBorder="1" applyAlignment="1">
      <alignment horizontal="center" vertical="top" wrapText="1"/>
    </xf>
    <xf numFmtId="0" fontId="0" fillId="3" borderId="1" xfId="0" applyFont="1" applyFill="1" applyBorder="1" applyAlignment="1">
      <alignment vertical="top" wrapText="1"/>
    </xf>
    <xf numFmtId="0" fontId="0" fillId="3" borderId="2" xfId="0" applyFont="1" applyFill="1" applyBorder="1" applyAlignment="1">
      <alignment vertical="top" wrapText="1"/>
    </xf>
    <xf numFmtId="0" fontId="0" fillId="2" borderId="3" xfId="0" applyFill="1" applyBorder="1"/>
    <xf numFmtId="0" fontId="0" fillId="2" borderId="3" xfId="0" applyFill="1" applyBorder="1" applyAlignment="1">
      <alignment wrapText="1"/>
    </xf>
    <xf numFmtId="0" fontId="0" fillId="3" borderId="0" xfId="0" applyFont="1" applyFill="1" applyBorder="1" applyAlignment="1">
      <alignment vertical="top" wrapText="1"/>
    </xf>
    <xf numFmtId="0" fontId="3" fillId="3" borderId="0" xfId="0" applyFont="1" applyFill="1" applyBorder="1" applyAlignment="1">
      <alignment vertical="top"/>
    </xf>
    <xf numFmtId="164" fontId="0" fillId="3" borderId="0" xfId="0" applyNumberFormat="1" applyFont="1" applyFill="1" applyBorder="1" applyAlignment="1">
      <alignment horizontal="center" vertical="top" wrapText="1"/>
    </xf>
    <xf numFmtId="0" fontId="0" fillId="2" borderId="0" xfId="0" applyFill="1" applyBorder="1"/>
    <xf numFmtId="0" fontId="3" fillId="2" borderId="0" xfId="0" applyFont="1" applyFill="1" applyBorder="1"/>
    <xf numFmtId="0" fontId="4" fillId="2" borderId="0" xfId="0" applyFont="1" applyFill="1" applyBorder="1"/>
    <xf numFmtId="0" fontId="4" fillId="3" borderId="0" xfId="0" applyFont="1" applyFill="1" applyBorder="1"/>
    <xf numFmtId="0" fontId="5" fillId="2" borderId="0" xfId="0" applyFont="1" applyFill="1" applyBorder="1"/>
    <xf numFmtId="0" fontId="6" fillId="3" borderId="0" xfId="0" applyFont="1" applyFill="1" applyBorder="1" applyAlignment="1">
      <alignment vertical="center"/>
    </xf>
    <xf numFmtId="0" fontId="3" fillId="2" borderId="0" xfId="1" applyFont="1" applyFill="1" applyBorder="1" applyAlignment="1"/>
    <xf numFmtId="0" fontId="7" fillId="2" borderId="0" xfId="0" applyFont="1" applyFill="1" applyBorder="1" applyAlignment="1">
      <alignment vertical="center"/>
    </xf>
    <xf numFmtId="0" fontId="8" fillId="3" borderId="0" xfId="0" applyFont="1" applyFill="1" applyBorder="1" applyAlignment="1">
      <alignment vertical="top" wrapText="1"/>
    </xf>
    <xf numFmtId="0" fontId="9" fillId="3" borderId="0" xfId="0" applyFont="1" applyFill="1" applyBorder="1" applyAlignment="1">
      <alignment vertical="top" wrapText="1"/>
    </xf>
    <xf numFmtId="0" fontId="2" fillId="2" borderId="0" xfId="1" applyFont="1" applyFill="1" applyBorder="1" applyAlignment="1"/>
    <xf numFmtId="0" fontId="0" fillId="2" borderId="5" xfId="0" applyFill="1" applyBorder="1" applyAlignment="1">
      <alignment wrapText="1"/>
    </xf>
    <xf numFmtId="0" fontId="0" fillId="3" borderId="3" xfId="0" applyFont="1" applyFill="1" applyBorder="1" applyAlignment="1">
      <alignment vertical="top" wrapText="1"/>
    </xf>
    <xf numFmtId="165" fontId="0" fillId="3" borderId="1" xfId="0" applyNumberFormat="1" applyFont="1" applyFill="1" applyBorder="1" applyAlignment="1">
      <alignment horizontal="center" vertical="top" wrapText="1"/>
    </xf>
    <xf numFmtId="165" fontId="0" fillId="3" borderId="2" xfId="0" applyNumberFormat="1" applyFont="1" applyFill="1" applyBorder="1" applyAlignment="1">
      <alignment horizontal="center" vertical="top" wrapText="1"/>
    </xf>
    <xf numFmtId="165" fontId="0" fillId="3" borderId="4" xfId="0" quotePrefix="1" applyNumberFormat="1" applyFont="1" applyFill="1" applyBorder="1" applyAlignment="1">
      <alignment horizontal="center" vertical="top" wrapText="1"/>
    </xf>
    <xf numFmtId="165" fontId="10" fillId="3" borderId="4" xfId="0" quotePrefix="1" applyNumberFormat="1" applyFont="1" applyFill="1" applyBorder="1" applyAlignment="1">
      <alignment horizontal="center" vertical="top" wrapText="1"/>
    </xf>
    <xf numFmtId="166" fontId="0" fillId="2" borderId="3" xfId="0" applyNumberFormat="1" applyFill="1" applyBorder="1" applyAlignment="1">
      <alignment horizontal="center"/>
    </xf>
    <xf numFmtId="164" fontId="11" fillId="4" borderId="1" xfId="0" applyNumberFormat="1" applyFont="1" applyFill="1" applyBorder="1" applyAlignment="1">
      <alignment horizontal="center" vertical="top" wrapText="1"/>
    </xf>
    <xf numFmtId="165" fontId="8" fillId="3" borderId="1" xfId="0" quotePrefix="1" applyNumberFormat="1" applyFont="1" applyFill="1" applyBorder="1" applyAlignment="1">
      <alignment horizontal="center" vertical="top" wrapText="1"/>
    </xf>
    <xf numFmtId="164" fontId="8" fillId="3" borderId="0" xfId="0" applyNumberFormat="1" applyFont="1" applyFill="1" applyBorder="1" applyAlignment="1">
      <alignment horizontal="center" vertical="top" wrapText="1"/>
    </xf>
    <xf numFmtId="0" fontId="8" fillId="2" borderId="0" xfId="0" applyFont="1" applyFill="1" applyBorder="1"/>
    <xf numFmtId="0" fontId="8" fillId="2" borderId="0" xfId="0" applyFont="1" applyFill="1"/>
    <xf numFmtId="166" fontId="1" fillId="2" borderId="3" xfId="0" applyNumberFormat="1" applyFont="1" applyFill="1" applyBorder="1" applyAlignment="1">
      <alignment horizontal="center"/>
    </xf>
    <xf numFmtId="165" fontId="0" fillId="3" borderId="6" xfId="0" quotePrefix="1" applyNumberFormat="1" applyFont="1" applyFill="1" applyBorder="1" applyAlignment="1">
      <alignment horizontal="center" vertical="top" wrapText="1"/>
    </xf>
    <xf numFmtId="0" fontId="12" fillId="2" borderId="0" xfId="0" applyFont="1" applyFill="1"/>
    <xf numFmtId="164" fontId="1" fillId="3" borderId="3" xfId="0" applyNumberFormat="1" applyFont="1" applyFill="1" applyBorder="1" applyAlignment="1">
      <alignment horizontal="center" vertical="top" wrapText="1"/>
    </xf>
    <xf numFmtId="0" fontId="13" fillId="2" borderId="3" xfId="1" applyFont="1" applyFill="1" applyBorder="1"/>
    <xf numFmtId="0" fontId="2" fillId="2" borderId="3" xfId="1" applyFill="1" applyBorder="1"/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lattes.cnpq.br/9051317571298260" TargetMode="External"/><Relationship Id="rId2" Type="http://schemas.openxmlformats.org/officeDocument/2006/relationships/hyperlink" Target="http://lattes.cnpq.br/5073911182921995" TargetMode="External"/><Relationship Id="rId1" Type="http://schemas.openxmlformats.org/officeDocument/2006/relationships/hyperlink" Target="http://lattes.cnpq.br/3516067759610109" TargetMode="External"/><Relationship Id="rId5" Type="http://schemas.openxmlformats.org/officeDocument/2006/relationships/hyperlink" Target="http://lattes.cnpq.br/0878310617104095" TargetMode="External"/><Relationship Id="rId4" Type="http://schemas.openxmlformats.org/officeDocument/2006/relationships/hyperlink" Target="http://lattes.cnpq.br/609479399193245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8287C-1D0E-4E82-B9BD-DEE005D4261A}">
  <dimension ref="A1:N113"/>
  <sheetViews>
    <sheetView tabSelected="1" workbookViewId="0">
      <selection activeCell="C2" sqref="C2:C16"/>
    </sheetView>
  </sheetViews>
  <sheetFormatPr defaultColWidth="8.85546875" defaultRowHeight="15" x14ac:dyDescent="0.25"/>
  <cols>
    <col min="1" max="1" width="4.28515625" style="1" bestFit="1" customWidth="1"/>
    <col min="2" max="2" width="31.42578125" style="1" bestFit="1" customWidth="1"/>
    <col min="3" max="3" width="35.140625" style="1" bestFit="1" customWidth="1"/>
    <col min="4" max="4" width="13.140625" style="1" bestFit="1" customWidth="1"/>
    <col min="5" max="5" width="11.7109375" style="34" bestFit="1" customWidth="1"/>
    <col min="6" max="6" width="3.140625" style="1" customWidth="1"/>
    <col min="7" max="7" width="13.140625" style="1" bestFit="1" customWidth="1"/>
    <col min="8" max="8" width="11.7109375" style="1" bestFit="1" customWidth="1"/>
    <col min="9" max="9" width="14" style="1" customWidth="1"/>
    <col min="10" max="16384" width="8.85546875" style="1"/>
  </cols>
  <sheetData>
    <row r="1" spans="1:14" ht="42.6" customHeight="1" x14ac:dyDescent="0.25">
      <c r="A1" s="2"/>
      <c r="B1" s="2" t="s">
        <v>5</v>
      </c>
      <c r="C1" s="3" t="s">
        <v>0</v>
      </c>
      <c r="D1" s="4" t="s">
        <v>3</v>
      </c>
      <c r="E1" s="30" t="s">
        <v>4</v>
      </c>
      <c r="G1" s="4" t="s">
        <v>21</v>
      </c>
      <c r="H1" s="4" t="s">
        <v>22</v>
      </c>
      <c r="I1" s="4" t="s">
        <v>20</v>
      </c>
    </row>
    <row r="2" spans="1:14" ht="15.75" x14ac:dyDescent="0.25">
      <c r="A2" s="5">
        <v>1</v>
      </c>
      <c r="B2" s="7" t="s">
        <v>6</v>
      </c>
      <c r="C2" s="39" t="s">
        <v>24</v>
      </c>
      <c r="D2" s="25">
        <v>39142</v>
      </c>
      <c r="E2" s="31" t="s">
        <v>19</v>
      </c>
      <c r="G2" s="25">
        <v>42736</v>
      </c>
      <c r="H2" s="27">
        <v>44196</v>
      </c>
      <c r="I2" s="29">
        <f>((H2-G2)/365)/4</f>
        <v>1</v>
      </c>
    </row>
    <row r="3" spans="1:14" x14ac:dyDescent="0.25">
      <c r="A3" s="5">
        <f t="shared" ref="A3:A16" si="0">A2+1</f>
        <v>2</v>
      </c>
      <c r="B3" s="7" t="s">
        <v>7</v>
      </c>
      <c r="C3" s="40" t="s">
        <v>25</v>
      </c>
      <c r="D3" s="25">
        <v>43236</v>
      </c>
      <c r="E3" s="31" t="s">
        <v>19</v>
      </c>
      <c r="G3" s="25">
        <v>43236</v>
      </c>
      <c r="H3" s="27">
        <v>44196</v>
      </c>
      <c r="I3" s="29">
        <f t="shared" ref="I3:I16" si="1">((H3-G3)/365)/4</f>
        <v>0.65753424657534243</v>
      </c>
      <c r="L3" s="37"/>
    </row>
    <row r="4" spans="1:14" ht="15.75" x14ac:dyDescent="0.25">
      <c r="A4" s="5">
        <f t="shared" si="0"/>
        <v>3</v>
      </c>
      <c r="B4" s="7" t="s">
        <v>8</v>
      </c>
      <c r="C4" s="39" t="s">
        <v>26</v>
      </c>
      <c r="D4" s="25">
        <v>39142</v>
      </c>
      <c r="E4" s="31" t="s">
        <v>19</v>
      </c>
      <c r="G4" s="25">
        <v>42736</v>
      </c>
      <c r="H4" s="27">
        <v>44196</v>
      </c>
      <c r="I4" s="29">
        <f t="shared" si="1"/>
        <v>1</v>
      </c>
    </row>
    <row r="5" spans="1:14" ht="15.75" x14ac:dyDescent="0.25">
      <c r="A5" s="5">
        <f t="shared" si="0"/>
        <v>4</v>
      </c>
      <c r="B5" s="7" t="s">
        <v>9</v>
      </c>
      <c r="C5" s="39" t="s">
        <v>27</v>
      </c>
      <c r="D5" s="25">
        <v>39142</v>
      </c>
      <c r="E5" s="31" t="s">
        <v>19</v>
      </c>
      <c r="G5" s="25">
        <v>42736</v>
      </c>
      <c r="H5" s="27">
        <v>44196</v>
      </c>
      <c r="I5" s="29">
        <f t="shared" si="1"/>
        <v>1</v>
      </c>
    </row>
    <row r="6" spans="1:14" x14ac:dyDescent="0.25">
      <c r="A6" s="5">
        <f t="shared" si="0"/>
        <v>5</v>
      </c>
      <c r="B6" s="8" t="s">
        <v>10</v>
      </c>
      <c r="C6" s="40" t="s">
        <v>28</v>
      </c>
      <c r="D6" s="25">
        <v>42065</v>
      </c>
      <c r="E6" s="31">
        <v>43181</v>
      </c>
      <c r="G6" s="25">
        <v>42736</v>
      </c>
      <c r="H6" s="28">
        <v>43181</v>
      </c>
      <c r="I6" s="29">
        <f t="shared" si="1"/>
        <v>0.3047945205479452</v>
      </c>
    </row>
    <row r="7" spans="1:14" ht="15.75" x14ac:dyDescent="0.25">
      <c r="A7" s="5">
        <f t="shared" si="0"/>
        <v>6</v>
      </c>
      <c r="B7" s="7" t="s">
        <v>11</v>
      </c>
      <c r="C7" s="39" t="s">
        <v>29</v>
      </c>
      <c r="D7" s="25">
        <v>39142</v>
      </c>
      <c r="E7" s="31" t="s">
        <v>19</v>
      </c>
      <c r="G7" s="25">
        <v>42736</v>
      </c>
      <c r="H7" s="27">
        <v>44196</v>
      </c>
      <c r="I7" s="29">
        <f t="shared" si="1"/>
        <v>1</v>
      </c>
    </row>
    <row r="8" spans="1:14" x14ac:dyDescent="0.25">
      <c r="A8" s="5">
        <f>A7+1</f>
        <v>7</v>
      </c>
      <c r="B8" s="8" t="s">
        <v>1</v>
      </c>
      <c r="C8" s="40" t="s">
        <v>30</v>
      </c>
      <c r="D8" s="25">
        <v>39142</v>
      </c>
      <c r="E8" s="31" t="s">
        <v>19</v>
      </c>
      <c r="G8" s="25">
        <v>42736</v>
      </c>
      <c r="H8" s="27">
        <v>44196</v>
      </c>
      <c r="I8" s="29">
        <f t="shared" si="1"/>
        <v>1</v>
      </c>
    </row>
    <row r="9" spans="1:14" x14ac:dyDescent="0.25">
      <c r="A9" s="5">
        <f t="shared" si="0"/>
        <v>8</v>
      </c>
      <c r="B9" s="8" t="s">
        <v>12</v>
      </c>
      <c r="C9" s="40" t="s">
        <v>31</v>
      </c>
      <c r="D9" s="25">
        <v>43678</v>
      </c>
      <c r="E9" s="31" t="s">
        <v>19</v>
      </c>
      <c r="G9" s="25">
        <v>43678</v>
      </c>
      <c r="H9" s="27">
        <v>44196</v>
      </c>
      <c r="I9" s="29">
        <f t="shared" si="1"/>
        <v>0.35479452054794519</v>
      </c>
    </row>
    <row r="10" spans="1:14" ht="15.75" x14ac:dyDescent="0.25">
      <c r="A10" s="5">
        <f t="shared" si="0"/>
        <v>9</v>
      </c>
      <c r="B10" s="8" t="s">
        <v>13</v>
      </c>
      <c r="C10" s="39" t="s">
        <v>32</v>
      </c>
      <c r="D10" s="25">
        <v>39142</v>
      </c>
      <c r="E10" s="31" t="s">
        <v>19</v>
      </c>
      <c r="G10" s="25">
        <v>42736</v>
      </c>
      <c r="H10" s="27">
        <v>44196</v>
      </c>
      <c r="I10" s="29">
        <f t="shared" si="1"/>
        <v>1</v>
      </c>
    </row>
    <row r="11" spans="1:14" ht="15.75" x14ac:dyDescent="0.25">
      <c r="A11" s="5">
        <f t="shared" si="0"/>
        <v>10</v>
      </c>
      <c r="B11" s="7" t="s">
        <v>14</v>
      </c>
      <c r="C11" s="39" t="s">
        <v>33</v>
      </c>
      <c r="D11" s="25">
        <v>39508</v>
      </c>
      <c r="E11" s="31" t="s">
        <v>19</v>
      </c>
      <c r="G11" s="25">
        <v>42736</v>
      </c>
      <c r="H11" s="27">
        <v>44196</v>
      </c>
      <c r="I11" s="29">
        <f t="shared" si="1"/>
        <v>1</v>
      </c>
    </row>
    <row r="12" spans="1:14" x14ac:dyDescent="0.25">
      <c r="A12" s="5">
        <f t="shared" si="0"/>
        <v>11</v>
      </c>
      <c r="B12" s="8" t="s">
        <v>2</v>
      </c>
      <c r="C12" s="40" t="s">
        <v>34</v>
      </c>
      <c r="D12" s="25">
        <v>42948</v>
      </c>
      <c r="E12" s="31">
        <v>43297</v>
      </c>
      <c r="G12" s="25">
        <v>42948</v>
      </c>
      <c r="H12" s="28">
        <v>43297</v>
      </c>
      <c r="I12" s="29">
        <f t="shared" si="1"/>
        <v>0.23904109589041095</v>
      </c>
      <c r="N12" s="37"/>
    </row>
    <row r="13" spans="1:14" x14ac:dyDescent="0.25">
      <c r="A13" s="5">
        <f t="shared" si="0"/>
        <v>12</v>
      </c>
      <c r="B13" s="7" t="s">
        <v>15</v>
      </c>
      <c r="C13" s="40" t="s">
        <v>35</v>
      </c>
      <c r="D13" s="25">
        <v>39142</v>
      </c>
      <c r="E13" s="31" t="s">
        <v>19</v>
      </c>
      <c r="G13" s="25">
        <v>42736</v>
      </c>
      <c r="H13" s="27">
        <v>44196</v>
      </c>
      <c r="I13" s="29">
        <f t="shared" si="1"/>
        <v>1</v>
      </c>
    </row>
    <row r="14" spans="1:14" ht="15.75" x14ac:dyDescent="0.25">
      <c r="A14" s="5">
        <f t="shared" si="0"/>
        <v>13</v>
      </c>
      <c r="B14" s="7" t="s">
        <v>16</v>
      </c>
      <c r="C14" s="39" t="s">
        <v>36</v>
      </c>
      <c r="D14" s="25">
        <v>40238</v>
      </c>
      <c r="E14" s="31" t="s">
        <v>19</v>
      </c>
      <c r="G14" s="25">
        <v>42736</v>
      </c>
      <c r="H14" s="27">
        <v>44196</v>
      </c>
      <c r="I14" s="29">
        <f t="shared" si="1"/>
        <v>1</v>
      </c>
    </row>
    <row r="15" spans="1:14" x14ac:dyDescent="0.25">
      <c r="A15" s="6">
        <f t="shared" si="0"/>
        <v>14</v>
      </c>
      <c r="B15" s="23" t="s">
        <v>17</v>
      </c>
      <c r="C15" s="40" t="s">
        <v>37</v>
      </c>
      <c r="D15" s="25">
        <v>42662</v>
      </c>
      <c r="E15" s="31">
        <v>44053</v>
      </c>
      <c r="G15" s="25">
        <v>42736</v>
      </c>
      <c r="H15" s="28">
        <v>44053</v>
      </c>
      <c r="I15" s="29">
        <f t="shared" si="1"/>
        <v>0.90205479452054793</v>
      </c>
    </row>
    <row r="16" spans="1:14" x14ac:dyDescent="0.25">
      <c r="A16" s="24">
        <f t="shared" si="0"/>
        <v>15</v>
      </c>
      <c r="B16" s="7" t="s">
        <v>18</v>
      </c>
      <c r="C16" s="40" t="s">
        <v>38</v>
      </c>
      <c r="D16" s="25">
        <v>43313</v>
      </c>
      <c r="E16" s="31" t="s">
        <v>19</v>
      </c>
      <c r="G16" s="26">
        <v>43313</v>
      </c>
      <c r="H16" s="36">
        <v>44196</v>
      </c>
      <c r="I16" s="29">
        <f t="shared" si="1"/>
        <v>0.60479452054794525</v>
      </c>
    </row>
    <row r="17" spans="1:9" s="12" customFormat="1" x14ac:dyDescent="0.25">
      <c r="A17" s="9"/>
      <c r="B17" s="9"/>
      <c r="C17" s="10"/>
      <c r="D17" s="11"/>
      <c r="E17" s="32"/>
      <c r="G17" s="38" t="s">
        <v>23</v>
      </c>
      <c r="H17" s="38"/>
      <c r="I17" s="35">
        <f>SUM(I2:I16)</f>
        <v>12.063013698630137</v>
      </c>
    </row>
    <row r="18" spans="1:9" s="12" customFormat="1" x14ac:dyDescent="0.25">
      <c r="A18" s="9"/>
      <c r="B18" s="9"/>
      <c r="C18" s="10"/>
      <c r="D18" s="11"/>
      <c r="E18" s="32"/>
      <c r="G18" s="11"/>
      <c r="H18" s="11"/>
    </row>
    <row r="19" spans="1:9" s="12" customFormat="1" x14ac:dyDescent="0.25">
      <c r="A19" s="9"/>
      <c r="B19" s="9"/>
      <c r="C19" s="10"/>
      <c r="D19" s="11"/>
      <c r="E19" s="32"/>
      <c r="G19" s="11"/>
      <c r="H19" s="11"/>
    </row>
    <row r="20" spans="1:9" s="12" customFormat="1" x14ac:dyDescent="0.25">
      <c r="A20" s="9"/>
      <c r="B20" s="9"/>
      <c r="C20" s="10"/>
      <c r="D20" s="11"/>
      <c r="E20" s="32"/>
      <c r="G20" s="11"/>
      <c r="H20" s="11"/>
    </row>
    <row r="21" spans="1:9" s="12" customFormat="1" x14ac:dyDescent="0.25">
      <c r="A21" s="9"/>
      <c r="B21" s="9"/>
      <c r="C21" s="10"/>
      <c r="D21" s="11"/>
      <c r="E21" s="32"/>
      <c r="G21" s="11"/>
      <c r="H21" s="11"/>
    </row>
    <row r="22" spans="1:9" s="12" customFormat="1" x14ac:dyDescent="0.25">
      <c r="A22" s="9"/>
      <c r="B22" s="9"/>
      <c r="C22" s="10"/>
      <c r="D22" s="11"/>
      <c r="E22" s="32"/>
      <c r="G22" s="11"/>
      <c r="H22" s="11"/>
    </row>
    <row r="23" spans="1:9" s="12" customFormat="1" x14ac:dyDescent="0.25">
      <c r="A23" s="9"/>
      <c r="B23" s="9"/>
      <c r="C23" s="10"/>
      <c r="D23" s="11"/>
      <c r="E23" s="32"/>
      <c r="G23" s="11"/>
      <c r="H23" s="11"/>
    </row>
    <row r="24" spans="1:9" s="12" customFormat="1" x14ac:dyDescent="0.25">
      <c r="A24" s="9"/>
      <c r="B24" s="9"/>
      <c r="C24" s="10"/>
      <c r="D24" s="11"/>
      <c r="E24" s="32"/>
      <c r="G24" s="11"/>
      <c r="H24" s="11"/>
    </row>
    <row r="25" spans="1:9" s="12" customFormat="1" x14ac:dyDescent="0.25">
      <c r="A25" s="9"/>
      <c r="B25" s="9"/>
      <c r="C25" s="10"/>
      <c r="D25" s="11"/>
      <c r="E25" s="32"/>
      <c r="G25" s="11"/>
      <c r="H25" s="11"/>
    </row>
    <row r="26" spans="1:9" s="12" customFormat="1" x14ac:dyDescent="0.25">
      <c r="A26" s="9"/>
      <c r="B26" s="9"/>
      <c r="C26" s="10"/>
      <c r="D26" s="11"/>
      <c r="E26" s="32"/>
      <c r="G26" s="11"/>
      <c r="H26" s="11"/>
    </row>
    <row r="27" spans="1:9" s="12" customFormat="1" ht="13.9" customHeight="1" x14ac:dyDescent="0.25">
      <c r="A27" s="9"/>
      <c r="B27" s="9"/>
      <c r="C27" s="10"/>
      <c r="D27" s="11"/>
      <c r="E27" s="32"/>
      <c r="G27" s="11"/>
      <c r="H27" s="11"/>
    </row>
    <row r="28" spans="1:9" s="12" customFormat="1" x14ac:dyDescent="0.25">
      <c r="A28" s="9"/>
      <c r="B28" s="9"/>
      <c r="C28" s="10"/>
      <c r="D28" s="11"/>
      <c r="E28" s="32"/>
      <c r="G28" s="11"/>
      <c r="H28" s="11"/>
    </row>
    <row r="29" spans="1:9" s="12" customFormat="1" x14ac:dyDescent="0.25">
      <c r="A29" s="9"/>
      <c r="B29" s="9"/>
      <c r="C29" s="10"/>
      <c r="D29" s="11"/>
      <c r="E29" s="32"/>
      <c r="G29" s="11"/>
      <c r="H29" s="11"/>
    </row>
    <row r="30" spans="1:9" s="12" customFormat="1" x14ac:dyDescent="0.25">
      <c r="A30" s="9"/>
      <c r="B30" s="9"/>
      <c r="C30" s="10"/>
      <c r="D30" s="11"/>
      <c r="E30" s="32"/>
      <c r="G30" s="11"/>
      <c r="H30" s="11"/>
    </row>
    <row r="31" spans="1:9" s="12" customFormat="1" x14ac:dyDescent="0.25">
      <c r="A31" s="9"/>
      <c r="B31" s="9"/>
      <c r="C31" s="10"/>
      <c r="D31" s="11"/>
      <c r="E31" s="32"/>
      <c r="G31" s="11"/>
      <c r="H31" s="11"/>
    </row>
    <row r="32" spans="1:9" s="12" customFormat="1" x14ac:dyDescent="0.25">
      <c r="A32" s="9"/>
      <c r="B32" s="9"/>
      <c r="C32" s="10"/>
      <c r="D32" s="11"/>
      <c r="E32" s="32"/>
      <c r="G32" s="11"/>
      <c r="H32" s="11"/>
    </row>
    <row r="33" spans="1:8" s="12" customFormat="1" x14ac:dyDescent="0.25">
      <c r="A33" s="9"/>
      <c r="B33" s="9"/>
      <c r="C33" s="10"/>
      <c r="D33" s="11"/>
      <c r="E33" s="32"/>
      <c r="G33" s="11"/>
      <c r="H33" s="11"/>
    </row>
    <row r="34" spans="1:8" s="12" customFormat="1" x14ac:dyDescent="0.25">
      <c r="A34" s="9"/>
      <c r="B34" s="9"/>
      <c r="C34" s="10"/>
      <c r="D34" s="11"/>
      <c r="E34" s="32"/>
      <c r="G34" s="11"/>
      <c r="H34" s="11"/>
    </row>
    <row r="35" spans="1:8" s="12" customFormat="1" x14ac:dyDescent="0.25">
      <c r="A35" s="9"/>
      <c r="B35" s="9"/>
      <c r="C35" s="10"/>
      <c r="D35" s="11"/>
      <c r="E35" s="32"/>
      <c r="G35" s="11"/>
      <c r="H35" s="11"/>
    </row>
    <row r="36" spans="1:8" s="12" customFormat="1" x14ac:dyDescent="0.25">
      <c r="A36" s="9"/>
      <c r="B36" s="9"/>
      <c r="C36" s="10"/>
      <c r="D36" s="11"/>
      <c r="E36" s="32"/>
      <c r="G36" s="11"/>
      <c r="H36" s="11"/>
    </row>
    <row r="37" spans="1:8" s="12" customFormat="1" x14ac:dyDescent="0.25">
      <c r="A37" s="9"/>
      <c r="B37" s="9"/>
      <c r="C37" s="10"/>
      <c r="D37" s="11"/>
      <c r="E37" s="32"/>
      <c r="G37" s="11"/>
      <c r="H37" s="11"/>
    </row>
    <row r="38" spans="1:8" s="12" customFormat="1" x14ac:dyDescent="0.25">
      <c r="A38" s="9"/>
      <c r="B38" s="9"/>
      <c r="C38" s="10"/>
      <c r="D38" s="11"/>
      <c r="E38" s="32"/>
      <c r="G38" s="11"/>
      <c r="H38" s="11"/>
    </row>
    <row r="39" spans="1:8" s="12" customFormat="1" x14ac:dyDescent="0.25">
      <c r="A39" s="9"/>
      <c r="B39" s="9"/>
      <c r="C39" s="10"/>
      <c r="D39" s="11"/>
      <c r="E39" s="32"/>
      <c r="G39" s="11"/>
      <c r="H39" s="11"/>
    </row>
    <row r="40" spans="1:8" s="12" customFormat="1" x14ac:dyDescent="0.25">
      <c r="A40" s="9"/>
      <c r="B40" s="9"/>
      <c r="C40" s="10"/>
      <c r="D40" s="11"/>
      <c r="E40" s="32"/>
      <c r="G40" s="11"/>
      <c r="H40" s="11"/>
    </row>
    <row r="41" spans="1:8" s="12" customFormat="1" x14ac:dyDescent="0.25">
      <c r="A41" s="9"/>
      <c r="B41" s="9"/>
      <c r="C41" s="10"/>
      <c r="D41" s="11"/>
      <c r="E41" s="32"/>
      <c r="G41" s="11"/>
      <c r="H41" s="11"/>
    </row>
    <row r="42" spans="1:8" s="12" customFormat="1" x14ac:dyDescent="0.25">
      <c r="A42" s="9"/>
      <c r="B42" s="9"/>
      <c r="C42" s="10"/>
      <c r="D42" s="11"/>
      <c r="E42" s="32"/>
      <c r="G42" s="11"/>
      <c r="H42" s="11"/>
    </row>
    <row r="43" spans="1:8" s="12" customFormat="1" x14ac:dyDescent="0.25">
      <c r="A43" s="9"/>
      <c r="B43" s="9"/>
      <c r="C43" s="10"/>
      <c r="D43" s="11"/>
      <c r="E43" s="32"/>
      <c r="G43" s="11"/>
      <c r="H43" s="11"/>
    </row>
    <row r="44" spans="1:8" s="12" customFormat="1" x14ac:dyDescent="0.25">
      <c r="A44" s="9"/>
      <c r="B44" s="9"/>
      <c r="C44" s="10"/>
      <c r="D44" s="11"/>
      <c r="E44" s="32"/>
      <c r="G44" s="11"/>
      <c r="H44" s="11"/>
    </row>
    <row r="45" spans="1:8" s="12" customFormat="1" x14ac:dyDescent="0.25">
      <c r="A45" s="9"/>
      <c r="B45" s="9"/>
      <c r="C45" s="10"/>
      <c r="D45" s="11"/>
      <c r="E45" s="32"/>
      <c r="G45" s="11"/>
      <c r="H45" s="11"/>
    </row>
    <row r="46" spans="1:8" s="12" customFormat="1" x14ac:dyDescent="0.25">
      <c r="A46" s="9"/>
      <c r="B46" s="9"/>
      <c r="C46" s="10"/>
      <c r="D46" s="11"/>
      <c r="E46" s="32"/>
      <c r="G46" s="11"/>
      <c r="H46" s="11"/>
    </row>
    <row r="47" spans="1:8" s="12" customFormat="1" x14ac:dyDescent="0.25">
      <c r="A47" s="9"/>
      <c r="B47" s="9"/>
      <c r="C47" s="10"/>
      <c r="D47" s="11"/>
      <c r="E47" s="32"/>
      <c r="G47" s="11"/>
      <c r="H47" s="11"/>
    </row>
    <row r="48" spans="1:8" s="12" customFormat="1" x14ac:dyDescent="0.25">
      <c r="A48" s="9"/>
      <c r="B48" s="9"/>
      <c r="C48" s="10"/>
      <c r="D48" s="11"/>
      <c r="E48" s="32"/>
      <c r="G48" s="11"/>
      <c r="H48" s="11"/>
    </row>
    <row r="49" spans="1:8" s="12" customFormat="1" x14ac:dyDescent="0.25">
      <c r="A49" s="9"/>
      <c r="B49" s="9"/>
      <c r="C49" s="10"/>
      <c r="D49" s="11"/>
      <c r="E49" s="32"/>
      <c r="G49" s="11"/>
      <c r="H49" s="11"/>
    </row>
    <row r="50" spans="1:8" s="12" customFormat="1" x14ac:dyDescent="0.25">
      <c r="A50" s="9"/>
      <c r="B50" s="9"/>
      <c r="C50" s="10"/>
      <c r="D50" s="11"/>
      <c r="E50" s="32"/>
      <c r="G50" s="11"/>
      <c r="H50" s="11"/>
    </row>
    <row r="51" spans="1:8" s="12" customFormat="1" x14ac:dyDescent="0.25">
      <c r="A51" s="9"/>
      <c r="B51" s="9"/>
      <c r="C51" s="10"/>
      <c r="D51" s="11"/>
      <c r="E51" s="32"/>
      <c r="G51" s="11"/>
      <c r="H51" s="11"/>
    </row>
    <row r="52" spans="1:8" s="12" customFormat="1" x14ac:dyDescent="0.25">
      <c r="A52" s="9"/>
      <c r="B52" s="9"/>
      <c r="C52" s="10"/>
      <c r="D52" s="11"/>
      <c r="E52" s="32"/>
      <c r="G52" s="11"/>
      <c r="H52" s="11"/>
    </row>
    <row r="53" spans="1:8" s="12" customFormat="1" x14ac:dyDescent="0.25">
      <c r="A53" s="9"/>
      <c r="B53" s="9"/>
      <c r="C53" s="10"/>
      <c r="D53" s="11"/>
      <c r="E53" s="32"/>
      <c r="G53" s="11"/>
      <c r="H53" s="11"/>
    </row>
    <row r="54" spans="1:8" s="12" customFormat="1" x14ac:dyDescent="0.25">
      <c r="A54" s="9"/>
      <c r="B54" s="9"/>
      <c r="C54" s="10"/>
      <c r="D54" s="11"/>
      <c r="E54" s="32"/>
      <c r="G54" s="11"/>
      <c r="H54" s="11"/>
    </row>
    <row r="55" spans="1:8" s="12" customFormat="1" x14ac:dyDescent="0.25">
      <c r="A55" s="9"/>
      <c r="B55" s="9"/>
      <c r="C55" s="10"/>
      <c r="D55" s="11"/>
      <c r="E55" s="32"/>
      <c r="G55" s="11"/>
      <c r="H55" s="11"/>
    </row>
    <row r="56" spans="1:8" s="12" customFormat="1" x14ac:dyDescent="0.25">
      <c r="A56" s="9"/>
      <c r="B56" s="9"/>
      <c r="C56" s="10"/>
      <c r="D56" s="11"/>
      <c r="E56" s="32"/>
      <c r="G56" s="11"/>
      <c r="H56" s="11"/>
    </row>
    <row r="57" spans="1:8" s="12" customFormat="1" x14ac:dyDescent="0.25">
      <c r="A57" s="9"/>
      <c r="B57" s="9"/>
      <c r="C57" s="10"/>
      <c r="D57" s="11"/>
      <c r="E57" s="32"/>
      <c r="G57" s="11"/>
      <c r="H57" s="11"/>
    </row>
    <row r="58" spans="1:8" s="12" customFormat="1" x14ac:dyDescent="0.25">
      <c r="A58" s="9"/>
      <c r="B58" s="9"/>
      <c r="C58" s="10"/>
      <c r="D58" s="11"/>
      <c r="E58" s="32"/>
      <c r="G58" s="11"/>
      <c r="H58" s="11"/>
    </row>
    <row r="59" spans="1:8" s="12" customFormat="1" x14ac:dyDescent="0.25">
      <c r="A59" s="9"/>
      <c r="B59" s="9"/>
      <c r="C59" s="13"/>
      <c r="D59" s="11"/>
      <c r="E59" s="32"/>
      <c r="G59" s="11"/>
      <c r="H59" s="11"/>
    </row>
    <row r="60" spans="1:8" s="12" customFormat="1" x14ac:dyDescent="0.25">
      <c r="A60" s="9"/>
      <c r="B60" s="9"/>
      <c r="C60" s="10"/>
      <c r="D60" s="11"/>
      <c r="E60" s="32"/>
      <c r="G60" s="11"/>
      <c r="H60" s="11"/>
    </row>
    <row r="61" spans="1:8" s="12" customFormat="1" x14ac:dyDescent="0.25">
      <c r="A61" s="9"/>
      <c r="B61" s="9"/>
      <c r="C61" s="10"/>
      <c r="D61" s="11"/>
      <c r="E61" s="32"/>
      <c r="G61" s="11"/>
      <c r="H61" s="11"/>
    </row>
    <row r="62" spans="1:8" s="12" customFormat="1" x14ac:dyDescent="0.25">
      <c r="A62" s="9"/>
      <c r="B62" s="9"/>
      <c r="C62" s="10"/>
      <c r="D62" s="11"/>
      <c r="E62" s="32"/>
      <c r="G62" s="11"/>
      <c r="H62" s="11"/>
    </row>
    <row r="63" spans="1:8" s="12" customFormat="1" x14ac:dyDescent="0.25">
      <c r="A63" s="9"/>
      <c r="B63" s="9"/>
      <c r="C63" s="14"/>
      <c r="D63" s="11"/>
      <c r="E63" s="32"/>
      <c r="G63" s="11"/>
      <c r="H63" s="11"/>
    </row>
    <row r="64" spans="1:8" s="12" customFormat="1" x14ac:dyDescent="0.25">
      <c r="A64" s="9"/>
      <c r="B64" s="9"/>
      <c r="C64" s="14"/>
      <c r="D64" s="11"/>
      <c r="E64" s="32"/>
      <c r="G64" s="11"/>
      <c r="H64" s="11"/>
    </row>
    <row r="65" spans="1:8" s="12" customFormat="1" x14ac:dyDescent="0.25">
      <c r="A65" s="9"/>
      <c r="B65" s="9"/>
      <c r="C65" s="14"/>
      <c r="D65" s="11"/>
      <c r="E65" s="32"/>
      <c r="G65" s="11"/>
      <c r="H65" s="11"/>
    </row>
    <row r="66" spans="1:8" s="12" customFormat="1" x14ac:dyDescent="0.25">
      <c r="A66" s="9"/>
      <c r="B66" s="9"/>
      <c r="C66" s="14"/>
      <c r="D66" s="11"/>
      <c r="E66" s="32"/>
      <c r="G66" s="11"/>
      <c r="H66" s="11"/>
    </row>
    <row r="67" spans="1:8" s="12" customFormat="1" x14ac:dyDescent="0.25">
      <c r="A67" s="9"/>
      <c r="B67" s="9"/>
      <c r="C67" s="14"/>
      <c r="D67" s="11"/>
      <c r="E67" s="32"/>
      <c r="G67" s="11"/>
      <c r="H67" s="11"/>
    </row>
    <row r="68" spans="1:8" s="12" customFormat="1" x14ac:dyDescent="0.25">
      <c r="A68" s="9"/>
      <c r="B68" s="9"/>
      <c r="C68" s="14"/>
      <c r="D68" s="11"/>
      <c r="E68" s="32"/>
      <c r="G68" s="11"/>
      <c r="H68" s="11"/>
    </row>
    <row r="69" spans="1:8" s="12" customFormat="1" x14ac:dyDescent="0.25">
      <c r="A69" s="9"/>
      <c r="B69" s="9"/>
      <c r="C69" s="15"/>
      <c r="D69" s="11"/>
      <c r="E69" s="32"/>
      <c r="G69" s="11"/>
      <c r="H69" s="11"/>
    </row>
    <row r="70" spans="1:8" s="12" customFormat="1" x14ac:dyDescent="0.25">
      <c r="A70" s="9"/>
      <c r="B70" s="9"/>
      <c r="C70" s="14"/>
      <c r="D70" s="11"/>
      <c r="E70" s="32"/>
      <c r="G70" s="11"/>
      <c r="H70" s="11"/>
    </row>
    <row r="71" spans="1:8" s="12" customFormat="1" x14ac:dyDescent="0.25">
      <c r="A71" s="9"/>
      <c r="B71" s="9"/>
      <c r="C71" s="14"/>
      <c r="D71" s="11"/>
      <c r="E71" s="32"/>
      <c r="G71" s="11"/>
      <c r="H71" s="11"/>
    </row>
    <row r="72" spans="1:8" s="12" customFormat="1" x14ac:dyDescent="0.25">
      <c r="A72" s="9"/>
      <c r="B72" s="9"/>
      <c r="C72" s="14"/>
      <c r="D72" s="11"/>
      <c r="E72" s="32"/>
      <c r="G72" s="11"/>
      <c r="H72" s="11"/>
    </row>
    <row r="73" spans="1:8" s="12" customFormat="1" x14ac:dyDescent="0.25">
      <c r="A73" s="9"/>
      <c r="B73" s="9"/>
      <c r="C73" s="14"/>
      <c r="D73" s="11"/>
      <c r="E73" s="32"/>
      <c r="G73" s="11"/>
      <c r="H73" s="11"/>
    </row>
    <row r="74" spans="1:8" s="12" customFormat="1" x14ac:dyDescent="0.25">
      <c r="A74" s="9"/>
      <c r="B74" s="9"/>
      <c r="C74" s="14"/>
      <c r="D74" s="11"/>
      <c r="E74" s="32"/>
      <c r="G74" s="11"/>
      <c r="H74" s="11"/>
    </row>
    <row r="75" spans="1:8" s="12" customFormat="1" x14ac:dyDescent="0.25">
      <c r="A75" s="9"/>
      <c r="B75" s="9"/>
      <c r="C75" s="14"/>
      <c r="D75" s="11"/>
      <c r="E75" s="32"/>
      <c r="G75" s="11"/>
      <c r="H75" s="11"/>
    </row>
    <row r="76" spans="1:8" s="12" customFormat="1" x14ac:dyDescent="0.25">
      <c r="A76" s="9"/>
      <c r="B76" s="9"/>
      <c r="C76" s="16"/>
      <c r="D76" s="11"/>
      <c r="E76" s="32"/>
      <c r="G76" s="11"/>
      <c r="H76" s="11"/>
    </row>
    <row r="77" spans="1:8" s="12" customFormat="1" x14ac:dyDescent="0.25">
      <c r="A77" s="9"/>
      <c r="B77" s="9"/>
      <c r="C77" s="16"/>
      <c r="D77" s="11"/>
      <c r="E77" s="32"/>
      <c r="G77" s="11"/>
      <c r="H77" s="11"/>
    </row>
    <row r="78" spans="1:8" s="12" customFormat="1" x14ac:dyDescent="0.25">
      <c r="A78" s="9"/>
      <c r="B78" s="17"/>
      <c r="C78" s="16"/>
      <c r="D78" s="11"/>
      <c r="E78" s="32"/>
      <c r="G78" s="11"/>
      <c r="H78" s="11"/>
    </row>
    <row r="79" spans="1:8" s="12" customFormat="1" x14ac:dyDescent="0.25">
      <c r="A79" s="9"/>
      <c r="B79" s="17"/>
      <c r="C79" s="16"/>
      <c r="D79" s="11"/>
      <c r="E79" s="32"/>
      <c r="G79" s="11"/>
      <c r="H79" s="11"/>
    </row>
    <row r="80" spans="1:8" s="12" customFormat="1" x14ac:dyDescent="0.25">
      <c r="A80" s="9"/>
      <c r="B80" s="17"/>
      <c r="C80" s="16"/>
      <c r="D80" s="11"/>
      <c r="E80" s="32"/>
      <c r="G80" s="11"/>
      <c r="H80" s="11"/>
    </row>
    <row r="81" spans="1:8" s="12" customFormat="1" x14ac:dyDescent="0.25">
      <c r="A81" s="9"/>
      <c r="B81" s="17"/>
      <c r="C81" s="16"/>
      <c r="D81" s="11"/>
      <c r="E81" s="32"/>
      <c r="G81" s="11"/>
      <c r="H81" s="11"/>
    </row>
    <row r="82" spans="1:8" s="12" customFormat="1" x14ac:dyDescent="0.25">
      <c r="A82" s="9"/>
      <c r="B82" s="17"/>
      <c r="C82" s="16"/>
      <c r="D82" s="11"/>
      <c r="E82" s="32"/>
      <c r="G82" s="11"/>
      <c r="H82" s="11"/>
    </row>
    <row r="83" spans="1:8" s="12" customFormat="1" x14ac:dyDescent="0.25">
      <c r="A83" s="9"/>
      <c r="B83" s="17"/>
      <c r="C83" s="16"/>
      <c r="D83" s="11"/>
      <c r="E83" s="32"/>
      <c r="G83" s="11"/>
      <c r="H83" s="11"/>
    </row>
    <row r="84" spans="1:8" s="12" customFormat="1" x14ac:dyDescent="0.25">
      <c r="A84" s="9"/>
      <c r="B84" s="17"/>
      <c r="C84" s="16"/>
      <c r="D84" s="11"/>
      <c r="E84" s="32"/>
      <c r="G84" s="11"/>
      <c r="H84" s="11"/>
    </row>
    <row r="85" spans="1:8" s="12" customFormat="1" x14ac:dyDescent="0.25">
      <c r="A85" s="9"/>
      <c r="B85" s="17"/>
      <c r="C85" s="16"/>
      <c r="D85" s="11"/>
      <c r="E85" s="32"/>
      <c r="G85" s="11"/>
      <c r="H85" s="11"/>
    </row>
    <row r="86" spans="1:8" s="12" customFormat="1" x14ac:dyDescent="0.25">
      <c r="A86" s="9"/>
      <c r="B86" s="17"/>
      <c r="C86" s="16"/>
      <c r="D86" s="11"/>
      <c r="E86" s="32"/>
      <c r="G86" s="11"/>
      <c r="H86" s="11"/>
    </row>
    <row r="87" spans="1:8" s="12" customFormat="1" x14ac:dyDescent="0.25">
      <c r="A87" s="9"/>
      <c r="B87" s="17"/>
      <c r="C87" s="16"/>
      <c r="D87" s="11"/>
      <c r="E87" s="32"/>
      <c r="G87" s="11"/>
      <c r="H87" s="11"/>
    </row>
    <row r="88" spans="1:8" s="12" customFormat="1" x14ac:dyDescent="0.25">
      <c r="A88" s="9"/>
      <c r="B88" s="17"/>
      <c r="C88" s="16"/>
      <c r="D88" s="11"/>
      <c r="E88" s="32"/>
      <c r="G88" s="11"/>
      <c r="H88" s="11"/>
    </row>
    <row r="89" spans="1:8" s="12" customFormat="1" x14ac:dyDescent="0.25">
      <c r="A89" s="9"/>
      <c r="B89" s="17"/>
      <c r="C89" s="16"/>
      <c r="D89" s="11"/>
      <c r="E89" s="32"/>
      <c r="G89" s="11"/>
      <c r="H89" s="11"/>
    </row>
    <row r="90" spans="1:8" s="12" customFormat="1" x14ac:dyDescent="0.25">
      <c r="A90" s="9"/>
      <c r="B90" s="17"/>
      <c r="C90" s="16"/>
      <c r="D90" s="11"/>
      <c r="E90" s="32"/>
      <c r="G90" s="11"/>
      <c r="H90" s="11"/>
    </row>
    <row r="91" spans="1:8" s="12" customFormat="1" x14ac:dyDescent="0.25">
      <c r="A91" s="9"/>
      <c r="B91" s="17"/>
      <c r="C91" s="16"/>
      <c r="D91" s="11"/>
      <c r="E91" s="32"/>
      <c r="G91" s="11"/>
      <c r="H91" s="11"/>
    </row>
    <row r="92" spans="1:8" s="12" customFormat="1" x14ac:dyDescent="0.25">
      <c r="A92" s="9"/>
      <c r="B92" s="17"/>
      <c r="C92" s="18"/>
      <c r="D92" s="11"/>
      <c r="E92" s="32"/>
      <c r="G92" s="11"/>
      <c r="H92" s="11"/>
    </row>
    <row r="93" spans="1:8" s="12" customFormat="1" x14ac:dyDescent="0.25">
      <c r="A93" s="9"/>
      <c r="B93" s="19"/>
      <c r="C93" s="18"/>
      <c r="D93" s="11"/>
      <c r="E93" s="32"/>
      <c r="G93" s="11"/>
      <c r="H93" s="11"/>
    </row>
    <row r="94" spans="1:8" s="12" customFormat="1" x14ac:dyDescent="0.25">
      <c r="A94" s="9"/>
      <c r="B94" s="19"/>
      <c r="C94" s="18"/>
      <c r="D94" s="11"/>
      <c r="E94" s="32"/>
      <c r="G94" s="11"/>
      <c r="H94" s="11"/>
    </row>
    <row r="95" spans="1:8" s="12" customFormat="1" x14ac:dyDescent="0.25">
      <c r="A95" s="9"/>
      <c r="B95" s="19"/>
      <c r="C95" s="18"/>
      <c r="D95" s="11"/>
      <c r="E95" s="32"/>
      <c r="G95" s="11"/>
      <c r="H95" s="11"/>
    </row>
    <row r="96" spans="1:8" s="12" customFormat="1" x14ac:dyDescent="0.25">
      <c r="A96" s="9"/>
      <c r="B96" s="19"/>
      <c r="C96" s="18"/>
      <c r="D96" s="11"/>
      <c r="E96" s="32"/>
      <c r="G96" s="11"/>
      <c r="H96" s="11"/>
    </row>
    <row r="97" spans="1:8" s="12" customFormat="1" x14ac:dyDescent="0.25">
      <c r="A97" s="9"/>
      <c r="B97" s="19"/>
      <c r="C97" s="18"/>
      <c r="D97" s="11"/>
      <c r="E97" s="32"/>
      <c r="G97" s="11"/>
      <c r="H97" s="11"/>
    </row>
    <row r="98" spans="1:8" s="12" customFormat="1" x14ac:dyDescent="0.25">
      <c r="A98" s="9"/>
      <c r="B98" s="19"/>
      <c r="C98" s="18"/>
      <c r="D98" s="11"/>
      <c r="E98" s="32"/>
      <c r="G98" s="11"/>
      <c r="H98" s="11"/>
    </row>
    <row r="99" spans="1:8" s="12" customFormat="1" x14ac:dyDescent="0.25">
      <c r="A99" s="9"/>
      <c r="B99" s="19"/>
      <c r="C99" s="18"/>
      <c r="D99" s="11"/>
      <c r="E99" s="32"/>
      <c r="G99" s="11"/>
      <c r="H99" s="11"/>
    </row>
    <row r="100" spans="1:8" s="12" customFormat="1" x14ac:dyDescent="0.25">
      <c r="A100" s="20"/>
      <c r="B100" s="17"/>
      <c r="C100" s="18"/>
      <c r="D100" s="11"/>
      <c r="E100" s="32"/>
      <c r="G100" s="11"/>
      <c r="H100" s="11"/>
    </row>
    <row r="101" spans="1:8" s="12" customFormat="1" x14ac:dyDescent="0.25">
      <c r="A101" s="20"/>
      <c r="B101" s="17"/>
      <c r="C101" s="18"/>
      <c r="D101" s="11"/>
      <c r="E101" s="32"/>
      <c r="G101" s="11"/>
      <c r="H101" s="11"/>
    </row>
    <row r="102" spans="1:8" s="12" customFormat="1" x14ac:dyDescent="0.25">
      <c r="A102" s="20"/>
      <c r="B102" s="17"/>
      <c r="C102" s="18"/>
      <c r="D102" s="11"/>
      <c r="E102" s="32"/>
      <c r="G102" s="11"/>
      <c r="H102" s="11"/>
    </row>
    <row r="103" spans="1:8" s="12" customFormat="1" x14ac:dyDescent="0.25">
      <c r="A103" s="20"/>
      <c r="B103" s="17"/>
      <c r="C103" s="18"/>
      <c r="D103" s="11"/>
      <c r="E103" s="32"/>
      <c r="G103" s="11"/>
      <c r="H103" s="11"/>
    </row>
    <row r="104" spans="1:8" s="12" customFormat="1" x14ac:dyDescent="0.25">
      <c r="A104" s="20"/>
      <c r="B104" s="17"/>
      <c r="C104" s="18"/>
      <c r="D104" s="11"/>
      <c r="E104" s="32"/>
      <c r="G104" s="11"/>
      <c r="H104" s="11"/>
    </row>
    <row r="105" spans="1:8" s="12" customFormat="1" x14ac:dyDescent="0.25">
      <c r="A105" s="20"/>
      <c r="B105" s="17"/>
      <c r="C105" s="18"/>
      <c r="D105" s="11"/>
      <c r="E105" s="32"/>
      <c r="G105" s="11"/>
      <c r="H105" s="11"/>
    </row>
    <row r="106" spans="1:8" s="12" customFormat="1" x14ac:dyDescent="0.25">
      <c r="A106" s="20"/>
      <c r="B106" s="17"/>
      <c r="C106" s="18"/>
      <c r="D106" s="11"/>
      <c r="E106" s="32"/>
      <c r="G106" s="11"/>
      <c r="H106" s="11"/>
    </row>
    <row r="107" spans="1:8" s="12" customFormat="1" x14ac:dyDescent="0.25">
      <c r="A107" s="20"/>
      <c r="B107" s="17"/>
      <c r="C107" s="18"/>
      <c r="D107" s="11"/>
      <c r="E107" s="32"/>
      <c r="G107" s="11"/>
      <c r="H107" s="11"/>
    </row>
    <row r="108" spans="1:8" s="12" customFormat="1" x14ac:dyDescent="0.25">
      <c r="A108" s="20"/>
      <c r="B108" s="17"/>
      <c r="C108" s="18"/>
      <c r="D108" s="11"/>
      <c r="E108" s="32"/>
      <c r="G108" s="11"/>
      <c r="H108" s="11"/>
    </row>
    <row r="109" spans="1:8" s="12" customFormat="1" x14ac:dyDescent="0.25">
      <c r="A109" s="20"/>
      <c r="B109" s="17"/>
      <c r="C109" s="18"/>
      <c r="D109" s="11"/>
      <c r="E109" s="32"/>
      <c r="G109" s="11"/>
      <c r="H109" s="11"/>
    </row>
    <row r="110" spans="1:8" s="12" customFormat="1" x14ac:dyDescent="0.25">
      <c r="A110" s="21"/>
      <c r="B110" s="9"/>
      <c r="C110" s="18"/>
      <c r="D110" s="11"/>
      <c r="E110" s="32"/>
      <c r="G110" s="11"/>
      <c r="H110" s="11"/>
    </row>
    <row r="111" spans="1:8" s="12" customFormat="1" x14ac:dyDescent="0.25">
      <c r="A111" s="20"/>
      <c r="B111" s="17"/>
      <c r="C111" s="22"/>
      <c r="D111" s="11"/>
      <c r="E111" s="32"/>
      <c r="G111" s="11"/>
      <c r="H111" s="11"/>
    </row>
    <row r="112" spans="1:8" s="12" customFormat="1" x14ac:dyDescent="0.25">
      <c r="E112" s="33"/>
    </row>
    <row r="113" spans="5:5" s="12" customFormat="1" x14ac:dyDescent="0.25">
      <c r="E113" s="33"/>
    </row>
  </sheetData>
  <autoFilter ref="A1:I16" xr:uid="{08ABF2DC-5E1C-4F16-9295-560463D5CDA5}"/>
  <mergeCells count="1">
    <mergeCell ref="G17:H17"/>
  </mergeCells>
  <hyperlinks>
    <hyperlink ref="C6" r:id="rId1" xr:uid="{B6C0318A-99FB-4773-BD0E-BC60748400A1}"/>
    <hyperlink ref="C12" r:id="rId2" xr:uid="{7191CF4B-15F5-494B-95C7-CA04F0B2A0EB}"/>
    <hyperlink ref="C15" r:id="rId3" xr:uid="{2E8BF6C3-2D32-484E-A251-4AFAE77EA42E}"/>
    <hyperlink ref="C13" r:id="rId4" xr:uid="{45B66BEC-9131-4A89-B8E5-7DA1D6302D9D}"/>
    <hyperlink ref="C16" r:id="rId5" xr:uid="{514DE1BC-4D5B-4658-A03C-8CEEA931290D}"/>
  </hyperlink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Professores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Zeferino</dc:creator>
  <cp:lastModifiedBy>ELLEN JUNKER</cp:lastModifiedBy>
  <dcterms:created xsi:type="dcterms:W3CDTF">2020-10-27T16:45:10Z</dcterms:created>
  <dcterms:modified xsi:type="dcterms:W3CDTF">2020-11-20T20:51:33Z</dcterms:modified>
</cp:coreProperties>
</file>