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lenwang/Downloads/SIPA 2025-2026/Python/"/>
    </mc:Choice>
  </mc:AlternateContent>
  <xr:revisionPtr revIDLastSave="0" documentId="13_ncr:1_{487EA320-B2FE-1C41-9A90-9DC89208DC2E}" xr6:coauthVersionLast="47" xr6:coauthVersionMax="47" xr10:uidLastSave="{00000000-0000-0000-0000-000000000000}"/>
  <bookViews>
    <workbookView xWindow="0" yWindow="1660" windowWidth="30240" windowHeight="15740" xr2:uid="{C3D2DB01-3513-48C5-9B90-54D118AA9468}"/>
  </bookViews>
  <sheets>
    <sheet name="Monthly-States" sheetId="1" r:id="rId1"/>
  </sheets>
  <definedNames>
    <definedName name="_xlnm._FilterDatabase" localSheetId="0" hidden="1">'Monthly-States'!$A$1:$E$9539</definedName>
    <definedName name="_xlnm.Print_Titles" localSheetId="0">'Monthly-States'!$1:$1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919" i="1" l="1"/>
  <c r="J8919" i="1" s="1"/>
  <c r="I8880" i="1"/>
  <c r="J8880" i="1" s="1"/>
  <c r="I8868" i="1"/>
  <c r="J8868" i="1" s="1"/>
  <c r="I8829" i="1"/>
  <c r="J8829" i="1" s="1"/>
  <c r="I8817" i="1"/>
  <c r="J8817" i="1" s="1"/>
  <c r="I8778" i="1"/>
  <c r="J8778" i="1" s="1"/>
  <c r="I8766" i="1"/>
  <c r="J8766" i="1" s="1"/>
  <c r="I8727" i="1"/>
  <c r="J8727" i="1" s="1"/>
  <c r="I8715" i="1"/>
  <c r="J8715" i="1" s="1"/>
  <c r="I8676" i="1"/>
  <c r="J8676" i="1" s="1"/>
  <c r="I8664" i="1"/>
  <c r="J8664" i="1" s="1"/>
  <c r="I8625" i="1"/>
  <c r="J8625" i="1" s="1"/>
  <c r="I8613" i="1"/>
  <c r="J8613" i="1" s="1"/>
  <c r="I8574" i="1"/>
  <c r="J8574" i="1" s="1"/>
  <c r="I8562" i="1"/>
  <c r="J8562" i="1" s="1"/>
  <c r="I8523" i="1"/>
  <c r="J8523" i="1" s="1"/>
  <c r="I8511" i="1"/>
  <c r="J8511" i="1" s="1"/>
  <c r="I8472" i="1"/>
  <c r="J8472" i="1" s="1"/>
  <c r="I8460" i="1"/>
  <c r="J8460" i="1" s="1"/>
  <c r="I8421" i="1"/>
  <c r="J8421" i="1" s="1"/>
  <c r="I8409" i="1"/>
  <c r="J8409" i="1" s="1"/>
  <c r="I8370" i="1"/>
  <c r="J8370" i="1" s="1"/>
  <c r="I8358" i="1"/>
  <c r="J8358" i="1" s="1"/>
  <c r="I8319" i="1"/>
  <c r="J8319" i="1" s="1"/>
  <c r="I8307" i="1"/>
  <c r="J8307" i="1" s="1"/>
  <c r="I8268" i="1"/>
  <c r="J8268" i="1" s="1"/>
  <c r="I8256" i="1"/>
  <c r="J8256" i="1" s="1"/>
  <c r="I8217" i="1"/>
  <c r="J8217" i="1" s="1"/>
  <c r="I8205" i="1"/>
  <c r="J8205" i="1" s="1"/>
  <c r="I8166" i="1"/>
  <c r="J8166" i="1" s="1"/>
  <c r="I8154" i="1"/>
  <c r="J8154" i="1" s="1"/>
  <c r="I8115" i="1"/>
  <c r="J8115" i="1" s="1"/>
  <c r="I8103" i="1"/>
  <c r="J8103" i="1" s="1"/>
  <c r="I8064" i="1"/>
  <c r="J8064" i="1" s="1"/>
  <c r="I8052" i="1"/>
  <c r="J8052" i="1" s="1"/>
  <c r="I8013" i="1"/>
  <c r="J8013" i="1" s="1"/>
  <c r="I8001" i="1"/>
  <c r="J8001" i="1" s="1"/>
  <c r="I7962" i="1"/>
  <c r="J7962" i="1" s="1"/>
  <c r="I7950" i="1"/>
  <c r="J7950" i="1" s="1"/>
  <c r="I7911" i="1"/>
  <c r="J7911" i="1" s="1"/>
  <c r="I7899" i="1"/>
  <c r="J7899" i="1" s="1"/>
  <c r="I7860" i="1"/>
  <c r="J7860" i="1" s="1"/>
  <c r="I7848" i="1"/>
  <c r="J7848" i="1" s="1"/>
  <c r="I7809" i="1"/>
  <c r="J7809" i="1" s="1"/>
  <c r="I7797" i="1"/>
  <c r="J7797" i="1" s="1"/>
  <c r="I7758" i="1"/>
  <c r="J7758" i="1" s="1"/>
  <c r="I7746" i="1"/>
  <c r="J7746" i="1" s="1"/>
  <c r="I7707" i="1"/>
  <c r="J7707" i="1" s="1"/>
  <c r="I7695" i="1"/>
  <c r="J7695" i="1" s="1"/>
  <c r="I7656" i="1"/>
  <c r="J7656" i="1" s="1"/>
  <c r="I7644" i="1"/>
  <c r="J7644" i="1" s="1"/>
  <c r="I7605" i="1"/>
  <c r="J7605" i="1" s="1"/>
  <c r="I7593" i="1"/>
  <c r="J7593" i="1" s="1"/>
  <c r="I7554" i="1"/>
  <c r="J7554" i="1" s="1"/>
  <c r="I7542" i="1"/>
  <c r="J7542" i="1" s="1"/>
  <c r="I7503" i="1"/>
  <c r="J7503" i="1" s="1"/>
  <c r="I7491" i="1"/>
  <c r="J7491" i="1" s="1"/>
  <c r="I7452" i="1"/>
  <c r="J7452" i="1" s="1"/>
  <c r="I7440" i="1"/>
  <c r="J7440" i="1" s="1"/>
  <c r="I7401" i="1"/>
  <c r="J7401" i="1" s="1"/>
  <c r="I7389" i="1"/>
  <c r="J7389" i="1" s="1"/>
  <c r="I7350" i="1"/>
  <c r="J7350" i="1" s="1"/>
  <c r="I7338" i="1"/>
  <c r="J7338" i="1" s="1"/>
  <c r="I7299" i="1"/>
  <c r="J7299" i="1" s="1"/>
  <c r="I7287" i="1"/>
  <c r="J7287" i="1" s="1"/>
  <c r="I7248" i="1"/>
  <c r="J7248" i="1" s="1"/>
  <c r="I7236" i="1"/>
  <c r="J7236" i="1" s="1"/>
  <c r="I7197" i="1"/>
  <c r="J7197" i="1" s="1"/>
  <c r="I7185" i="1"/>
  <c r="J7185" i="1" s="1"/>
  <c r="I7146" i="1"/>
  <c r="J7146" i="1" s="1"/>
  <c r="I7134" i="1"/>
  <c r="J7134" i="1" s="1"/>
  <c r="I7095" i="1"/>
  <c r="J7095" i="1" s="1"/>
  <c r="I7083" i="1"/>
  <c r="J7083" i="1" s="1"/>
  <c r="I7044" i="1"/>
  <c r="J7044" i="1" s="1"/>
  <c r="I7032" i="1"/>
  <c r="J7032" i="1" s="1"/>
  <c r="I6993" i="1"/>
  <c r="J6993" i="1" s="1"/>
  <c r="I6981" i="1"/>
  <c r="J6981" i="1" s="1"/>
  <c r="I6942" i="1"/>
  <c r="J6942" i="1" s="1"/>
  <c r="I6930" i="1"/>
  <c r="J6930" i="1" s="1"/>
  <c r="I6891" i="1"/>
  <c r="J6891" i="1" s="1"/>
  <c r="I6879" i="1"/>
  <c r="J6879" i="1" s="1"/>
  <c r="I6840" i="1"/>
  <c r="J6840" i="1" s="1"/>
  <c r="I6828" i="1"/>
  <c r="J6828" i="1" s="1"/>
  <c r="I6789" i="1"/>
  <c r="J6789" i="1" s="1"/>
  <c r="I6777" i="1"/>
  <c r="J6777" i="1" s="1"/>
  <c r="I6738" i="1"/>
  <c r="J6738" i="1" s="1"/>
  <c r="I6726" i="1"/>
  <c r="J6726" i="1" s="1"/>
  <c r="I6687" i="1"/>
  <c r="J6687" i="1" s="1"/>
  <c r="I6675" i="1"/>
  <c r="J6675" i="1" s="1"/>
  <c r="I6636" i="1"/>
  <c r="J6636" i="1" s="1"/>
  <c r="I6624" i="1"/>
  <c r="J6624" i="1" s="1"/>
  <c r="I6585" i="1"/>
  <c r="J6585" i="1" s="1"/>
  <c r="I6573" i="1"/>
  <c r="J6573" i="1" s="1"/>
  <c r="I6534" i="1"/>
  <c r="J6534" i="1" s="1"/>
  <c r="I6522" i="1"/>
  <c r="J6522" i="1" s="1"/>
  <c r="I6483" i="1"/>
  <c r="J6483" i="1" s="1"/>
  <c r="I6471" i="1"/>
  <c r="J6471" i="1" s="1"/>
  <c r="I6432" i="1"/>
  <c r="J6432" i="1" s="1"/>
  <c r="I6420" i="1"/>
  <c r="J6420" i="1" s="1"/>
  <c r="I6381" i="1"/>
  <c r="J6381" i="1" s="1"/>
  <c r="I6369" i="1"/>
  <c r="J6369" i="1" s="1"/>
  <c r="I6330" i="1"/>
  <c r="J6330" i="1" s="1"/>
  <c r="I6318" i="1"/>
  <c r="J6318" i="1" s="1"/>
  <c r="I6279" i="1"/>
  <c r="J6279" i="1" s="1"/>
  <c r="I6267" i="1"/>
  <c r="J6267" i="1" s="1"/>
  <c r="I6228" i="1"/>
  <c r="J6228" i="1" s="1"/>
  <c r="I6216" i="1"/>
  <c r="J6216" i="1" s="1"/>
  <c r="I6177" i="1"/>
  <c r="J6177" i="1" s="1"/>
  <c r="I6165" i="1"/>
  <c r="J6165" i="1" s="1"/>
  <c r="I6126" i="1"/>
  <c r="J6126" i="1" s="1"/>
  <c r="I6114" i="1"/>
  <c r="J6114" i="1" s="1"/>
  <c r="I6075" i="1"/>
  <c r="J6075" i="1" s="1"/>
  <c r="I6063" i="1"/>
  <c r="J6063" i="1" s="1"/>
  <c r="I6024" i="1"/>
  <c r="J6024" i="1" s="1"/>
  <c r="I6012" i="1"/>
  <c r="J6012" i="1" s="1"/>
  <c r="I5973" i="1"/>
  <c r="J5973" i="1" s="1"/>
  <c r="I5961" i="1"/>
  <c r="J5961" i="1" s="1"/>
  <c r="I5922" i="1"/>
  <c r="J5922" i="1" s="1"/>
  <c r="I5910" i="1"/>
  <c r="J5910" i="1" s="1"/>
  <c r="I5871" i="1"/>
  <c r="J5871" i="1" s="1"/>
  <c r="I5859" i="1"/>
  <c r="J5859" i="1" s="1"/>
  <c r="I5820" i="1"/>
  <c r="J5820" i="1" s="1"/>
  <c r="I5808" i="1"/>
  <c r="J5808" i="1" s="1"/>
  <c r="I5769" i="1"/>
  <c r="J5769" i="1" s="1"/>
  <c r="I5757" i="1"/>
  <c r="J5757" i="1" s="1"/>
  <c r="I5718" i="1"/>
  <c r="J5718" i="1" s="1"/>
  <c r="I5706" i="1"/>
  <c r="J5706" i="1" s="1"/>
  <c r="I5667" i="1"/>
  <c r="J5667" i="1" s="1"/>
  <c r="I5655" i="1"/>
  <c r="J5655" i="1" s="1"/>
  <c r="I5616" i="1"/>
  <c r="J5616" i="1" s="1"/>
  <c r="I5604" i="1"/>
  <c r="J5604" i="1" s="1"/>
  <c r="I5565" i="1"/>
  <c r="J5565" i="1" s="1"/>
  <c r="I5553" i="1"/>
  <c r="J5553" i="1" s="1"/>
  <c r="I5514" i="1"/>
  <c r="J5514" i="1" s="1"/>
  <c r="I5502" i="1"/>
  <c r="J5502" i="1" s="1"/>
  <c r="I5463" i="1"/>
  <c r="J5463" i="1" s="1"/>
  <c r="I5451" i="1"/>
  <c r="J5451" i="1" s="1"/>
  <c r="I5412" i="1"/>
  <c r="J5412" i="1" s="1"/>
  <c r="I5400" i="1"/>
  <c r="J5400" i="1" s="1"/>
  <c r="I5361" i="1"/>
  <c r="J5361" i="1" s="1"/>
  <c r="I5349" i="1"/>
  <c r="J5349" i="1" s="1"/>
  <c r="I5310" i="1"/>
  <c r="J5310" i="1" s="1"/>
  <c r="I5298" i="1"/>
  <c r="J5298" i="1" s="1"/>
  <c r="I5259" i="1"/>
  <c r="J5259" i="1" s="1"/>
  <c r="I5247" i="1"/>
  <c r="J5247" i="1" s="1"/>
  <c r="I5208" i="1"/>
  <c r="J5208" i="1" s="1"/>
  <c r="I5196" i="1"/>
  <c r="J5196" i="1" s="1"/>
  <c r="I5157" i="1"/>
  <c r="J5157" i="1" s="1"/>
  <c r="I5145" i="1"/>
  <c r="J5145" i="1" s="1"/>
  <c r="I5106" i="1"/>
  <c r="J5106" i="1" s="1"/>
  <c r="I5094" i="1"/>
  <c r="J5094" i="1" s="1"/>
  <c r="I5055" i="1"/>
  <c r="J5055" i="1" s="1"/>
  <c r="I5043" i="1"/>
  <c r="J5043" i="1" s="1"/>
  <c r="I5004" i="1"/>
  <c r="J5004" i="1" s="1"/>
  <c r="I4992" i="1"/>
  <c r="J4992" i="1" s="1"/>
  <c r="I4953" i="1"/>
  <c r="J4953" i="1" s="1"/>
  <c r="I4941" i="1"/>
  <c r="J4941" i="1" s="1"/>
  <c r="I4902" i="1"/>
  <c r="J4902" i="1" s="1"/>
  <c r="I4890" i="1"/>
  <c r="J4890" i="1" s="1"/>
  <c r="I4851" i="1"/>
  <c r="J4851" i="1" s="1"/>
  <c r="I4839" i="1"/>
  <c r="J4839" i="1" s="1"/>
  <c r="I4800" i="1"/>
  <c r="J4800" i="1" s="1"/>
  <c r="I4788" i="1"/>
  <c r="J4788" i="1" s="1"/>
  <c r="I4749" i="1"/>
  <c r="J4749" i="1" s="1"/>
  <c r="I4737" i="1"/>
  <c r="J4737" i="1" s="1"/>
  <c r="I4698" i="1"/>
  <c r="J4698" i="1" s="1"/>
  <c r="I4686" i="1"/>
  <c r="J4686" i="1" s="1"/>
  <c r="I4647" i="1"/>
  <c r="J4647" i="1" s="1"/>
  <c r="I4635" i="1"/>
  <c r="J4635" i="1" s="1"/>
  <c r="I4596" i="1"/>
  <c r="J4596" i="1" s="1"/>
  <c r="I4584" i="1"/>
  <c r="J4584" i="1" s="1"/>
  <c r="I4545" i="1"/>
  <c r="J4545" i="1" s="1"/>
  <c r="I4533" i="1"/>
  <c r="J4533" i="1" s="1"/>
  <c r="I4494" i="1"/>
  <c r="J4494" i="1" s="1"/>
  <c r="I4482" i="1"/>
  <c r="J4482" i="1" s="1"/>
  <c r="I4443" i="1"/>
  <c r="J4443" i="1" s="1"/>
  <c r="I4431" i="1"/>
  <c r="J4431" i="1" s="1"/>
  <c r="I4392" i="1"/>
  <c r="J4392" i="1" s="1"/>
  <c r="I4380" i="1"/>
  <c r="J4380" i="1" s="1"/>
  <c r="I4341" i="1"/>
  <c r="J4341" i="1" s="1"/>
  <c r="I4329" i="1"/>
  <c r="J4329" i="1" s="1"/>
  <c r="I4290" i="1"/>
  <c r="J4290" i="1" s="1"/>
  <c r="I4278" i="1"/>
  <c r="J4278" i="1" s="1"/>
  <c r="I4239" i="1"/>
  <c r="J4239" i="1" s="1"/>
  <c r="I4227" i="1"/>
  <c r="J4227" i="1" s="1"/>
  <c r="I4188" i="1"/>
  <c r="J4188" i="1" s="1"/>
  <c r="I4176" i="1"/>
  <c r="J4176" i="1" s="1"/>
  <c r="I4137" i="1"/>
  <c r="J4137" i="1" s="1"/>
  <c r="I4125" i="1"/>
  <c r="J4125" i="1" s="1"/>
  <c r="I4086" i="1"/>
  <c r="J4086" i="1" s="1"/>
  <c r="I4074" i="1"/>
  <c r="J4074" i="1" s="1"/>
  <c r="I4035" i="1"/>
  <c r="J4035" i="1" s="1"/>
  <c r="I4023" i="1"/>
  <c r="J4023" i="1" s="1"/>
  <c r="I3984" i="1"/>
  <c r="J3984" i="1" s="1"/>
  <c r="I3972" i="1"/>
  <c r="J3972" i="1" s="1"/>
  <c r="I3933" i="1"/>
  <c r="J3933" i="1" s="1"/>
  <c r="I3921" i="1"/>
  <c r="J3921" i="1" s="1"/>
  <c r="I3882" i="1"/>
  <c r="J3882" i="1" s="1"/>
  <c r="I3870" i="1"/>
  <c r="J3870" i="1" s="1"/>
  <c r="I3831" i="1"/>
  <c r="J3831" i="1" s="1"/>
  <c r="I3819" i="1"/>
  <c r="J3819" i="1" s="1"/>
  <c r="I3780" i="1"/>
  <c r="J3780" i="1" s="1"/>
  <c r="I3768" i="1"/>
  <c r="J3768" i="1" s="1"/>
  <c r="I3729" i="1"/>
  <c r="J3729" i="1" s="1"/>
  <c r="I3717" i="1"/>
  <c r="J3717" i="1" s="1"/>
  <c r="I3678" i="1"/>
  <c r="J3678" i="1" s="1"/>
  <c r="I3666" i="1"/>
  <c r="J3666" i="1" s="1"/>
  <c r="I3627" i="1"/>
  <c r="J3627" i="1" s="1"/>
  <c r="I3615" i="1"/>
  <c r="J3615" i="1" s="1"/>
  <c r="I3576" i="1"/>
  <c r="J3576" i="1" s="1"/>
  <c r="I3564" i="1"/>
  <c r="J3564" i="1" s="1"/>
  <c r="I3525" i="1"/>
  <c r="J3525" i="1" s="1"/>
  <c r="I3513" i="1"/>
  <c r="J3513" i="1" s="1"/>
  <c r="I3474" i="1"/>
  <c r="J3474" i="1" s="1"/>
  <c r="I3462" i="1"/>
  <c r="J3462" i="1" s="1"/>
  <c r="I3423" i="1"/>
  <c r="J3423" i="1" s="1"/>
  <c r="I3411" i="1"/>
  <c r="J3411" i="1" s="1"/>
  <c r="I3372" i="1"/>
  <c r="J3372" i="1" s="1"/>
  <c r="I3360" i="1"/>
  <c r="J3360" i="1" s="1"/>
  <c r="I3321" i="1"/>
  <c r="J3321" i="1" s="1"/>
  <c r="I3309" i="1"/>
  <c r="J3309" i="1" s="1"/>
  <c r="I3270" i="1"/>
  <c r="J3270" i="1" s="1"/>
  <c r="I3258" i="1"/>
  <c r="J3258" i="1" s="1"/>
  <c r="I3219" i="1"/>
  <c r="J3219" i="1" s="1"/>
  <c r="I3207" i="1"/>
  <c r="J3207" i="1" s="1"/>
  <c r="I3168" i="1"/>
  <c r="J3168" i="1" s="1"/>
  <c r="I3156" i="1"/>
  <c r="J3156" i="1" s="1"/>
  <c r="I3117" i="1"/>
  <c r="J3117" i="1" s="1"/>
  <c r="I3105" i="1"/>
  <c r="J3105" i="1" s="1"/>
  <c r="I3066" i="1"/>
  <c r="J3066" i="1" s="1"/>
  <c r="I3054" i="1"/>
  <c r="J3054" i="1" s="1"/>
  <c r="I3015" i="1"/>
  <c r="J3015" i="1" s="1"/>
  <c r="I3003" i="1"/>
  <c r="J3003" i="1" s="1"/>
  <c r="I2964" i="1"/>
  <c r="J2964" i="1" s="1"/>
  <c r="I2952" i="1"/>
  <c r="J2952" i="1" s="1"/>
  <c r="I2913" i="1"/>
  <c r="J2913" i="1" s="1"/>
  <c r="I2901" i="1"/>
  <c r="J2901" i="1" s="1"/>
  <c r="I2862" i="1"/>
  <c r="J2862" i="1" s="1"/>
  <c r="I2850" i="1"/>
  <c r="J2850" i="1" s="1"/>
  <c r="I2811" i="1"/>
  <c r="J2811" i="1" s="1"/>
  <c r="I2799" i="1"/>
  <c r="J2799" i="1" s="1"/>
  <c r="I2760" i="1"/>
  <c r="J2760" i="1" s="1"/>
  <c r="I2748" i="1"/>
  <c r="J2748" i="1" s="1"/>
  <c r="I2709" i="1"/>
  <c r="J2709" i="1" s="1"/>
  <c r="I2697" i="1"/>
  <c r="J2697" i="1" s="1"/>
  <c r="I2658" i="1"/>
  <c r="J2658" i="1" s="1"/>
  <c r="I2646" i="1"/>
  <c r="J2646" i="1" s="1"/>
  <c r="I2607" i="1"/>
  <c r="J2607" i="1" s="1"/>
  <c r="I2595" i="1"/>
  <c r="J2595" i="1" s="1"/>
  <c r="I2556" i="1"/>
  <c r="J2556" i="1" s="1"/>
  <c r="I2544" i="1"/>
  <c r="J2544" i="1" s="1"/>
  <c r="I2505" i="1"/>
  <c r="J2505" i="1" s="1"/>
  <c r="I2493" i="1"/>
  <c r="J2493" i="1" s="1"/>
  <c r="I2454" i="1"/>
  <c r="J2454" i="1" s="1"/>
  <c r="I2442" i="1"/>
  <c r="J2442" i="1" s="1"/>
  <c r="I2403" i="1"/>
  <c r="J2403" i="1" s="1"/>
  <c r="I2391" i="1"/>
  <c r="J2391" i="1" s="1"/>
  <c r="I2352" i="1"/>
  <c r="J2352" i="1" s="1"/>
  <c r="I2340" i="1"/>
  <c r="J2340" i="1" s="1"/>
  <c r="I2301" i="1"/>
  <c r="J2301" i="1" s="1"/>
  <c r="I2289" i="1"/>
  <c r="J2289" i="1" s="1"/>
  <c r="I2250" i="1"/>
  <c r="J2250" i="1" s="1"/>
  <c r="I2238" i="1"/>
  <c r="J2238" i="1" s="1"/>
  <c r="I2199" i="1"/>
  <c r="J2199" i="1" s="1"/>
  <c r="I2187" i="1"/>
  <c r="J2187" i="1" s="1"/>
  <c r="I2148" i="1"/>
  <c r="J2148" i="1" s="1"/>
  <c r="I2136" i="1"/>
  <c r="J2136" i="1" s="1"/>
  <c r="I2097" i="1"/>
  <c r="J2097" i="1" s="1"/>
  <c r="I2085" i="1"/>
  <c r="J2085" i="1" s="1"/>
  <c r="I2046" i="1"/>
  <c r="J2046" i="1" s="1"/>
  <c r="I2034" i="1"/>
  <c r="J2034" i="1" s="1"/>
  <c r="I1995" i="1"/>
  <c r="J1995" i="1" s="1"/>
  <c r="I1983" i="1"/>
  <c r="J1983" i="1" s="1"/>
  <c r="I1944" i="1"/>
  <c r="J1944" i="1" s="1"/>
  <c r="I1932" i="1"/>
  <c r="J1932" i="1" s="1"/>
  <c r="I1893" i="1"/>
  <c r="J1893" i="1" s="1"/>
  <c r="I1881" i="1"/>
  <c r="J1881" i="1" s="1"/>
  <c r="I1842" i="1"/>
  <c r="J1842" i="1" s="1"/>
  <c r="I1830" i="1"/>
  <c r="J1830" i="1" s="1"/>
  <c r="I1791" i="1"/>
  <c r="J1791" i="1" s="1"/>
  <c r="I1779" i="1"/>
  <c r="J1779" i="1" s="1"/>
  <c r="I1740" i="1"/>
  <c r="J1740" i="1" s="1"/>
  <c r="I1728" i="1"/>
  <c r="J1728" i="1" s="1"/>
  <c r="I1689" i="1"/>
  <c r="J1689" i="1" s="1"/>
  <c r="I1677" i="1"/>
  <c r="J1677" i="1" s="1"/>
  <c r="I1638" i="1"/>
  <c r="J1638" i="1" s="1"/>
  <c r="I1626" i="1"/>
  <c r="J1626" i="1" s="1"/>
  <c r="I1587" i="1"/>
  <c r="J1587" i="1" s="1"/>
  <c r="I1575" i="1"/>
  <c r="J1575" i="1" s="1"/>
  <c r="I1536" i="1"/>
  <c r="J1536" i="1" s="1"/>
  <c r="I1524" i="1"/>
  <c r="J1524" i="1" s="1"/>
  <c r="I1485" i="1"/>
  <c r="J1485" i="1" s="1"/>
  <c r="I1473" i="1"/>
  <c r="J1473" i="1" s="1"/>
  <c r="I1434" i="1"/>
  <c r="J1434" i="1" s="1"/>
  <c r="I1422" i="1"/>
  <c r="J1422" i="1" s="1"/>
  <c r="I1383" i="1"/>
  <c r="J1383" i="1" s="1"/>
  <c r="I1371" i="1"/>
  <c r="J1371" i="1" s="1"/>
  <c r="I1332" i="1"/>
  <c r="J1332" i="1" s="1"/>
  <c r="I1320" i="1"/>
  <c r="J1320" i="1" s="1"/>
  <c r="I1281" i="1"/>
  <c r="J1281" i="1" s="1"/>
  <c r="I1269" i="1"/>
  <c r="J1269" i="1" s="1"/>
  <c r="I1230" i="1"/>
  <c r="J1230" i="1" s="1"/>
  <c r="I1218" i="1"/>
  <c r="J1218" i="1" s="1"/>
  <c r="I1179" i="1"/>
  <c r="J1179" i="1" s="1"/>
  <c r="I1167" i="1"/>
  <c r="J1167" i="1" s="1"/>
  <c r="I1128" i="1"/>
  <c r="J1128" i="1" s="1"/>
  <c r="I1116" i="1"/>
  <c r="J1116" i="1" s="1"/>
  <c r="I1077" i="1"/>
  <c r="J1077" i="1" s="1"/>
  <c r="I1065" i="1"/>
  <c r="J1065" i="1" s="1"/>
  <c r="I1026" i="1"/>
  <c r="J1026" i="1" s="1"/>
  <c r="I1014" i="1"/>
  <c r="J1014" i="1" s="1"/>
  <c r="I975" i="1"/>
  <c r="J975" i="1" s="1"/>
  <c r="I963" i="1"/>
  <c r="J963" i="1" s="1"/>
  <c r="I924" i="1"/>
  <c r="J924" i="1" s="1"/>
  <c r="I912" i="1"/>
  <c r="J912" i="1" s="1"/>
  <c r="I873" i="1"/>
  <c r="J873" i="1" s="1"/>
  <c r="I861" i="1"/>
  <c r="J861" i="1" s="1"/>
  <c r="I822" i="1"/>
  <c r="J822" i="1" s="1"/>
  <c r="I810" i="1"/>
  <c r="J810" i="1" s="1"/>
  <c r="I771" i="1"/>
  <c r="J771" i="1" s="1"/>
  <c r="J759" i="1"/>
  <c r="I759" i="1"/>
  <c r="I720" i="1"/>
  <c r="J720" i="1" s="1"/>
  <c r="I708" i="1"/>
  <c r="J708" i="1" s="1"/>
  <c r="I669" i="1"/>
  <c r="J669" i="1" s="1"/>
  <c r="I657" i="1"/>
  <c r="J657" i="1" s="1"/>
  <c r="J618" i="1"/>
  <c r="I618" i="1"/>
  <c r="I606" i="1"/>
  <c r="J606" i="1" s="1"/>
  <c r="I567" i="1"/>
  <c r="J567" i="1" s="1"/>
  <c r="I555" i="1"/>
  <c r="J555" i="1" s="1"/>
  <c r="I516" i="1"/>
  <c r="J516" i="1" s="1"/>
  <c r="J504" i="1"/>
  <c r="I504" i="1"/>
  <c r="I465" i="1"/>
  <c r="J465" i="1" s="1"/>
  <c r="I453" i="1"/>
  <c r="J453" i="1" s="1"/>
  <c r="I414" i="1"/>
  <c r="J414" i="1" s="1"/>
  <c r="I402" i="1"/>
  <c r="J402" i="1" s="1"/>
  <c r="J363" i="1"/>
  <c r="I363" i="1"/>
  <c r="I351" i="1"/>
  <c r="J351" i="1" s="1"/>
  <c r="I312" i="1"/>
  <c r="J312" i="1" s="1"/>
  <c r="I300" i="1"/>
  <c r="J300" i="1" s="1"/>
  <c r="I261" i="1"/>
  <c r="J261" i="1" s="1"/>
  <c r="J249" i="1"/>
  <c r="I249" i="1"/>
  <c r="I210" i="1"/>
  <c r="J210" i="1" s="1"/>
  <c r="I198" i="1"/>
  <c r="J198" i="1" s="1"/>
  <c r="I159" i="1"/>
  <c r="J159" i="1" s="1"/>
  <c r="I147" i="1"/>
  <c r="J147" i="1" s="1"/>
  <c r="J108" i="1"/>
  <c r="I108" i="1"/>
  <c r="I96" i="1"/>
  <c r="J96" i="1" s="1"/>
  <c r="I57" i="1"/>
  <c r="J57" i="1" s="1"/>
  <c r="H8919" i="1"/>
  <c r="H8880" i="1"/>
  <c r="H8868" i="1"/>
  <c r="H8829" i="1"/>
  <c r="H8817" i="1"/>
  <c r="H8778" i="1"/>
  <c r="H8766" i="1"/>
  <c r="H8727" i="1"/>
  <c r="H8715" i="1"/>
  <c r="H8676" i="1"/>
  <c r="H8664" i="1"/>
  <c r="H8625" i="1"/>
  <c r="H8613" i="1"/>
  <c r="H8574" i="1"/>
  <c r="H8562" i="1"/>
  <c r="H8523" i="1"/>
  <c r="H8511" i="1"/>
  <c r="H8472" i="1"/>
  <c r="H8460" i="1"/>
  <c r="H8421" i="1"/>
  <c r="H8409" i="1"/>
  <c r="H8370" i="1"/>
  <c r="H8358" i="1"/>
  <c r="H8319" i="1"/>
  <c r="H8307" i="1"/>
  <c r="H8268" i="1"/>
  <c r="H8256" i="1"/>
  <c r="H8217" i="1"/>
  <c r="H8205" i="1"/>
  <c r="H8166" i="1"/>
  <c r="H8154" i="1"/>
  <c r="H8115" i="1"/>
  <c r="H8103" i="1"/>
  <c r="H8064" i="1"/>
  <c r="H8052" i="1"/>
  <c r="H8013" i="1"/>
  <c r="H8001" i="1"/>
  <c r="H7962" i="1"/>
  <c r="H7950" i="1"/>
  <c r="H7911" i="1"/>
  <c r="H7899" i="1"/>
  <c r="H7860" i="1"/>
  <c r="H7848" i="1"/>
  <c r="H7809" i="1"/>
  <c r="H7797" i="1"/>
  <c r="H7758" i="1"/>
  <c r="H7746" i="1"/>
  <c r="H7707" i="1"/>
  <c r="H7695" i="1"/>
  <c r="H7656" i="1"/>
  <c r="H7644" i="1"/>
  <c r="H7605" i="1"/>
  <c r="H7593" i="1"/>
  <c r="H7554" i="1"/>
  <c r="H7542" i="1"/>
  <c r="H7503" i="1"/>
  <c r="H7491" i="1"/>
  <c r="H7452" i="1"/>
  <c r="H7440" i="1"/>
  <c r="H7401" i="1"/>
  <c r="H7389" i="1"/>
  <c r="H7350" i="1"/>
  <c r="H7338" i="1"/>
  <c r="H7299" i="1"/>
  <c r="H7287" i="1"/>
  <c r="H7248" i="1"/>
  <c r="H7236" i="1"/>
  <c r="H7197" i="1"/>
  <c r="H7185" i="1"/>
  <c r="H7146" i="1"/>
  <c r="H7134" i="1"/>
  <c r="H7095" i="1"/>
  <c r="H7083" i="1"/>
  <c r="H7044" i="1"/>
  <c r="H7032" i="1"/>
  <c r="H6993" i="1"/>
  <c r="H6981" i="1"/>
  <c r="H6942" i="1"/>
  <c r="H6930" i="1"/>
  <c r="H6891" i="1"/>
  <c r="H6879" i="1"/>
  <c r="H6840" i="1"/>
  <c r="H6828" i="1"/>
  <c r="H6789" i="1"/>
  <c r="H6777" i="1"/>
  <c r="H6738" i="1"/>
  <c r="H6726" i="1"/>
  <c r="H6687" i="1"/>
  <c r="H6675" i="1"/>
  <c r="H6636" i="1"/>
  <c r="H6624" i="1"/>
  <c r="H6585" i="1"/>
  <c r="H6573" i="1"/>
  <c r="H6534" i="1"/>
  <c r="H6522" i="1"/>
  <c r="H6483" i="1"/>
  <c r="H6471" i="1"/>
  <c r="H6432" i="1"/>
  <c r="H6420" i="1"/>
  <c r="H6381" i="1"/>
  <c r="H6369" i="1"/>
  <c r="H6330" i="1"/>
  <c r="H6318" i="1"/>
  <c r="H6279" i="1"/>
  <c r="H6267" i="1"/>
  <c r="H6228" i="1"/>
  <c r="H6216" i="1"/>
  <c r="H6177" i="1"/>
  <c r="H6165" i="1"/>
  <c r="H6126" i="1"/>
  <c r="H6114" i="1"/>
  <c r="H6075" i="1"/>
  <c r="H6063" i="1"/>
  <c r="H6024" i="1"/>
  <c r="H6012" i="1"/>
  <c r="H5973" i="1"/>
  <c r="H5961" i="1"/>
  <c r="H5922" i="1"/>
  <c r="H5910" i="1"/>
  <c r="H5871" i="1"/>
  <c r="H5859" i="1"/>
  <c r="H5820" i="1"/>
  <c r="H5808" i="1"/>
  <c r="H5769" i="1"/>
  <c r="H5757" i="1"/>
  <c r="H5718" i="1"/>
  <c r="H5706" i="1"/>
  <c r="H5667" i="1"/>
  <c r="H5655" i="1"/>
  <c r="H5616" i="1"/>
  <c r="H5604" i="1"/>
  <c r="H5565" i="1"/>
  <c r="H5553" i="1"/>
  <c r="H5514" i="1"/>
  <c r="H5502" i="1"/>
  <c r="H5463" i="1"/>
  <c r="H5451" i="1"/>
  <c r="H5412" i="1"/>
  <c r="H5400" i="1"/>
  <c r="H5361" i="1"/>
  <c r="H5349" i="1"/>
  <c r="H5310" i="1"/>
  <c r="H5298" i="1"/>
  <c r="H5259" i="1"/>
  <c r="H5247" i="1"/>
  <c r="H5208" i="1"/>
  <c r="H5196" i="1"/>
  <c r="H5157" i="1"/>
  <c r="H5145" i="1"/>
  <c r="H5106" i="1"/>
  <c r="H5094" i="1"/>
  <c r="H5055" i="1"/>
  <c r="H5043" i="1"/>
  <c r="H5004" i="1"/>
  <c r="H4992" i="1"/>
  <c r="H4953" i="1"/>
  <c r="H4941" i="1"/>
  <c r="H4902" i="1"/>
  <c r="H4890" i="1"/>
  <c r="H4851" i="1"/>
  <c r="H4839" i="1"/>
  <c r="H4800" i="1"/>
  <c r="H4788" i="1"/>
  <c r="H4749" i="1"/>
  <c r="H4737" i="1"/>
  <c r="H4698" i="1"/>
  <c r="H4686" i="1"/>
  <c r="H4647" i="1"/>
  <c r="H4635" i="1"/>
  <c r="H4596" i="1"/>
  <c r="H4584" i="1"/>
  <c r="H4545" i="1"/>
  <c r="H4533" i="1"/>
  <c r="H4494" i="1"/>
  <c r="H4482" i="1"/>
  <c r="H4443" i="1"/>
  <c r="H4431" i="1"/>
  <c r="H4392" i="1"/>
  <c r="H4380" i="1"/>
  <c r="H4341" i="1"/>
  <c r="H4329" i="1"/>
  <c r="H4290" i="1"/>
  <c r="H4278" i="1"/>
  <c r="H4239" i="1"/>
  <c r="H4227" i="1"/>
  <c r="H4188" i="1"/>
  <c r="H4176" i="1"/>
  <c r="H4137" i="1"/>
  <c r="H4125" i="1"/>
  <c r="H4086" i="1"/>
  <c r="H4074" i="1"/>
  <c r="H4035" i="1"/>
  <c r="H4023" i="1"/>
  <c r="H3984" i="1"/>
  <c r="H3972" i="1"/>
  <c r="H3933" i="1"/>
  <c r="H3921" i="1"/>
  <c r="H3882" i="1"/>
  <c r="H3870" i="1"/>
  <c r="H3831" i="1"/>
  <c r="H3819" i="1"/>
  <c r="H3780" i="1"/>
  <c r="H3768" i="1"/>
  <c r="H3729" i="1"/>
  <c r="H3717" i="1"/>
  <c r="H3678" i="1"/>
  <c r="H3666" i="1"/>
  <c r="H3627" i="1"/>
  <c r="H3615" i="1"/>
  <c r="H3576" i="1"/>
  <c r="H3564" i="1"/>
  <c r="H3525" i="1"/>
  <c r="H3513" i="1"/>
  <c r="H3474" i="1"/>
  <c r="H3462" i="1"/>
  <c r="H3423" i="1"/>
  <c r="H3411" i="1"/>
  <c r="H3372" i="1"/>
  <c r="H3360" i="1"/>
  <c r="H3321" i="1"/>
  <c r="H3309" i="1"/>
  <c r="H3270" i="1"/>
  <c r="H3258" i="1"/>
  <c r="H3219" i="1"/>
  <c r="H3207" i="1"/>
  <c r="H3168" i="1"/>
  <c r="H3156" i="1"/>
  <c r="H3117" i="1"/>
  <c r="H3105" i="1"/>
  <c r="H3066" i="1"/>
  <c r="H3054" i="1"/>
  <c r="H3015" i="1"/>
  <c r="H3003" i="1"/>
  <c r="H2964" i="1"/>
  <c r="H2952" i="1"/>
  <c r="H2913" i="1"/>
  <c r="H2901" i="1"/>
  <c r="H2862" i="1"/>
  <c r="H2850" i="1"/>
  <c r="H2811" i="1"/>
  <c r="H2799" i="1"/>
  <c r="H2760" i="1"/>
  <c r="H2748" i="1"/>
  <c r="H2709" i="1"/>
  <c r="H2697" i="1"/>
  <c r="H2658" i="1"/>
  <c r="H2646" i="1"/>
  <c r="H2607" i="1"/>
  <c r="H2595" i="1"/>
  <c r="H2556" i="1"/>
  <c r="H2544" i="1"/>
  <c r="H2505" i="1"/>
  <c r="H2493" i="1"/>
  <c r="H2454" i="1"/>
  <c r="H2442" i="1"/>
  <c r="H2403" i="1"/>
  <c r="H2391" i="1"/>
  <c r="H2352" i="1"/>
  <c r="H2340" i="1"/>
  <c r="H2301" i="1"/>
  <c r="H2289" i="1"/>
  <c r="H2250" i="1"/>
  <c r="H2238" i="1"/>
  <c r="H2199" i="1"/>
  <c r="H2187" i="1"/>
  <c r="H2148" i="1"/>
  <c r="H2136" i="1"/>
  <c r="H2097" i="1"/>
  <c r="H2085" i="1"/>
  <c r="H2046" i="1"/>
  <c r="H2034" i="1"/>
  <c r="H1995" i="1"/>
  <c r="H1983" i="1"/>
  <c r="H1944" i="1"/>
  <c r="H1932" i="1"/>
  <c r="H1893" i="1"/>
  <c r="H1881" i="1"/>
  <c r="H1842" i="1"/>
  <c r="H1830" i="1"/>
  <c r="H1791" i="1"/>
  <c r="H1779" i="1"/>
  <c r="H1740" i="1"/>
  <c r="H1728" i="1"/>
  <c r="H1689" i="1"/>
  <c r="H1677" i="1"/>
  <c r="H1638" i="1"/>
  <c r="H1626" i="1"/>
  <c r="H1587" i="1"/>
  <c r="H1575" i="1"/>
  <c r="H1536" i="1"/>
  <c r="H1524" i="1"/>
  <c r="H1485" i="1"/>
  <c r="H1473" i="1"/>
  <c r="H1434" i="1"/>
  <c r="H1422" i="1"/>
  <c r="H1383" i="1"/>
  <c r="H1371" i="1"/>
  <c r="H1332" i="1"/>
  <c r="H1320" i="1"/>
  <c r="H1281" i="1"/>
  <c r="H1269" i="1"/>
  <c r="H1230" i="1"/>
  <c r="H1218" i="1"/>
  <c r="H1179" i="1"/>
  <c r="H1167" i="1"/>
  <c r="H1128" i="1"/>
  <c r="H1116" i="1"/>
  <c r="H1077" i="1"/>
  <c r="H1065" i="1"/>
  <c r="H1026" i="1"/>
  <c r="H1014" i="1"/>
  <c r="H975" i="1"/>
  <c r="H963" i="1"/>
  <c r="H924" i="1"/>
  <c r="H912" i="1"/>
  <c r="H873" i="1"/>
  <c r="H861" i="1"/>
  <c r="H822" i="1"/>
  <c r="H810" i="1"/>
  <c r="H771" i="1"/>
  <c r="H759" i="1"/>
  <c r="H720" i="1"/>
  <c r="H708" i="1"/>
  <c r="H669" i="1"/>
  <c r="H657" i="1"/>
  <c r="H618" i="1"/>
  <c r="H606" i="1"/>
  <c r="H567" i="1"/>
  <c r="H555" i="1"/>
  <c r="H516" i="1"/>
  <c r="H504" i="1"/>
  <c r="H465" i="1"/>
  <c r="H453" i="1"/>
  <c r="H414" i="1"/>
  <c r="H402" i="1"/>
  <c r="H363" i="1"/>
  <c r="H351" i="1"/>
  <c r="H312" i="1"/>
  <c r="H300" i="1"/>
  <c r="H261" i="1"/>
  <c r="H57" i="1"/>
  <c r="H249" i="1"/>
  <c r="H210" i="1"/>
  <c r="H198" i="1"/>
  <c r="H159" i="1"/>
  <c r="H147" i="1"/>
  <c r="H108" i="1"/>
  <c r="H96" i="1"/>
  <c r="H45" i="1"/>
  <c r="J45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6" i="1"/>
  <c r="J46" i="1" s="1"/>
  <c r="H47" i="1"/>
  <c r="J47" i="1" s="1"/>
  <c r="H48" i="1"/>
  <c r="J48" i="1" s="1"/>
  <c r="H49" i="1"/>
  <c r="J49" i="1" s="1"/>
  <c r="H50" i="1"/>
  <c r="J50" i="1" s="1"/>
  <c r="H51" i="1"/>
  <c r="J51" i="1" s="1"/>
  <c r="H52" i="1"/>
  <c r="J52" i="1" s="1"/>
  <c r="H53" i="1"/>
  <c r="J53" i="1" s="1"/>
  <c r="H9489" i="1"/>
  <c r="H9438" i="1"/>
  <c r="H9387" i="1"/>
  <c r="H9336" i="1"/>
  <c r="H9285" i="1"/>
  <c r="H9234" i="1"/>
  <c r="H9183" i="1"/>
  <c r="H9132" i="1"/>
  <c r="H9081" i="1"/>
  <c r="H9030" i="1"/>
  <c r="H8979" i="1"/>
  <c r="H8928" i="1"/>
  <c r="H8877" i="1"/>
  <c r="H8826" i="1"/>
  <c r="J8826" i="1" s="1"/>
  <c r="H8775" i="1"/>
  <c r="J8775" i="1" s="1"/>
  <c r="H8724" i="1"/>
  <c r="H8673" i="1"/>
  <c r="H8622" i="1"/>
  <c r="H8571" i="1"/>
  <c r="H8520" i="1"/>
  <c r="H8469" i="1"/>
  <c r="H8418" i="1"/>
  <c r="H8367" i="1"/>
  <c r="H8316" i="1"/>
  <c r="J8316" i="1" s="1"/>
  <c r="H8265" i="1"/>
  <c r="J8265" i="1" s="1"/>
  <c r="H8214" i="1"/>
  <c r="H8163" i="1"/>
  <c r="H8112" i="1"/>
  <c r="H8061" i="1"/>
  <c r="H8010" i="1"/>
  <c r="H7959" i="1"/>
  <c r="H7908" i="1"/>
  <c r="H7857" i="1"/>
  <c r="H7806" i="1"/>
  <c r="J7806" i="1" s="1"/>
  <c r="H7755" i="1"/>
  <c r="J7755" i="1" s="1"/>
  <c r="H7704" i="1"/>
  <c r="H7653" i="1"/>
  <c r="H7602" i="1"/>
  <c r="H7551" i="1"/>
  <c r="H7500" i="1"/>
  <c r="H7449" i="1"/>
  <c r="H7398" i="1"/>
  <c r="H7347" i="1"/>
  <c r="H7296" i="1"/>
  <c r="J7296" i="1" s="1"/>
  <c r="H7245" i="1"/>
  <c r="J7245" i="1" s="1"/>
  <c r="H7194" i="1"/>
  <c r="H7143" i="1"/>
  <c r="H7092" i="1"/>
  <c r="H7041" i="1"/>
  <c r="H6990" i="1"/>
  <c r="H6939" i="1"/>
  <c r="H6888" i="1"/>
  <c r="H6837" i="1"/>
  <c r="H6786" i="1"/>
  <c r="J6786" i="1" s="1"/>
  <c r="H6735" i="1"/>
  <c r="J6735" i="1" s="1"/>
  <c r="H6684" i="1"/>
  <c r="H6633" i="1"/>
  <c r="H6582" i="1"/>
  <c r="H6531" i="1"/>
  <c r="H6480" i="1"/>
  <c r="H6429" i="1"/>
  <c r="H6378" i="1"/>
  <c r="H6327" i="1"/>
  <c r="H6276" i="1"/>
  <c r="J6276" i="1" s="1"/>
  <c r="H6225" i="1"/>
  <c r="J6225" i="1" s="1"/>
  <c r="H6174" i="1"/>
  <c r="H6123" i="1"/>
  <c r="H6072" i="1"/>
  <c r="H6021" i="1"/>
  <c r="H5970" i="1"/>
  <c r="H5919" i="1"/>
  <c r="H5868" i="1"/>
  <c r="H5817" i="1"/>
  <c r="H5766" i="1"/>
  <c r="J5766" i="1" s="1"/>
  <c r="H5715" i="1"/>
  <c r="J5715" i="1" s="1"/>
  <c r="H5664" i="1"/>
  <c r="H5613" i="1"/>
  <c r="H5562" i="1"/>
  <c r="H5511" i="1"/>
  <c r="H5460" i="1"/>
  <c r="H5409" i="1"/>
  <c r="H5358" i="1"/>
  <c r="H5307" i="1"/>
  <c r="H5256" i="1"/>
  <c r="J5256" i="1" s="1"/>
  <c r="H5205" i="1"/>
  <c r="J5205" i="1" s="1"/>
  <c r="H5154" i="1"/>
  <c r="H5103" i="1"/>
  <c r="H5052" i="1"/>
  <c r="H5001" i="1"/>
  <c r="H4950" i="1"/>
  <c r="H4899" i="1"/>
  <c r="H4848" i="1"/>
  <c r="H4797" i="1"/>
  <c r="H4746" i="1"/>
  <c r="J4746" i="1" s="1"/>
  <c r="H4695" i="1"/>
  <c r="J4695" i="1" s="1"/>
  <c r="H4644" i="1"/>
  <c r="H4593" i="1"/>
  <c r="H4542" i="1"/>
  <c r="H4491" i="1"/>
  <c r="H4440" i="1"/>
  <c r="H4389" i="1"/>
  <c r="H4338" i="1"/>
  <c r="H4287" i="1"/>
  <c r="H4236" i="1"/>
  <c r="J4236" i="1" s="1"/>
  <c r="H4185" i="1"/>
  <c r="J4185" i="1" s="1"/>
  <c r="H4134" i="1"/>
  <c r="H4083" i="1"/>
  <c r="H4032" i="1"/>
  <c r="H3981" i="1"/>
  <c r="H3930" i="1"/>
  <c r="H3879" i="1"/>
  <c r="H3828" i="1"/>
  <c r="H3777" i="1"/>
  <c r="H3726" i="1"/>
  <c r="J3726" i="1" s="1"/>
  <c r="H3675" i="1"/>
  <c r="J3675" i="1" s="1"/>
  <c r="H3624" i="1"/>
  <c r="H3573" i="1"/>
  <c r="H3522" i="1"/>
  <c r="H3471" i="1"/>
  <c r="H3420" i="1"/>
  <c r="H3369" i="1"/>
  <c r="H3318" i="1"/>
  <c r="H3267" i="1"/>
  <c r="H3216" i="1"/>
  <c r="J3216" i="1" s="1"/>
  <c r="H3165" i="1"/>
  <c r="J3165" i="1" s="1"/>
  <c r="H3114" i="1"/>
  <c r="H3063" i="1"/>
  <c r="H3012" i="1"/>
  <c r="H2961" i="1"/>
  <c r="H2910" i="1"/>
  <c r="H2859" i="1"/>
  <c r="H2808" i="1"/>
  <c r="H2757" i="1"/>
  <c r="H2706" i="1"/>
  <c r="J2706" i="1" s="1"/>
  <c r="H2655" i="1"/>
  <c r="J2655" i="1" s="1"/>
  <c r="H2604" i="1"/>
  <c r="H2553" i="1"/>
  <c r="H2502" i="1"/>
  <c r="H2451" i="1"/>
  <c r="H2400" i="1"/>
  <c r="H2349" i="1"/>
  <c r="H2298" i="1"/>
  <c r="H2247" i="1"/>
  <c r="H2196" i="1"/>
  <c r="J2196" i="1" s="1"/>
  <c r="H2145" i="1"/>
  <c r="J2145" i="1" s="1"/>
  <c r="H2094" i="1"/>
  <c r="H2043" i="1"/>
  <c r="H1992" i="1"/>
  <c r="H1941" i="1"/>
  <c r="H1890" i="1"/>
  <c r="H1839" i="1"/>
  <c r="H1788" i="1"/>
  <c r="H1737" i="1"/>
  <c r="H1686" i="1"/>
  <c r="J1686" i="1" s="1"/>
  <c r="H1635" i="1"/>
  <c r="J1635" i="1" s="1"/>
  <c r="H1584" i="1"/>
  <c r="H1533" i="1"/>
  <c r="H1482" i="1"/>
  <c r="H1431" i="1"/>
  <c r="H1380" i="1"/>
  <c r="H1329" i="1"/>
  <c r="H1278" i="1"/>
  <c r="H1227" i="1"/>
  <c r="H1176" i="1"/>
  <c r="J1176" i="1" s="1"/>
  <c r="H1125" i="1"/>
  <c r="J1125" i="1" s="1"/>
  <c r="H1074" i="1"/>
  <c r="H1023" i="1"/>
  <c r="H972" i="1"/>
  <c r="H921" i="1"/>
  <c r="H870" i="1"/>
  <c r="H819" i="1"/>
  <c r="H768" i="1"/>
  <c r="H717" i="1"/>
  <c r="H666" i="1"/>
  <c r="J666" i="1" s="1"/>
  <c r="H615" i="1"/>
  <c r="J615" i="1" s="1"/>
  <c r="H564" i="1"/>
  <c r="H513" i="1"/>
  <c r="H462" i="1"/>
  <c r="H411" i="1"/>
  <c r="H360" i="1"/>
  <c r="H309" i="1"/>
  <c r="H258" i="1"/>
  <c r="H207" i="1"/>
  <c r="H156" i="1"/>
  <c r="J156" i="1" s="1"/>
  <c r="H105" i="1"/>
  <c r="J105" i="1" s="1"/>
  <c r="H54" i="1"/>
  <c r="H3" i="1"/>
  <c r="I3" i="1"/>
  <c r="I9489" i="1"/>
  <c r="I9438" i="1"/>
  <c r="I9387" i="1"/>
  <c r="I9336" i="1"/>
  <c r="I9285" i="1"/>
  <c r="I9234" i="1"/>
  <c r="I9183" i="1"/>
  <c r="I9132" i="1"/>
  <c r="I9081" i="1"/>
  <c r="I9030" i="1"/>
  <c r="I8979" i="1"/>
  <c r="I8928" i="1"/>
  <c r="I8877" i="1"/>
  <c r="I8826" i="1"/>
  <c r="I8775" i="1"/>
  <c r="I8724" i="1"/>
  <c r="I8673" i="1"/>
  <c r="I8622" i="1"/>
  <c r="I8571" i="1"/>
  <c r="I8520" i="1"/>
  <c r="I8469" i="1"/>
  <c r="I8418" i="1"/>
  <c r="I8367" i="1"/>
  <c r="I8316" i="1"/>
  <c r="I8265" i="1"/>
  <c r="I8214" i="1"/>
  <c r="I8163" i="1"/>
  <c r="I8112" i="1"/>
  <c r="I8061" i="1"/>
  <c r="I8010" i="1"/>
  <c r="I7959" i="1"/>
  <c r="I7908" i="1"/>
  <c r="I7857" i="1"/>
  <c r="I7806" i="1"/>
  <c r="I7755" i="1"/>
  <c r="I7704" i="1"/>
  <c r="I7653" i="1"/>
  <c r="I7602" i="1"/>
  <c r="I7551" i="1"/>
  <c r="I7500" i="1"/>
  <c r="I7449" i="1"/>
  <c r="I7398" i="1"/>
  <c r="I7347" i="1"/>
  <c r="I7296" i="1"/>
  <c r="I7245" i="1"/>
  <c r="I7194" i="1"/>
  <c r="I7143" i="1"/>
  <c r="I7092" i="1"/>
  <c r="I7041" i="1"/>
  <c r="I6990" i="1"/>
  <c r="I6939" i="1"/>
  <c r="I6888" i="1"/>
  <c r="I6837" i="1"/>
  <c r="I6786" i="1"/>
  <c r="I6735" i="1"/>
  <c r="I6684" i="1"/>
  <c r="I6633" i="1"/>
  <c r="I6582" i="1"/>
  <c r="I6531" i="1"/>
  <c r="I6480" i="1"/>
  <c r="I6429" i="1"/>
  <c r="I6378" i="1"/>
  <c r="I6327" i="1"/>
  <c r="I6276" i="1"/>
  <c r="I6225" i="1"/>
  <c r="I6174" i="1"/>
  <c r="I6123" i="1"/>
  <c r="I6072" i="1"/>
  <c r="I6021" i="1"/>
  <c r="I5970" i="1"/>
  <c r="I5919" i="1"/>
  <c r="I5868" i="1"/>
  <c r="I5817" i="1"/>
  <c r="I5766" i="1"/>
  <c r="I5715" i="1"/>
  <c r="I5664" i="1"/>
  <c r="I5613" i="1"/>
  <c r="I5562" i="1"/>
  <c r="I5511" i="1"/>
  <c r="I5460" i="1"/>
  <c r="I5409" i="1"/>
  <c r="I5358" i="1"/>
  <c r="I5307" i="1"/>
  <c r="I5256" i="1"/>
  <c r="I5205" i="1"/>
  <c r="I5154" i="1"/>
  <c r="I5103" i="1"/>
  <c r="I5052" i="1"/>
  <c r="I5001" i="1"/>
  <c r="I4950" i="1"/>
  <c r="I4899" i="1"/>
  <c r="I4848" i="1"/>
  <c r="I4797" i="1"/>
  <c r="I4746" i="1"/>
  <c r="I4695" i="1"/>
  <c r="I4644" i="1"/>
  <c r="I4593" i="1"/>
  <c r="I4542" i="1"/>
  <c r="I4491" i="1"/>
  <c r="I4440" i="1"/>
  <c r="I4389" i="1"/>
  <c r="I4338" i="1"/>
  <c r="I4287" i="1"/>
  <c r="I4236" i="1"/>
  <c r="I4185" i="1"/>
  <c r="I4134" i="1"/>
  <c r="I4083" i="1"/>
  <c r="I4032" i="1"/>
  <c r="I3981" i="1"/>
  <c r="I3930" i="1"/>
  <c r="I3879" i="1"/>
  <c r="I3828" i="1"/>
  <c r="I3777" i="1"/>
  <c r="I3726" i="1"/>
  <c r="I3675" i="1"/>
  <c r="I3624" i="1"/>
  <c r="I3573" i="1"/>
  <c r="I3522" i="1"/>
  <c r="I3471" i="1"/>
  <c r="I3420" i="1"/>
  <c r="I3369" i="1"/>
  <c r="I3318" i="1"/>
  <c r="I3267" i="1"/>
  <c r="I3216" i="1"/>
  <c r="I3165" i="1"/>
  <c r="I3114" i="1"/>
  <c r="I3063" i="1"/>
  <c r="I3012" i="1"/>
  <c r="I2961" i="1"/>
  <c r="I2910" i="1"/>
  <c r="I2859" i="1"/>
  <c r="I2808" i="1"/>
  <c r="I2757" i="1"/>
  <c r="I2706" i="1"/>
  <c r="I2655" i="1"/>
  <c r="I2604" i="1"/>
  <c r="I2553" i="1"/>
  <c r="I2502" i="1"/>
  <c r="I2451" i="1"/>
  <c r="I2400" i="1"/>
  <c r="I2349" i="1"/>
  <c r="I2298" i="1"/>
  <c r="I2247" i="1"/>
  <c r="I2196" i="1"/>
  <c r="I2145" i="1"/>
  <c r="I2094" i="1"/>
  <c r="I2043" i="1"/>
  <c r="I1992" i="1"/>
  <c r="I1941" i="1"/>
  <c r="I1890" i="1"/>
  <c r="I1839" i="1"/>
  <c r="I1788" i="1"/>
  <c r="I1737" i="1"/>
  <c r="I1686" i="1"/>
  <c r="I1635" i="1"/>
  <c r="I1584" i="1"/>
  <c r="I1533" i="1"/>
  <c r="I1482" i="1"/>
  <c r="I1431" i="1"/>
  <c r="I1380" i="1"/>
  <c r="I1329" i="1"/>
  <c r="I1278" i="1"/>
  <c r="I1227" i="1"/>
  <c r="I1176" i="1"/>
  <c r="I1125" i="1"/>
  <c r="I1074" i="1"/>
  <c r="I1023" i="1"/>
  <c r="I972" i="1"/>
  <c r="I921" i="1"/>
  <c r="I870" i="1"/>
  <c r="I819" i="1"/>
  <c r="I768" i="1"/>
  <c r="I717" i="1"/>
  <c r="I666" i="1"/>
  <c r="I615" i="1"/>
  <c r="I564" i="1"/>
  <c r="I513" i="1"/>
  <c r="I462" i="1"/>
  <c r="I411" i="1"/>
  <c r="I360" i="1"/>
  <c r="I309" i="1"/>
  <c r="I258" i="1"/>
  <c r="I207" i="1"/>
  <c r="I156" i="1"/>
  <c r="I105" i="1"/>
  <c r="I54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  <c r="J2094" i="1" l="1"/>
  <c r="J4644" i="1"/>
  <c r="J7194" i="1"/>
  <c r="J513" i="1"/>
  <c r="J1023" i="1"/>
  <c r="J1533" i="1"/>
  <c r="J2043" i="1"/>
  <c r="J2553" i="1"/>
  <c r="J3063" i="1"/>
  <c r="J3573" i="1"/>
  <c r="J4083" i="1"/>
  <c r="J4593" i="1"/>
  <c r="J5103" i="1"/>
  <c r="J5613" i="1"/>
  <c r="J6123" i="1"/>
  <c r="J6633" i="1"/>
  <c r="J7143" i="1"/>
  <c r="J7653" i="1"/>
  <c r="J8163" i="1"/>
  <c r="J8673" i="1"/>
  <c r="J9183" i="1"/>
  <c r="J54" i="1"/>
  <c r="J564" i="1"/>
  <c r="J1074" i="1"/>
  <c r="J1584" i="1"/>
  <c r="J2604" i="1"/>
  <c r="J3114" i="1"/>
  <c r="J3624" i="1"/>
  <c r="J4134" i="1"/>
  <c r="J5154" i="1"/>
  <c r="J5664" i="1"/>
  <c r="J6174" i="1"/>
  <c r="J6684" i="1"/>
  <c r="J7704" i="1"/>
  <c r="J8214" i="1"/>
  <c r="J8724" i="1"/>
  <c r="J9234" i="1"/>
  <c r="J9285" i="1"/>
  <c r="J207" i="1"/>
  <c r="J717" i="1"/>
  <c r="J1227" i="1"/>
  <c r="J1737" i="1"/>
  <c r="J2247" i="1"/>
  <c r="J2757" i="1"/>
  <c r="J3267" i="1"/>
  <c r="J3777" i="1"/>
  <c r="J4287" i="1"/>
  <c r="J4797" i="1"/>
  <c r="J5307" i="1"/>
  <c r="J5817" i="1"/>
  <c r="J6327" i="1"/>
  <c r="J6837" i="1"/>
  <c r="J7347" i="1"/>
  <c r="J7857" i="1"/>
  <c r="J8367" i="1"/>
  <c r="J8877" i="1"/>
  <c r="J9387" i="1"/>
  <c r="J258" i="1"/>
  <c r="J768" i="1"/>
  <c r="J1278" i="1"/>
  <c r="J1788" i="1"/>
  <c r="J2298" i="1"/>
  <c r="J2808" i="1"/>
  <c r="J309" i="1"/>
  <c r="J819" i="1"/>
  <c r="J1329" i="1"/>
  <c r="J1839" i="1"/>
  <c r="J2349" i="1"/>
  <c r="J2859" i="1"/>
  <c r="J3369" i="1"/>
  <c r="J3879" i="1"/>
  <c r="J4389" i="1"/>
  <c r="J4899" i="1"/>
  <c r="J9336" i="1"/>
  <c r="J3318" i="1"/>
  <c r="J3828" i="1"/>
  <c r="J4338" i="1"/>
  <c r="J4848" i="1"/>
  <c r="J5358" i="1"/>
  <c r="J5868" i="1"/>
  <c r="J6378" i="1"/>
  <c r="J6888" i="1"/>
  <c r="J7398" i="1"/>
  <c r="J7908" i="1"/>
  <c r="J8418" i="1"/>
  <c r="J8928" i="1"/>
  <c r="J9438" i="1"/>
  <c r="J5409" i="1"/>
  <c r="J5919" i="1"/>
  <c r="J6429" i="1"/>
  <c r="J6939" i="1"/>
  <c r="J7449" i="1"/>
  <c r="J7959" i="1"/>
  <c r="J8469" i="1"/>
  <c r="J8979" i="1"/>
  <c r="J9489" i="1"/>
  <c r="J360" i="1"/>
  <c r="J870" i="1"/>
  <c r="J1380" i="1"/>
  <c r="J1890" i="1"/>
  <c r="J2400" i="1"/>
  <c r="J2910" i="1"/>
  <c r="J3420" i="1"/>
  <c r="J3930" i="1"/>
  <c r="J4440" i="1"/>
  <c r="J4950" i="1"/>
  <c r="J5460" i="1"/>
  <c r="J5970" i="1"/>
  <c r="J6480" i="1"/>
  <c r="J6990" i="1"/>
  <c r="J7500" i="1"/>
  <c r="J8010" i="1"/>
  <c r="J8520" i="1"/>
  <c r="J9030" i="1"/>
  <c r="J411" i="1"/>
  <c r="J921" i="1"/>
  <c r="J1431" i="1"/>
  <c r="J1941" i="1"/>
  <c r="J2451" i="1"/>
  <c r="J2961" i="1"/>
  <c r="J3471" i="1"/>
  <c r="J3981" i="1"/>
  <c r="J4491" i="1"/>
  <c r="J5001" i="1"/>
  <c r="J5511" i="1"/>
  <c r="J6021" i="1"/>
  <c r="J6531" i="1"/>
  <c r="J7041" i="1"/>
  <c r="J7551" i="1"/>
  <c r="J8061" i="1"/>
  <c r="J8571" i="1"/>
  <c r="J9081" i="1"/>
  <c r="J462" i="1"/>
  <c r="J972" i="1"/>
  <c r="J1482" i="1"/>
  <c r="J1992" i="1"/>
  <c r="J2502" i="1"/>
  <c r="J3012" i="1"/>
  <c r="J3522" i="1"/>
  <c r="J4032" i="1"/>
  <c r="J4542" i="1"/>
  <c r="J5052" i="1"/>
  <c r="J5562" i="1"/>
  <c r="J6072" i="1"/>
  <c r="J6582" i="1"/>
  <c r="J7092" i="1"/>
  <c r="J7602" i="1"/>
  <c r="J8112" i="1"/>
  <c r="J8622" i="1"/>
  <c r="J9132" i="1"/>
  <c r="J3" i="1"/>
</calcChain>
</file>

<file path=xl/sharedStrings.xml><?xml version="1.0" encoding="utf-8"?>
<sst xmlns="http://schemas.openxmlformats.org/spreadsheetml/2006/main" count="9547" uniqueCount="61">
  <si>
    <t>Revenue</t>
  </si>
  <si>
    <t>Sales</t>
  </si>
  <si>
    <t>Price</t>
  </si>
  <si>
    <t>Year</t>
  </si>
  <si>
    <t>Month</t>
  </si>
  <si>
    <t>State</t>
  </si>
  <si>
    <t>Date</t>
  </si>
  <si>
    <t>Alaska</t>
  </si>
  <si>
    <t>Alabama</t>
  </si>
  <si>
    <t>Arkansas</t>
  </si>
  <si>
    <t>California</t>
  </si>
  <si>
    <t>Colorado</t>
  </si>
  <si>
    <t>Connecticut</t>
  </si>
  <si>
    <t>Delware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</si>
  <si>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</si>
  <si>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</si>
  <si>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</si>
  <si>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</si>
  <si>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</si>
  <si>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</si>
  <si>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</si>
  <si>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</si>
  <si>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</si>
  <si>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</si>
  <si>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</si>
  <si>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</si>
  <si>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</si>
  <si>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</si>
  <si>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</si>
  <si>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</si>
  <si>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</si>
  <si>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</si>
  <si>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</si>
  <si>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</si>
  <si>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</si>
  <si>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</si>
  <si>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</si>
  <si>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</si>
  <si>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</si>
  <si>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</si>
  <si>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</si>
  <si>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</si>
  <si>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</si>
  <si>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</si>
  <si>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</si>
  <si>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</si>
  <si>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</si>
  <si>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</si>
  <si>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</si>
  <si>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</si>
  <si>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</si>
  <si>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</si>
  <si>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</si>
  <si>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West Virginia</t>
  </si>
  <si>
    <t>Washington</t>
  </si>
  <si>
    <t>Wisconsin</t>
  </si>
  <si>
    <t>Wyoming</t>
  </si>
  <si>
    <t>Arizona</t>
  </si>
  <si>
    <t>∆Price</t>
  </si>
  <si>
    <t>∆Sales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</si>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</sst>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00"/>
  </numFmts>
  <fonts count="21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E5F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19" fillId="34" borderId="10" xfId="0" applyFont="1" applyFill="1" applyBorder="1" applyAlignment="1">
      <alignment horizontal="center" vertical="center" wrapText="1"/>
    </xf>
    <xf numFmtId="0" fontId="19" fillId="35" borderId="10" xfId="0" applyFont="1" applyFill="1" applyBorder="1" applyAlignment="1">
      <alignment horizontal="center" vertical="center" wrapText="1"/>
    </xf>
    <xf numFmtId="4" fontId="19" fillId="35" borderId="10" xfId="0" applyNumberFormat="1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 wrapText="1"/>
    </xf>
    <xf numFmtId="3" fontId="18" fillId="35" borderId="10" xfId="0" applyNumberFormat="1" applyFont="1" applyFill="1" applyBorder="1" applyAlignment="1">
      <alignment horizontal="right" wrapText="1"/>
    </xf>
    <xf numFmtId="4" fontId="18" fillId="35" borderId="10" xfId="0" applyNumberFormat="1" applyFont="1" applyFill="1" applyBorder="1" applyAlignment="1">
      <alignment horizontal="right" wrapText="1"/>
    </xf>
    <xf numFmtId="0" fontId="20" fillId="34" borderId="0" xfId="0" applyFont="1" applyFill="1" applyAlignment="1">
      <alignment wrapText="1"/>
    </xf>
    <xf numFmtId="167" fontId="0" fillId="33" borderId="0" xfId="0" applyNumberFormat="1" applyFill="1"/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3D7C8-3AAF-46A4-BF66-4450647957A4}">
  <sheetPr filterMode="1">
    <pageSetUpPr fitToPage="1"/>
  </sheetPr>
  <dimension ref="A1:J9539"/>
  <sheetViews>
    <sheetView tabSelected="1" zoomScale="106" workbookViewId="0">
      <pane xSplit="4" ySplit="1" topLeftCell="E669" activePane="bottomRight" state="frozen"/>
      <selection pane="topRight" activeCell="E1" sqref="E1"/>
      <selection pane="bottomLeft" activeCell="A4" sqref="A4"/>
      <selection pane="bottomRight" activeCell="J1218" sqref="J1218"/>
    </sheetView>
  </sheetViews>
  <sheetFormatPr baseColWidth="10" defaultColWidth="9.1640625" defaultRowHeight="15" x14ac:dyDescent="0.2"/>
  <cols>
    <col min="1" max="2" width="8.5" style="1" bestFit="1" customWidth="1"/>
    <col min="3" max="3" width="11" style="1" customWidth="1"/>
    <col min="4" max="4" width="36.1640625" style="1" customWidth="1"/>
    <col min="5" max="7" width="15.5" style="1" bestFit="1" customWidth="1"/>
    <col min="8" max="8" width="19.83203125" style="1" customWidth="1"/>
    <col min="9" max="9" width="21.6640625" style="1" customWidth="1"/>
    <col min="10" max="10" width="13.6640625" style="1" bestFit="1" customWidth="1"/>
    <col min="11" max="16384" width="9.1640625" style="1"/>
  </cols>
  <sheetData>
    <row r="1" spans="1:10" x14ac:dyDescent="0.2">
      <c r="A1" s="2" t="s">
        <v>3</v>
      </c>
      <c r="B1" s="2" t="s">
        <v>4</v>
      </c>
      <c r="C1" s="2" t="s">
        <v>6</v>
      </c>
      <c r="D1" s="2" t="s">
        <v>5</v>
      </c>
      <c r="E1" s="4" t="s">
        <v>2</v>
      </c>
      <c r="F1" s="3" t="s">
        <v>1</v>
      </c>
      <c r="G1" s="3" t="s">
        <v>0</v>
      </c>
      <c r="H1" s="10" t="s">
        <v>58</v>
      </c>
      <c r="I1" s="10" t="s">
        <v>59</v>
      </c>
      <c r="J1" s="10" t="s">
        <v>60</v>
      </c>
    </row>
    <row r="2" spans="1:10" hidden="1" x14ac:dyDescent="0.2">
      <c r="A2" s="5">
        <v>2025</v>
      </c>
      <c r="B2" s="5">
        <v>7</v>
      </c>
      <c r="C2" s="5" t="str">
        <f>TEXT(DATE($A2, $B2, 1), "mmm yyyy")</f>
        <v>Jul 2025</v>
      </c>
      <c r="D2" s="5" t="s">
        <v>7</v>
      </c>
      <c r="E2" s="7">
        <v>27.3</v>
      </c>
      <c r="F2" s="6">
        <v>148350.34</v>
      </c>
      <c r="G2" s="6">
        <v>40502.620000000003</v>
      </c>
    </row>
    <row r="3" spans="1:10" hidden="1" x14ac:dyDescent="0.2">
      <c r="A3" s="5">
        <v>2025</v>
      </c>
      <c r="B3" s="5">
        <v>7</v>
      </c>
      <c r="C3" s="5" t="str">
        <f t="shared" ref="C3:C66" si="0">TEXT(DATE($A3, $B3, 1), "mmm yyyy")</f>
        <v>Jul 2025</v>
      </c>
      <c r="D3" s="5" t="s">
        <v>8</v>
      </c>
      <c r="E3" s="7">
        <v>15.88</v>
      </c>
      <c r="F3" s="6">
        <v>3708754.8</v>
      </c>
      <c r="G3" s="6">
        <v>589018.84</v>
      </c>
      <c r="H3" s="1">
        <f>(E615-E3)/E615</f>
        <v>-6.0788243152972619E-2</v>
      </c>
      <c r="I3" s="1">
        <f>(F615-F3)/F615</f>
        <v>-3.3684771300449431E-2</v>
      </c>
      <c r="J3" s="9">
        <f>H3/I3</f>
        <v>1.8046209253070264</v>
      </c>
    </row>
    <row r="4" spans="1:10" hidden="1" x14ac:dyDescent="0.2">
      <c r="A4" s="5">
        <v>2025</v>
      </c>
      <c r="B4" s="5">
        <v>7</v>
      </c>
      <c r="C4" s="5" t="str">
        <f t="shared" si="0"/>
        <v>Jul 2025</v>
      </c>
      <c r="D4" s="5" t="s">
        <v>9</v>
      </c>
      <c r="E4" s="7">
        <v>13.23</v>
      </c>
      <c r="F4" s="6">
        <v>2100595.4</v>
      </c>
      <c r="G4" s="6">
        <v>277912.37</v>
      </c>
      <c r="H4" s="1">
        <f t="shared" ref="H4:H53" si="1">(E616-E4)/E616</f>
        <v>-6.4360418342719286E-2</v>
      </c>
      <c r="I4" s="1">
        <f t="shared" ref="I4:I53" si="2">(F616-F4)/F616</f>
        <v>-2.2134471168820554E-2</v>
      </c>
      <c r="J4" s="9">
        <f t="shared" ref="J4:J53" si="3">H4/I4</f>
        <v>2.9077007465793798</v>
      </c>
    </row>
    <row r="5" spans="1:10" hidden="1" x14ac:dyDescent="0.2">
      <c r="A5" s="5">
        <v>2025</v>
      </c>
      <c r="B5" s="5">
        <v>7</v>
      </c>
      <c r="C5" s="5" t="str">
        <f t="shared" si="0"/>
        <v>Jul 2025</v>
      </c>
      <c r="D5" s="5" t="s">
        <v>57</v>
      </c>
      <c r="E5" s="7">
        <v>15.38</v>
      </c>
      <c r="F5" s="6">
        <v>5247371.7</v>
      </c>
      <c r="G5" s="6">
        <v>806999.6</v>
      </c>
      <c r="H5" s="1">
        <f t="shared" si="1"/>
        <v>-3.5690235690235765E-2</v>
      </c>
      <c r="I5" s="1">
        <f t="shared" si="2"/>
        <v>9.4833589172361427E-2</v>
      </c>
      <c r="J5" s="9">
        <f t="shared" si="3"/>
        <v>-0.37634593398514365</v>
      </c>
    </row>
    <row r="6" spans="1:10" x14ac:dyDescent="0.2">
      <c r="A6" s="5">
        <v>2025</v>
      </c>
      <c r="B6" s="5">
        <v>7</v>
      </c>
      <c r="C6" s="5" t="str">
        <f t="shared" si="0"/>
        <v>Jul 2025</v>
      </c>
      <c r="D6" s="5" t="s">
        <v>10</v>
      </c>
      <c r="E6" s="7">
        <v>32.58</v>
      </c>
      <c r="F6" s="6">
        <v>8266152.5999999996</v>
      </c>
      <c r="G6" s="6">
        <v>2693302.6</v>
      </c>
      <c r="H6" s="1">
        <f t="shared" si="1"/>
        <v>9.1996320147197603E-4</v>
      </c>
      <c r="I6" s="1">
        <f t="shared" si="2"/>
        <v>0.17422356370398953</v>
      </c>
      <c r="J6" s="9">
        <f t="shared" si="3"/>
        <v>5.2803603709715066E-3</v>
      </c>
    </row>
    <row r="7" spans="1:10" hidden="1" x14ac:dyDescent="0.2">
      <c r="A7" s="5">
        <v>2025</v>
      </c>
      <c r="B7" s="5">
        <v>7</v>
      </c>
      <c r="C7" s="5" t="str">
        <f t="shared" si="0"/>
        <v>Jul 2025</v>
      </c>
      <c r="D7" s="5" t="s">
        <v>11</v>
      </c>
      <c r="E7" s="7">
        <v>16.09</v>
      </c>
      <c r="F7" s="6">
        <v>2310124.6</v>
      </c>
      <c r="G7" s="6">
        <v>371711.61</v>
      </c>
      <c r="H7" s="1">
        <f t="shared" si="1"/>
        <v>-4.6163849154746361E-2</v>
      </c>
      <c r="I7" s="1">
        <f t="shared" si="2"/>
        <v>-3.3455489236045549E-2</v>
      </c>
      <c r="J7" s="9">
        <f t="shared" si="3"/>
        <v>1.3798587379499025</v>
      </c>
    </row>
    <row r="8" spans="1:10" hidden="1" x14ac:dyDescent="0.2">
      <c r="A8" s="5">
        <v>2025</v>
      </c>
      <c r="B8" s="5">
        <v>7</v>
      </c>
      <c r="C8" s="5" t="str">
        <f t="shared" si="0"/>
        <v>Jul 2025</v>
      </c>
      <c r="D8" s="5" t="s">
        <v>12</v>
      </c>
      <c r="E8" s="7">
        <v>27.64</v>
      </c>
      <c r="F8" s="6">
        <v>1605070.6</v>
      </c>
      <c r="G8" s="6">
        <v>443662.97</v>
      </c>
      <c r="H8" s="1">
        <f t="shared" si="1"/>
        <v>1.2857142857142836E-2</v>
      </c>
      <c r="I8" s="1">
        <f t="shared" si="2"/>
        <v>-6.4218554487449897E-2</v>
      </c>
      <c r="J8" s="9">
        <f t="shared" si="3"/>
        <v>-0.20020916010583018</v>
      </c>
    </row>
    <row r="9" spans="1:10" hidden="1" x14ac:dyDescent="0.2">
      <c r="A9" s="5">
        <v>2025</v>
      </c>
      <c r="B9" s="5">
        <v>7</v>
      </c>
      <c r="C9" s="5" t="str">
        <f t="shared" si="0"/>
        <v>Jul 2025</v>
      </c>
      <c r="D9" s="5" t="s">
        <v>14</v>
      </c>
      <c r="E9" s="7">
        <v>22.82</v>
      </c>
      <c r="F9" s="6">
        <v>281671.5</v>
      </c>
      <c r="G9" s="6">
        <v>64279.26</v>
      </c>
      <c r="H9" s="1">
        <f t="shared" si="1"/>
        <v>-0.33684827182190979</v>
      </c>
      <c r="I9" s="1">
        <f t="shared" si="2"/>
        <v>4.9244113096514198E-2</v>
      </c>
      <c r="J9" s="9">
        <f t="shared" si="3"/>
        <v>-6.8403764559982294</v>
      </c>
    </row>
    <row r="10" spans="1:10" hidden="1" x14ac:dyDescent="0.2">
      <c r="A10" s="5">
        <v>2025</v>
      </c>
      <c r="B10" s="5">
        <v>7</v>
      </c>
      <c r="C10" s="5" t="str">
        <f t="shared" si="0"/>
        <v>Jul 2025</v>
      </c>
      <c r="D10" s="5" t="s">
        <v>13</v>
      </c>
      <c r="E10" s="7">
        <v>16.57</v>
      </c>
      <c r="F10" s="6">
        <v>596887.85</v>
      </c>
      <c r="G10" s="6">
        <v>98877.54</v>
      </c>
      <c r="H10" s="1">
        <f t="shared" si="1"/>
        <v>-6.9722401549386706E-2</v>
      </c>
      <c r="I10" s="1">
        <f t="shared" si="2"/>
        <v>4.1504804377036553E-4</v>
      </c>
      <c r="J10" s="9">
        <f t="shared" si="3"/>
        <v>-167.98633940306476</v>
      </c>
    </row>
    <row r="11" spans="1:10" hidden="1" x14ac:dyDescent="0.2">
      <c r="A11" s="5">
        <v>2025</v>
      </c>
      <c r="B11" s="5">
        <v>7</v>
      </c>
      <c r="C11" s="5" t="str">
        <f t="shared" si="0"/>
        <v>Jul 2025</v>
      </c>
      <c r="D11" s="5" t="s">
        <v>15</v>
      </c>
      <c r="E11" s="7">
        <v>15.12</v>
      </c>
      <c r="F11" s="6">
        <v>15008940</v>
      </c>
      <c r="G11" s="6">
        <v>2270090.1</v>
      </c>
      <c r="H11" s="1">
        <f t="shared" si="1"/>
        <v>-0.1012381646030589</v>
      </c>
      <c r="I11" s="1">
        <f t="shared" si="2"/>
        <v>1.9131809566904672E-2</v>
      </c>
      <c r="J11" s="9">
        <f t="shared" si="3"/>
        <v>-5.2916146927463998</v>
      </c>
    </row>
    <row r="12" spans="1:10" hidden="1" x14ac:dyDescent="0.2">
      <c r="A12" s="5">
        <v>2025</v>
      </c>
      <c r="B12" s="5">
        <v>7</v>
      </c>
      <c r="C12" s="5" t="str">
        <f t="shared" si="0"/>
        <v>Jul 2025</v>
      </c>
      <c r="D12" s="5" t="s">
        <v>16</v>
      </c>
      <c r="E12" s="7">
        <v>15.61</v>
      </c>
      <c r="F12" s="6">
        <v>7182636.7999999998</v>
      </c>
      <c r="G12" s="6">
        <v>1120882.3999999999</v>
      </c>
      <c r="H12" s="1">
        <f t="shared" si="1"/>
        <v>-2.4950755088640773E-2</v>
      </c>
      <c r="I12" s="1">
        <f t="shared" si="2"/>
        <v>-5.3409939257425945E-2</v>
      </c>
      <c r="J12" s="9">
        <f t="shared" si="3"/>
        <v>0.467155653714242</v>
      </c>
    </row>
    <row r="13" spans="1:10" hidden="1" x14ac:dyDescent="0.2">
      <c r="A13" s="5">
        <v>2025</v>
      </c>
      <c r="B13" s="5">
        <v>7</v>
      </c>
      <c r="C13" s="5" t="str">
        <f t="shared" si="0"/>
        <v>Jul 2025</v>
      </c>
      <c r="D13" s="5" t="s">
        <v>17</v>
      </c>
      <c r="E13" s="7">
        <v>39.36</v>
      </c>
      <c r="F13" s="6">
        <v>241285.32</v>
      </c>
      <c r="G13" s="6">
        <v>94977.22</v>
      </c>
      <c r="H13" s="1">
        <f t="shared" si="1"/>
        <v>7.7572064682446734E-2</v>
      </c>
      <c r="I13" s="1">
        <f t="shared" si="2"/>
        <v>-5.5726360080772232E-2</v>
      </c>
      <c r="J13" s="9">
        <f t="shared" si="3"/>
        <v>-1.3920174325043011</v>
      </c>
    </row>
    <row r="14" spans="1:10" hidden="1" x14ac:dyDescent="0.2">
      <c r="A14" s="5">
        <v>2025</v>
      </c>
      <c r="B14" s="5">
        <v>7</v>
      </c>
      <c r="C14" s="5" t="str">
        <f t="shared" si="0"/>
        <v>Jul 2025</v>
      </c>
      <c r="D14" s="5" t="s">
        <v>21</v>
      </c>
      <c r="E14" s="7">
        <v>15.36</v>
      </c>
      <c r="F14" s="6">
        <v>1667627.4</v>
      </c>
      <c r="G14" s="6">
        <v>256206.64</v>
      </c>
      <c r="H14" s="1">
        <f t="shared" si="1"/>
        <v>-2.3317788141239151E-2</v>
      </c>
      <c r="I14" s="1">
        <f t="shared" si="2"/>
        <v>-0.15655491836039589</v>
      </c>
      <c r="J14" s="9">
        <f t="shared" si="3"/>
        <v>0.1489431848289853</v>
      </c>
    </row>
    <row r="15" spans="1:10" hidden="1" x14ac:dyDescent="0.2">
      <c r="A15" s="5">
        <v>2025</v>
      </c>
      <c r="B15" s="5">
        <v>7</v>
      </c>
      <c r="C15" s="5" t="str">
        <f t="shared" si="0"/>
        <v>Jul 2025</v>
      </c>
      <c r="D15" s="5" t="s">
        <v>18</v>
      </c>
      <c r="E15" s="7">
        <v>12.28</v>
      </c>
      <c r="F15" s="6">
        <v>938344.87</v>
      </c>
      <c r="G15" s="6">
        <v>115197.01</v>
      </c>
      <c r="H15" s="1">
        <f t="shared" si="1"/>
        <v>-7.3831009023789876E-3</v>
      </c>
      <c r="I15" s="1">
        <f t="shared" si="2"/>
        <v>1.5484999491346057E-2</v>
      </c>
      <c r="J15" s="9">
        <f t="shared" si="3"/>
        <v>-0.47679051629966829</v>
      </c>
    </row>
    <row r="16" spans="1:10" hidden="1" x14ac:dyDescent="0.2">
      <c r="A16" s="5">
        <v>2025</v>
      </c>
      <c r="B16" s="5">
        <v>7</v>
      </c>
      <c r="C16" s="5" t="str">
        <f t="shared" si="0"/>
        <v>Jul 2025</v>
      </c>
      <c r="D16" s="5" t="s">
        <v>19</v>
      </c>
      <c r="E16" s="7">
        <v>17.25</v>
      </c>
      <c r="F16" s="6">
        <v>5795017.9000000004</v>
      </c>
      <c r="G16" s="6">
        <v>999774.69</v>
      </c>
      <c r="H16" s="1">
        <f t="shared" si="1"/>
        <v>-0.1326329612606697</v>
      </c>
      <c r="I16" s="1">
        <f t="shared" si="2"/>
        <v>-0.14284992206260919</v>
      </c>
      <c r="J16" s="9">
        <f t="shared" si="3"/>
        <v>0.92847765924953374</v>
      </c>
    </row>
    <row r="17" spans="1:10" hidden="1" x14ac:dyDescent="0.2">
      <c r="A17" s="5">
        <v>2025</v>
      </c>
      <c r="B17" s="5">
        <v>7</v>
      </c>
      <c r="C17" s="5" t="str">
        <f t="shared" si="0"/>
        <v>Jul 2025</v>
      </c>
      <c r="D17" s="5" t="s">
        <v>20</v>
      </c>
      <c r="E17" s="7">
        <v>16.3</v>
      </c>
      <c r="F17" s="6">
        <v>3944847.4</v>
      </c>
      <c r="G17" s="6">
        <v>642867.53</v>
      </c>
      <c r="H17" s="1">
        <f t="shared" si="1"/>
        <v>-0.10135135135135134</v>
      </c>
      <c r="I17" s="1">
        <f t="shared" si="2"/>
        <v>-0.14589607804873742</v>
      </c>
      <c r="J17" s="9">
        <f t="shared" si="3"/>
        <v>0.69468180849586891</v>
      </c>
    </row>
    <row r="18" spans="1:10" hidden="1" x14ac:dyDescent="0.2">
      <c r="A18" s="5">
        <v>2025</v>
      </c>
      <c r="B18" s="5">
        <v>7</v>
      </c>
      <c r="C18" s="5" t="str">
        <f t="shared" si="0"/>
        <v>Jul 2025</v>
      </c>
      <c r="D18" s="5" t="s">
        <v>22</v>
      </c>
      <c r="E18" s="7">
        <v>14.44</v>
      </c>
      <c r="F18" s="6">
        <v>1753032.3</v>
      </c>
      <c r="G18" s="6">
        <v>253057</v>
      </c>
      <c r="H18" s="1">
        <f t="shared" si="1"/>
        <v>3.0872483221476565E-2</v>
      </c>
      <c r="I18" s="1">
        <f t="shared" si="2"/>
        <v>-6.8600837150732272E-2</v>
      </c>
      <c r="J18" s="9">
        <f t="shared" si="3"/>
        <v>-0.4500307066755237</v>
      </c>
    </row>
    <row r="19" spans="1:10" hidden="1" x14ac:dyDescent="0.2">
      <c r="A19" s="5">
        <v>2025</v>
      </c>
      <c r="B19" s="5">
        <v>7</v>
      </c>
      <c r="C19" s="5" t="str">
        <f t="shared" si="0"/>
        <v>Jul 2025</v>
      </c>
      <c r="D19" s="5" t="s">
        <v>23</v>
      </c>
      <c r="E19" s="7">
        <v>13.35</v>
      </c>
      <c r="F19" s="6">
        <v>3020006</v>
      </c>
      <c r="G19" s="6">
        <v>403082.92</v>
      </c>
      <c r="H19" s="1">
        <f t="shared" si="1"/>
        <v>-5.7007125890736247E-2</v>
      </c>
      <c r="I19" s="1">
        <f t="shared" si="2"/>
        <v>-7.5774061535935147E-2</v>
      </c>
      <c r="J19" s="9">
        <f t="shared" si="3"/>
        <v>0.75233034544018929</v>
      </c>
    </row>
    <row r="20" spans="1:10" hidden="1" x14ac:dyDescent="0.2">
      <c r="A20" s="5">
        <v>2025</v>
      </c>
      <c r="B20" s="5">
        <v>7</v>
      </c>
      <c r="C20" s="5" t="str">
        <f t="shared" si="0"/>
        <v>Jul 2025</v>
      </c>
      <c r="D20" s="5" t="s">
        <v>24</v>
      </c>
      <c r="E20" s="7">
        <v>13.02</v>
      </c>
      <c r="F20" s="6">
        <v>3601919.2</v>
      </c>
      <c r="G20" s="6">
        <v>468884.09</v>
      </c>
      <c r="H20" s="1">
        <f t="shared" si="1"/>
        <v>-0.1292281006071119</v>
      </c>
      <c r="I20" s="1">
        <f t="shared" si="2"/>
        <v>3.2629067343082391E-3</v>
      </c>
      <c r="J20" s="9">
        <f t="shared" si="3"/>
        <v>-39.60520821766891</v>
      </c>
    </row>
    <row r="21" spans="1:10" hidden="1" x14ac:dyDescent="0.2">
      <c r="A21" s="5">
        <v>2025</v>
      </c>
      <c r="B21" s="5">
        <v>7</v>
      </c>
      <c r="C21" s="5" t="str">
        <f t="shared" si="0"/>
        <v>Jul 2025</v>
      </c>
      <c r="D21" s="5" t="s">
        <v>27</v>
      </c>
      <c r="E21" s="7">
        <v>30.07</v>
      </c>
      <c r="F21" s="6">
        <v>2328007.2000000002</v>
      </c>
      <c r="G21" s="6">
        <v>700086.91</v>
      </c>
      <c r="H21" s="1">
        <f t="shared" si="1"/>
        <v>-4.2649098474341209E-2</v>
      </c>
      <c r="I21" s="1">
        <f t="shared" si="2"/>
        <v>-0.12680195185889084</v>
      </c>
      <c r="J21" s="9">
        <f t="shared" si="3"/>
        <v>0.33634417963693847</v>
      </c>
    </row>
    <row r="22" spans="1:10" hidden="1" x14ac:dyDescent="0.2">
      <c r="A22" s="5">
        <v>2025</v>
      </c>
      <c r="B22" s="5">
        <v>7</v>
      </c>
      <c r="C22" s="5" t="str">
        <f t="shared" si="0"/>
        <v>Jul 2025</v>
      </c>
      <c r="D22" s="5" t="s">
        <v>26</v>
      </c>
      <c r="E22" s="7">
        <v>18.86</v>
      </c>
      <c r="F22" s="6">
        <v>3099592.7</v>
      </c>
      <c r="G22" s="6">
        <v>584650.5</v>
      </c>
      <c r="H22" s="1">
        <f t="shared" si="1"/>
        <v>-9.3333333333333296E-2</v>
      </c>
      <c r="I22" s="1">
        <f t="shared" si="2"/>
        <v>-3.7515770485473647E-4</v>
      </c>
      <c r="J22" s="9">
        <f t="shared" si="3"/>
        <v>248.78426359248726</v>
      </c>
    </row>
    <row r="23" spans="1:10" hidden="1" x14ac:dyDescent="0.2">
      <c r="A23" s="5">
        <v>2025</v>
      </c>
      <c r="B23" s="5">
        <v>7</v>
      </c>
      <c r="C23" s="5" t="str">
        <f t="shared" si="0"/>
        <v>Jul 2025</v>
      </c>
      <c r="D23" s="5" t="s">
        <v>25</v>
      </c>
      <c r="E23" s="7">
        <v>27.98</v>
      </c>
      <c r="F23" s="6">
        <v>385791.19</v>
      </c>
      <c r="G23" s="6">
        <v>107937.95</v>
      </c>
      <c r="H23" s="1">
        <f t="shared" si="1"/>
        <v>-0.23805309734513269</v>
      </c>
      <c r="I23" s="1">
        <f t="shared" si="2"/>
        <v>7.117895410050637E-2</v>
      </c>
      <c r="J23" s="9">
        <f t="shared" si="3"/>
        <v>-3.3444309536916781</v>
      </c>
    </row>
    <row r="24" spans="1:10" hidden="1" x14ac:dyDescent="0.2">
      <c r="A24" s="5">
        <v>2025</v>
      </c>
      <c r="B24" s="5">
        <v>7</v>
      </c>
      <c r="C24" s="5" t="str">
        <f t="shared" si="0"/>
        <v>Jul 2025</v>
      </c>
      <c r="D24" s="5" t="s">
        <v>28</v>
      </c>
      <c r="E24" s="7">
        <v>20.56</v>
      </c>
      <c r="F24" s="6">
        <v>4090107.3</v>
      </c>
      <c r="G24" s="6">
        <v>841105.57</v>
      </c>
      <c r="H24" s="1">
        <f t="shared" si="1"/>
        <v>-3.8383838383838284E-2</v>
      </c>
      <c r="I24" s="1">
        <f t="shared" si="2"/>
        <v>-0.12258436953980985</v>
      </c>
      <c r="J24" s="9">
        <f t="shared" si="3"/>
        <v>0.31312179952414693</v>
      </c>
    </row>
    <row r="25" spans="1:10" hidden="1" x14ac:dyDescent="0.2">
      <c r="A25" s="5">
        <v>2025</v>
      </c>
      <c r="B25" s="5">
        <v>7</v>
      </c>
      <c r="C25" s="5" t="str">
        <f t="shared" si="0"/>
        <v>Jul 2025</v>
      </c>
      <c r="D25" s="5" t="s">
        <v>29</v>
      </c>
      <c r="E25" s="7">
        <v>16.940000000000001</v>
      </c>
      <c r="F25" s="6">
        <v>2422254.5</v>
      </c>
      <c r="G25" s="6">
        <v>410365.45</v>
      </c>
      <c r="H25" s="1">
        <f t="shared" si="1"/>
        <v>-2.8536733454766389E-2</v>
      </c>
      <c r="I25" s="1">
        <f t="shared" si="2"/>
        <v>-9.2103872602831469E-2</v>
      </c>
      <c r="J25" s="9">
        <f t="shared" si="3"/>
        <v>0.30983206947032443</v>
      </c>
    </row>
    <row r="26" spans="1:10" hidden="1" x14ac:dyDescent="0.2">
      <c r="A26" s="5">
        <v>2025</v>
      </c>
      <c r="B26" s="5">
        <v>7</v>
      </c>
      <c r="C26" s="5" t="str">
        <f t="shared" si="0"/>
        <v>Jul 2025</v>
      </c>
      <c r="D26" s="5" t="s">
        <v>31</v>
      </c>
      <c r="E26" s="7">
        <v>15.48</v>
      </c>
      <c r="F26" s="6">
        <v>4228259.7</v>
      </c>
      <c r="G26" s="6">
        <v>654368.31000000006</v>
      </c>
      <c r="H26" s="1">
        <f t="shared" si="1"/>
        <v>-6.3917525773195857E-2</v>
      </c>
      <c r="I26" s="1">
        <f t="shared" si="2"/>
        <v>-0.10986937445561544</v>
      </c>
      <c r="J26" s="9">
        <f t="shared" si="3"/>
        <v>0.58175925811807538</v>
      </c>
    </row>
    <row r="27" spans="1:10" hidden="1" x14ac:dyDescent="0.2">
      <c r="A27" s="5">
        <v>2025</v>
      </c>
      <c r="B27" s="5">
        <v>7</v>
      </c>
      <c r="C27" s="5" t="str">
        <f t="shared" si="0"/>
        <v>Jul 2025</v>
      </c>
      <c r="D27" s="5" t="s">
        <v>30</v>
      </c>
      <c r="E27" s="7">
        <v>13.46</v>
      </c>
      <c r="F27" s="6">
        <v>2125553.2999999998</v>
      </c>
      <c r="G27" s="6">
        <v>286117.08</v>
      </c>
      <c r="H27" s="1">
        <f t="shared" si="1"/>
        <v>-4.8286604361370791E-2</v>
      </c>
      <c r="I27" s="1">
        <f t="shared" si="2"/>
        <v>-1.2059417611192093E-2</v>
      </c>
      <c r="J27" s="9">
        <f t="shared" si="3"/>
        <v>4.004057734641929</v>
      </c>
    </row>
    <row r="28" spans="1:10" hidden="1" x14ac:dyDescent="0.2">
      <c r="A28" s="5">
        <v>2025</v>
      </c>
      <c r="B28" s="5">
        <v>7</v>
      </c>
      <c r="C28" s="5" t="str">
        <f t="shared" si="0"/>
        <v>Jul 2025</v>
      </c>
      <c r="D28" s="5" t="s">
        <v>32</v>
      </c>
      <c r="E28" s="7">
        <v>14.3</v>
      </c>
      <c r="F28" s="6">
        <v>466456.63</v>
      </c>
      <c r="G28" s="6">
        <v>66705.3</v>
      </c>
      <c r="H28" s="1">
        <f t="shared" si="1"/>
        <v>-6.5573770491803338E-2</v>
      </c>
      <c r="I28" s="1">
        <f t="shared" si="2"/>
        <v>-5.5565777329241667E-3</v>
      </c>
      <c r="J28" s="9">
        <f t="shared" si="3"/>
        <v>11.801107380044684</v>
      </c>
    </row>
    <row r="29" spans="1:10" hidden="1" x14ac:dyDescent="0.2">
      <c r="A29" s="5">
        <v>2025</v>
      </c>
      <c r="B29" s="5">
        <v>7</v>
      </c>
      <c r="C29" s="5" t="str">
        <f t="shared" si="0"/>
        <v>Jul 2025</v>
      </c>
      <c r="D29" s="5" t="s">
        <v>39</v>
      </c>
      <c r="E29" s="7">
        <v>13.32</v>
      </c>
      <c r="F29" s="6">
        <v>7136913.2000000002</v>
      </c>
      <c r="G29" s="6">
        <v>950864.45</v>
      </c>
      <c r="H29" s="1">
        <f t="shared" si="1"/>
        <v>2.417582417582418E-2</v>
      </c>
      <c r="I29" s="1">
        <f t="shared" si="2"/>
        <v>-5.8120130727535954E-2</v>
      </c>
      <c r="J29" s="9">
        <f t="shared" si="3"/>
        <v>-0.41596300409507236</v>
      </c>
    </row>
    <row r="30" spans="1:10" hidden="1" x14ac:dyDescent="0.2">
      <c r="A30" s="5">
        <v>2025</v>
      </c>
      <c r="B30" s="5">
        <v>7</v>
      </c>
      <c r="C30" s="5" t="str">
        <f t="shared" si="0"/>
        <v>Jul 2025</v>
      </c>
      <c r="D30" s="5" t="s">
        <v>40</v>
      </c>
      <c r="E30" s="7">
        <v>13.27</v>
      </c>
      <c r="F30" s="6">
        <v>378601.27</v>
      </c>
      <c r="G30" s="6">
        <v>50246.87</v>
      </c>
      <c r="H30" s="1">
        <f t="shared" si="1"/>
        <v>-2.7089783281733719E-2</v>
      </c>
      <c r="I30" s="1">
        <f t="shared" si="2"/>
        <v>1.1767393794781303E-2</v>
      </c>
      <c r="J30" s="9">
        <f t="shared" si="3"/>
        <v>-2.3021056109932951</v>
      </c>
    </row>
    <row r="31" spans="1:10" hidden="1" x14ac:dyDescent="0.2">
      <c r="A31" s="5">
        <v>2025</v>
      </c>
      <c r="B31" s="5">
        <v>7</v>
      </c>
      <c r="C31" s="5" t="str">
        <f t="shared" si="0"/>
        <v>Jul 2025</v>
      </c>
      <c r="D31" s="5" t="s">
        <v>33</v>
      </c>
      <c r="E31" s="7">
        <v>12.87</v>
      </c>
      <c r="F31" s="6">
        <v>1185836</v>
      </c>
      <c r="G31" s="6">
        <v>152613</v>
      </c>
      <c r="H31" s="1">
        <f t="shared" si="1"/>
        <v>-4.9755301794453463E-2</v>
      </c>
      <c r="I31" s="1">
        <f t="shared" si="2"/>
        <v>-7.8574563912743894E-2</v>
      </c>
      <c r="J31" s="9">
        <f t="shared" si="3"/>
        <v>0.63322402717635351</v>
      </c>
    </row>
    <row r="32" spans="1:10" hidden="1" x14ac:dyDescent="0.2">
      <c r="A32" s="5">
        <v>2025</v>
      </c>
      <c r="B32" s="5">
        <v>7</v>
      </c>
      <c r="C32" s="5" t="str">
        <f t="shared" si="0"/>
        <v>Jul 2025</v>
      </c>
      <c r="D32" s="5" t="s">
        <v>35</v>
      </c>
      <c r="E32" s="7">
        <v>22.79</v>
      </c>
      <c r="F32" s="6">
        <v>541449.15</v>
      </c>
      <c r="G32" s="6">
        <v>123400.51</v>
      </c>
      <c r="H32" s="1">
        <f t="shared" si="1"/>
        <v>-4.9746660525103556E-2</v>
      </c>
      <c r="I32" s="1">
        <f t="shared" si="2"/>
        <v>2.0774160941214342E-2</v>
      </c>
      <c r="J32" s="9">
        <f t="shared" si="3"/>
        <v>-2.394641144153745</v>
      </c>
    </row>
    <row r="33" spans="1:10" hidden="1" x14ac:dyDescent="0.2">
      <c r="A33" s="5">
        <v>2025</v>
      </c>
      <c r="B33" s="5">
        <v>7</v>
      </c>
      <c r="C33" s="5" t="str">
        <f t="shared" si="0"/>
        <v>Jul 2025</v>
      </c>
      <c r="D33" s="5" t="s">
        <v>36</v>
      </c>
      <c r="E33" s="7">
        <v>25.31</v>
      </c>
      <c r="F33" s="6">
        <v>4265596.0999999996</v>
      </c>
      <c r="G33" s="6">
        <v>1079557.2</v>
      </c>
      <c r="H33" s="1">
        <f t="shared" si="1"/>
        <v>-0.22211492032834368</v>
      </c>
      <c r="I33" s="1">
        <f t="shared" si="2"/>
        <v>3.3670504892386747E-3</v>
      </c>
      <c r="J33" s="9">
        <f t="shared" si="3"/>
        <v>-65.967208106394082</v>
      </c>
    </row>
    <row r="34" spans="1:10" hidden="1" x14ac:dyDescent="0.2">
      <c r="A34" s="5">
        <v>2025</v>
      </c>
      <c r="B34" s="5">
        <v>7</v>
      </c>
      <c r="C34" s="5" t="str">
        <f t="shared" si="0"/>
        <v>Jul 2025</v>
      </c>
      <c r="D34" s="5" t="s">
        <v>37</v>
      </c>
      <c r="E34" s="7">
        <v>15.87</v>
      </c>
      <c r="F34" s="6">
        <v>827889.64</v>
      </c>
      <c r="G34" s="6">
        <v>131377.39000000001</v>
      </c>
      <c r="H34" s="1">
        <f t="shared" si="1"/>
        <v>-4.8909451421017741E-2</v>
      </c>
      <c r="I34" s="1">
        <f t="shared" si="2"/>
        <v>1.4759372523702463E-2</v>
      </c>
      <c r="J34" s="9">
        <f t="shared" si="3"/>
        <v>-3.3137893458866743</v>
      </c>
    </row>
    <row r="35" spans="1:10" hidden="1" x14ac:dyDescent="0.2">
      <c r="A35" s="5">
        <v>2025</v>
      </c>
      <c r="B35" s="5">
        <v>7</v>
      </c>
      <c r="C35" s="5" t="str">
        <f t="shared" si="0"/>
        <v>Jul 2025</v>
      </c>
      <c r="D35" s="5" t="s">
        <v>34</v>
      </c>
      <c r="E35" s="7">
        <v>12.35</v>
      </c>
      <c r="F35" s="6">
        <v>1901976.4</v>
      </c>
      <c r="G35" s="6">
        <v>234930.13</v>
      </c>
      <c r="H35" s="1">
        <f t="shared" si="1"/>
        <v>8.9233038348082661E-2</v>
      </c>
      <c r="I35" s="1">
        <f t="shared" si="2"/>
        <v>0.15723014890137915</v>
      </c>
      <c r="J35" s="9">
        <f t="shared" si="3"/>
        <v>0.5675313479735562</v>
      </c>
    </row>
    <row r="36" spans="1:10" hidden="1" x14ac:dyDescent="0.2">
      <c r="A36" s="5">
        <v>2025</v>
      </c>
      <c r="B36" s="5">
        <v>7</v>
      </c>
      <c r="C36" s="5" t="str">
        <f t="shared" si="0"/>
        <v>Jul 2025</v>
      </c>
      <c r="D36" s="5" t="s">
        <v>38</v>
      </c>
      <c r="E36" s="7">
        <v>26.18</v>
      </c>
      <c r="F36" s="6">
        <v>6229231.5</v>
      </c>
      <c r="G36" s="6">
        <v>1630575.4</v>
      </c>
      <c r="H36" s="1">
        <f t="shared" si="1"/>
        <v>-4.6362909672262198E-2</v>
      </c>
      <c r="I36" s="1">
        <f t="shared" si="2"/>
        <v>-3.2100444676435261E-2</v>
      </c>
      <c r="J36" s="9">
        <f t="shared" si="3"/>
        <v>1.4443073963488402</v>
      </c>
    </row>
    <row r="37" spans="1:10" hidden="1" x14ac:dyDescent="0.2">
      <c r="A37" s="5">
        <v>2025</v>
      </c>
      <c r="B37" s="5">
        <v>7</v>
      </c>
      <c r="C37" s="5" t="str">
        <f t="shared" si="0"/>
        <v>Jul 2025</v>
      </c>
      <c r="D37" s="5" t="s">
        <v>41</v>
      </c>
      <c r="E37" s="7">
        <v>17.38</v>
      </c>
      <c r="F37" s="6">
        <v>6279679.5</v>
      </c>
      <c r="G37" s="6">
        <v>1091508.6000000001</v>
      </c>
      <c r="H37" s="1">
        <f t="shared" si="1"/>
        <v>-9.791535060012628E-2</v>
      </c>
      <c r="I37" s="1">
        <f t="shared" si="2"/>
        <v>-0.12684167267440299</v>
      </c>
      <c r="J37" s="9">
        <f t="shared" si="3"/>
        <v>0.77194938016522918</v>
      </c>
    </row>
    <row r="38" spans="1:10" hidden="1" x14ac:dyDescent="0.2">
      <c r="A38" s="5">
        <v>2025</v>
      </c>
      <c r="B38" s="5">
        <v>7</v>
      </c>
      <c r="C38" s="5" t="str">
        <f t="shared" si="0"/>
        <v>Jul 2025</v>
      </c>
      <c r="D38" s="5" t="s">
        <v>42</v>
      </c>
      <c r="E38" s="7">
        <v>13.52</v>
      </c>
      <c r="F38" s="6">
        <v>2902874.9</v>
      </c>
      <c r="G38" s="6">
        <v>392484.05</v>
      </c>
      <c r="H38" s="1">
        <f t="shared" si="1"/>
        <v>-5.7902973395931159E-2</v>
      </c>
      <c r="I38" s="1">
        <f t="shared" si="2"/>
        <v>-6.2926332183644434E-3</v>
      </c>
      <c r="J38" s="9">
        <f t="shared" si="3"/>
        <v>9.2017079951437371</v>
      </c>
    </row>
    <row r="39" spans="1:10" hidden="1" x14ac:dyDescent="0.2">
      <c r="A39" s="5">
        <v>2025</v>
      </c>
      <c r="B39" s="5">
        <v>7</v>
      </c>
      <c r="C39" s="5" t="str">
        <f t="shared" si="0"/>
        <v>Jul 2025</v>
      </c>
      <c r="D39" s="5" t="s">
        <v>43</v>
      </c>
      <c r="E39" s="7">
        <v>15.58</v>
      </c>
      <c r="F39" s="6">
        <v>1716180.7</v>
      </c>
      <c r="G39" s="6">
        <v>267452.18</v>
      </c>
      <c r="H39" s="1">
        <f t="shared" si="1"/>
        <v>-4.7043010752688123E-2</v>
      </c>
      <c r="I39" s="1">
        <f t="shared" si="2"/>
        <v>1.9635669622302451E-2</v>
      </c>
      <c r="J39" s="9">
        <f t="shared" si="3"/>
        <v>-2.3957935561951018</v>
      </c>
    </row>
    <row r="40" spans="1:10" hidden="1" x14ac:dyDescent="0.2">
      <c r="A40" s="5">
        <v>2025</v>
      </c>
      <c r="B40" s="5">
        <v>7</v>
      </c>
      <c r="C40" s="5" t="str">
        <f t="shared" si="0"/>
        <v>Jul 2025</v>
      </c>
      <c r="D40" s="5" t="s">
        <v>44</v>
      </c>
      <c r="E40" s="7">
        <v>19.52</v>
      </c>
      <c r="F40" s="6">
        <v>6050972.5</v>
      </c>
      <c r="G40" s="6">
        <v>1180881.8999999999</v>
      </c>
      <c r="H40" s="1">
        <f t="shared" si="1"/>
        <v>-0.11798396334478801</v>
      </c>
      <c r="I40" s="1">
        <f t="shared" si="2"/>
        <v>-8.5124269096005737E-3</v>
      </c>
      <c r="J40" s="9">
        <f t="shared" si="3"/>
        <v>13.860202806760327</v>
      </c>
    </row>
    <row r="41" spans="1:10" hidden="1" x14ac:dyDescent="0.2">
      <c r="A41" s="5">
        <v>2025</v>
      </c>
      <c r="B41" s="5">
        <v>7</v>
      </c>
      <c r="C41" s="5" t="str">
        <f t="shared" si="0"/>
        <v>Jul 2025</v>
      </c>
      <c r="D41" s="5" t="s">
        <v>45</v>
      </c>
      <c r="E41" s="7">
        <v>26.18</v>
      </c>
      <c r="F41" s="6">
        <v>379341.47</v>
      </c>
      <c r="G41" s="6">
        <v>99321.33</v>
      </c>
      <c r="H41" s="1">
        <f t="shared" si="1"/>
        <v>-2.2656249999999933E-2</v>
      </c>
      <c r="I41" s="1">
        <f t="shared" si="2"/>
        <v>4.8599133396734304E-3</v>
      </c>
      <c r="J41" s="9">
        <f t="shared" si="3"/>
        <v>-4.661862962668045</v>
      </c>
    </row>
    <row r="42" spans="1:10" hidden="1" x14ac:dyDescent="0.2">
      <c r="A42" s="5">
        <v>2025</v>
      </c>
      <c r="B42" s="5">
        <v>7</v>
      </c>
      <c r="C42" s="5" t="str">
        <f t="shared" si="0"/>
        <v>Jul 2025</v>
      </c>
      <c r="D42" s="5" t="s">
        <v>46</v>
      </c>
      <c r="E42" s="7">
        <v>14.74</v>
      </c>
      <c r="F42" s="6">
        <v>3907679.4</v>
      </c>
      <c r="G42" s="6">
        <v>576171.72</v>
      </c>
      <c r="H42" s="1">
        <f t="shared" si="1"/>
        <v>-9.1043671354552214E-2</v>
      </c>
      <c r="I42" s="1">
        <f t="shared" si="2"/>
        <v>-1.342735432679772E-2</v>
      </c>
      <c r="J42" s="9">
        <f t="shared" si="3"/>
        <v>6.78046241565632</v>
      </c>
    </row>
    <row r="43" spans="1:10" hidden="1" x14ac:dyDescent="0.2">
      <c r="A43" s="5">
        <v>2025</v>
      </c>
      <c r="B43" s="5">
        <v>7</v>
      </c>
      <c r="C43" s="5" t="str">
        <f t="shared" si="0"/>
        <v>Jul 2025</v>
      </c>
      <c r="D43" s="5" t="s">
        <v>47</v>
      </c>
      <c r="E43" s="7">
        <v>14.52</v>
      </c>
      <c r="F43" s="6">
        <v>480896.72</v>
      </c>
      <c r="G43" s="6">
        <v>69846.080000000002</v>
      </c>
      <c r="H43" s="1">
        <f t="shared" si="1"/>
        <v>-6.0628195763330908E-2</v>
      </c>
      <c r="I43" s="1">
        <f t="shared" si="2"/>
        <v>-6.1171492330418388E-2</v>
      </c>
      <c r="J43" s="9">
        <f t="shared" si="3"/>
        <v>0.99111846799236381</v>
      </c>
    </row>
    <row r="44" spans="1:10" hidden="1" x14ac:dyDescent="0.2">
      <c r="A44" s="5">
        <v>2025</v>
      </c>
      <c r="B44" s="5">
        <v>7</v>
      </c>
      <c r="C44" s="5" t="str">
        <f t="shared" si="0"/>
        <v>Jul 2025</v>
      </c>
      <c r="D44" s="5" t="s">
        <v>48</v>
      </c>
      <c r="E44" s="7">
        <v>13.36</v>
      </c>
      <c r="F44" s="6">
        <v>4878189.8</v>
      </c>
      <c r="G44" s="6">
        <v>651668.22</v>
      </c>
      <c r="H44" s="1">
        <f t="shared" si="1"/>
        <v>-8.8834555827220857E-2</v>
      </c>
      <c r="I44" s="1">
        <f t="shared" si="2"/>
        <v>-2.1158831182448514E-2</v>
      </c>
      <c r="J44" s="9">
        <f t="shared" si="3"/>
        <v>4.1984623376035115</v>
      </c>
    </row>
    <row r="45" spans="1:10" x14ac:dyDescent="0.2">
      <c r="A45" s="5">
        <v>2025</v>
      </c>
      <c r="B45" s="5">
        <v>7</v>
      </c>
      <c r="C45" s="5" t="str">
        <f t="shared" si="0"/>
        <v>Jul 2025</v>
      </c>
      <c r="D45" s="5" t="s">
        <v>49</v>
      </c>
      <c r="E45" s="7">
        <v>15.36</v>
      </c>
      <c r="F45" s="6">
        <v>19128723</v>
      </c>
      <c r="G45" s="6">
        <v>2938121</v>
      </c>
      <c r="H45" s="1">
        <f t="shared" si="1"/>
        <v>-4.489795918367348E-2</v>
      </c>
      <c r="I45" s="1">
        <f t="shared" si="2"/>
        <v>6.8239333301246359E-3</v>
      </c>
      <c r="J45" s="9">
        <f t="shared" si="3"/>
        <v>-6.579483856541934</v>
      </c>
    </row>
    <row r="46" spans="1:10" hidden="1" x14ac:dyDescent="0.2">
      <c r="A46" s="5">
        <v>2025</v>
      </c>
      <c r="B46" s="5">
        <v>7</v>
      </c>
      <c r="C46" s="5" t="str">
        <f t="shared" si="0"/>
        <v>Jul 2025</v>
      </c>
      <c r="D46" s="5" t="s">
        <v>50</v>
      </c>
      <c r="E46" s="7">
        <v>13.48</v>
      </c>
      <c r="F46" s="6">
        <v>1402583</v>
      </c>
      <c r="G46" s="6">
        <v>189025.47</v>
      </c>
      <c r="H46" s="1">
        <f t="shared" si="1"/>
        <v>-0.13755274261603381</v>
      </c>
      <c r="I46" s="1">
        <f t="shared" si="2"/>
        <v>4.5183270395176077E-2</v>
      </c>
      <c r="J46" s="9">
        <f t="shared" si="3"/>
        <v>-3.0443290495129682</v>
      </c>
    </row>
    <row r="47" spans="1:10" hidden="1" x14ac:dyDescent="0.2">
      <c r="A47" s="5">
        <v>2025</v>
      </c>
      <c r="B47" s="5">
        <v>7</v>
      </c>
      <c r="C47" s="5" t="str">
        <f t="shared" si="0"/>
        <v>Jul 2025</v>
      </c>
      <c r="D47" s="5" t="s">
        <v>52</v>
      </c>
      <c r="E47" s="7">
        <v>15.92</v>
      </c>
      <c r="F47" s="6">
        <v>5046193.9000000004</v>
      </c>
      <c r="G47" s="6">
        <v>803599.85</v>
      </c>
      <c r="H47" s="1">
        <f t="shared" si="1"/>
        <v>-0.11250873515024454</v>
      </c>
      <c r="I47" s="1">
        <f t="shared" si="2"/>
        <v>-4.8292127472825831E-2</v>
      </c>
      <c r="J47" s="9">
        <f t="shared" si="3"/>
        <v>2.3297531303327577</v>
      </c>
    </row>
    <row r="48" spans="1:10" hidden="1" x14ac:dyDescent="0.2">
      <c r="A48" s="5">
        <v>2025</v>
      </c>
      <c r="B48" s="5">
        <v>7</v>
      </c>
      <c r="C48" s="5" t="str">
        <f t="shared" si="0"/>
        <v>Jul 2025</v>
      </c>
      <c r="D48" s="5" t="s">
        <v>51</v>
      </c>
      <c r="E48" s="7">
        <v>22.46</v>
      </c>
      <c r="F48" s="6">
        <v>216412.35</v>
      </c>
      <c r="G48" s="6">
        <v>48606.48</v>
      </c>
      <c r="H48" s="1">
        <f t="shared" si="1"/>
        <v>-5.3470919324577884E-2</v>
      </c>
      <c r="I48" s="1">
        <f t="shared" si="2"/>
        <v>-5.768245880404387E-4</v>
      </c>
      <c r="J48" s="9">
        <f t="shared" si="3"/>
        <v>92.698751809847025</v>
      </c>
    </row>
    <row r="49" spans="1:10" hidden="1" x14ac:dyDescent="0.2">
      <c r="A49" s="5">
        <v>2025</v>
      </c>
      <c r="B49" s="5">
        <v>7</v>
      </c>
      <c r="C49" s="5" t="str">
        <f t="shared" si="0"/>
        <v>Jul 2025</v>
      </c>
      <c r="D49" s="5" t="s">
        <v>54</v>
      </c>
      <c r="E49" s="7">
        <v>13.47</v>
      </c>
      <c r="F49" s="6">
        <v>2987032.7</v>
      </c>
      <c r="G49" s="6">
        <v>402380.72</v>
      </c>
      <c r="H49" s="1">
        <f t="shared" si="1"/>
        <v>-0.11877076411960145</v>
      </c>
      <c r="I49" s="1">
        <f t="shared" si="2"/>
        <v>1.5228320127800636E-2</v>
      </c>
      <c r="J49" s="9">
        <f t="shared" si="3"/>
        <v>-7.799334603084354</v>
      </c>
    </row>
    <row r="50" spans="1:10" hidden="1" x14ac:dyDescent="0.2">
      <c r="A50" s="5">
        <v>2025</v>
      </c>
      <c r="B50" s="5">
        <v>7</v>
      </c>
      <c r="C50" s="5" t="str">
        <f t="shared" si="0"/>
        <v>Jul 2025</v>
      </c>
      <c r="D50" s="5" t="s">
        <v>55</v>
      </c>
      <c r="E50" s="7">
        <v>18.3</v>
      </c>
      <c r="F50" s="6">
        <v>2448695.1</v>
      </c>
      <c r="G50" s="6">
        <v>448118.48</v>
      </c>
      <c r="H50" s="1">
        <f t="shared" si="1"/>
        <v>-4.631217838765022E-2</v>
      </c>
      <c r="I50" s="1">
        <f t="shared" si="2"/>
        <v>-7.766723283881799E-2</v>
      </c>
      <c r="J50" s="9">
        <f t="shared" si="3"/>
        <v>0.59628979551468519</v>
      </c>
    </row>
    <row r="51" spans="1:10" hidden="1" x14ac:dyDescent="0.2">
      <c r="A51" s="5">
        <v>2025</v>
      </c>
      <c r="B51" s="5">
        <v>7</v>
      </c>
      <c r="C51" s="5" t="str">
        <f t="shared" si="0"/>
        <v>Jul 2025</v>
      </c>
      <c r="D51" s="5" t="s">
        <v>53</v>
      </c>
      <c r="E51" s="7">
        <v>15.43</v>
      </c>
      <c r="F51" s="6">
        <v>1114842.8999999999</v>
      </c>
      <c r="G51" s="6">
        <v>172009.19</v>
      </c>
      <c r="H51" s="1">
        <f t="shared" si="1"/>
        <v>-1.9154557463672332E-2</v>
      </c>
      <c r="I51" s="1">
        <f t="shared" si="2"/>
        <v>-6.0997691552773188E-2</v>
      </c>
      <c r="J51" s="9">
        <f t="shared" si="3"/>
        <v>0.31402102237099322</v>
      </c>
    </row>
    <row r="52" spans="1:10" hidden="1" x14ac:dyDescent="0.2">
      <c r="A52" s="5">
        <v>2025</v>
      </c>
      <c r="B52" s="5">
        <v>7</v>
      </c>
      <c r="C52" s="5" t="str">
        <f t="shared" si="0"/>
        <v>Jul 2025</v>
      </c>
      <c r="D52" s="5" t="s">
        <v>56</v>
      </c>
      <c r="E52" s="7">
        <v>14.64</v>
      </c>
      <c r="F52" s="6">
        <v>238789.3</v>
      </c>
      <c r="G52" s="6">
        <v>34961.279999999999</v>
      </c>
      <c r="H52" s="1">
        <f t="shared" si="1"/>
        <v>-8.8475836431226862E-2</v>
      </c>
      <c r="I52" s="1">
        <f t="shared" si="2"/>
        <v>1.4662219078463219E-2</v>
      </c>
      <c r="J52" s="9">
        <f t="shared" si="3"/>
        <v>-6.0342732541205635</v>
      </c>
    </row>
    <row r="53" spans="1:10" hidden="1" x14ac:dyDescent="0.2">
      <c r="A53" s="5">
        <v>2025</v>
      </c>
      <c r="B53" s="5">
        <v>6</v>
      </c>
      <c r="C53" s="5" t="str">
        <f t="shared" si="0"/>
        <v>Jun 2025</v>
      </c>
      <c r="D53" s="5" t="s">
        <v>7</v>
      </c>
      <c r="E53" s="7">
        <v>26.88</v>
      </c>
      <c r="F53" s="6">
        <v>141875.07999999999</v>
      </c>
      <c r="G53" s="6">
        <v>38132.14</v>
      </c>
      <c r="H53" s="1">
        <f t="shared" si="1"/>
        <v>-5.8267716535433091E-2</v>
      </c>
      <c r="I53" s="1">
        <f t="shared" si="2"/>
        <v>-1.4512798514189108E-2</v>
      </c>
      <c r="J53" s="9">
        <f t="shared" si="3"/>
        <v>4.0149194160220008</v>
      </c>
    </row>
    <row r="54" spans="1:10" hidden="1" x14ac:dyDescent="0.2">
      <c r="A54" s="5">
        <v>2025</v>
      </c>
      <c r="B54" s="5">
        <v>6</v>
      </c>
      <c r="C54" s="5" t="str">
        <f t="shared" si="0"/>
        <v>Jun 2025</v>
      </c>
      <c r="D54" s="5" t="s">
        <v>8</v>
      </c>
      <c r="E54" s="7">
        <v>16</v>
      </c>
      <c r="F54" s="6">
        <v>3009900.1</v>
      </c>
      <c r="G54" s="6">
        <v>481529.31</v>
      </c>
      <c r="H54" s="1">
        <f>(E666-E54)/E666</f>
        <v>-6.2416998671978717E-2</v>
      </c>
      <c r="I54" s="1">
        <f>(F666-F54)/F666</f>
        <v>5.2892844452908233E-2</v>
      </c>
      <c r="J54" s="9">
        <f>H54/I54</f>
        <v>-1.1800650790779472</v>
      </c>
    </row>
    <row r="55" spans="1:10" hidden="1" x14ac:dyDescent="0.2">
      <c r="A55" s="5">
        <v>2025</v>
      </c>
      <c r="B55" s="5">
        <v>6</v>
      </c>
      <c r="C55" s="5" t="str">
        <f t="shared" si="0"/>
        <v>Jun 2025</v>
      </c>
      <c r="D55" s="5" t="s">
        <v>9</v>
      </c>
      <c r="E55" s="7">
        <v>13.33</v>
      </c>
      <c r="F55" s="6">
        <v>1562728.1</v>
      </c>
      <c r="G55" s="6">
        <v>208372.78</v>
      </c>
    </row>
    <row r="56" spans="1:10" hidden="1" x14ac:dyDescent="0.2">
      <c r="A56" s="5">
        <v>2025</v>
      </c>
      <c r="B56" s="5">
        <v>6</v>
      </c>
      <c r="C56" s="5" t="str">
        <f t="shared" si="0"/>
        <v>Jun 2025</v>
      </c>
      <c r="D56" s="5" t="s">
        <v>57</v>
      </c>
      <c r="E56" s="7">
        <v>15.28</v>
      </c>
      <c r="F56" s="6">
        <v>4359872.3</v>
      </c>
      <c r="G56" s="6">
        <v>666129.53</v>
      </c>
    </row>
    <row r="57" spans="1:10" x14ac:dyDescent="0.2">
      <c r="A57" s="5">
        <v>2025</v>
      </c>
      <c r="B57" s="5">
        <v>6</v>
      </c>
      <c r="C57" s="5" t="str">
        <f t="shared" si="0"/>
        <v>Jun 2025</v>
      </c>
      <c r="D57" s="5" t="s">
        <v>10</v>
      </c>
      <c r="E57" s="7">
        <v>33.520000000000003</v>
      </c>
      <c r="F57" s="6">
        <v>6744585.7000000002</v>
      </c>
      <c r="G57" s="6">
        <v>2260572.9</v>
      </c>
      <c r="H57" s="1">
        <f>(E669-E57)/E669</f>
        <v>-1.3607499244027906E-2</v>
      </c>
      <c r="I57" s="1">
        <f t="shared" ref="I57" si="4">(F669-F57)/F669</f>
        <v>-7.3293574461423643E-3</v>
      </c>
      <c r="J57" s="9">
        <f t="shared" ref="J57" si="5">H57/I57</f>
        <v>1.8565746511912711</v>
      </c>
    </row>
    <row r="58" spans="1:10" hidden="1" x14ac:dyDescent="0.2">
      <c r="A58" s="5">
        <v>2025</v>
      </c>
      <c r="B58" s="5">
        <v>6</v>
      </c>
      <c r="C58" s="5" t="str">
        <f t="shared" si="0"/>
        <v>Jun 2025</v>
      </c>
      <c r="D58" s="5" t="s">
        <v>11</v>
      </c>
      <c r="E58" s="7">
        <v>16.16</v>
      </c>
      <c r="F58" s="6">
        <v>1797411.8</v>
      </c>
      <c r="G58" s="6">
        <v>290497.26</v>
      </c>
    </row>
    <row r="59" spans="1:10" hidden="1" x14ac:dyDescent="0.2">
      <c r="A59" s="5">
        <v>2025</v>
      </c>
      <c r="B59" s="5">
        <v>6</v>
      </c>
      <c r="C59" s="5" t="str">
        <f t="shared" si="0"/>
        <v>Jun 2025</v>
      </c>
      <c r="D59" s="5" t="s">
        <v>12</v>
      </c>
      <c r="E59" s="7">
        <v>27.24</v>
      </c>
      <c r="F59" s="6">
        <v>1168907.3999999999</v>
      </c>
      <c r="G59" s="6">
        <v>318355.87</v>
      </c>
    </row>
    <row r="60" spans="1:10" hidden="1" x14ac:dyDescent="0.2">
      <c r="A60" s="5">
        <v>2025</v>
      </c>
      <c r="B60" s="5">
        <v>6</v>
      </c>
      <c r="C60" s="5" t="str">
        <f t="shared" si="0"/>
        <v>Jun 2025</v>
      </c>
      <c r="D60" s="5" t="s">
        <v>14</v>
      </c>
      <c r="E60" s="7">
        <v>22.7</v>
      </c>
      <c r="F60" s="6">
        <v>207977.56</v>
      </c>
      <c r="G60" s="6">
        <v>47207.9</v>
      </c>
    </row>
    <row r="61" spans="1:10" hidden="1" x14ac:dyDescent="0.2">
      <c r="A61" s="5">
        <v>2025</v>
      </c>
      <c r="B61" s="5">
        <v>6</v>
      </c>
      <c r="C61" s="5" t="str">
        <f t="shared" si="0"/>
        <v>Jun 2025</v>
      </c>
      <c r="D61" s="5" t="s">
        <v>13</v>
      </c>
      <c r="E61" s="7">
        <v>18.149999999999999</v>
      </c>
      <c r="F61" s="6">
        <v>410675.78</v>
      </c>
      <c r="G61" s="6">
        <v>74548.55</v>
      </c>
    </row>
    <row r="62" spans="1:10" hidden="1" x14ac:dyDescent="0.2">
      <c r="A62" s="5">
        <v>2025</v>
      </c>
      <c r="B62" s="5">
        <v>6</v>
      </c>
      <c r="C62" s="5" t="str">
        <f t="shared" si="0"/>
        <v>Jun 2025</v>
      </c>
      <c r="D62" s="5" t="s">
        <v>15</v>
      </c>
      <c r="E62" s="7">
        <v>15.36</v>
      </c>
      <c r="F62" s="6">
        <v>13775707</v>
      </c>
      <c r="G62" s="6">
        <v>2116170.6</v>
      </c>
    </row>
    <row r="63" spans="1:10" hidden="1" x14ac:dyDescent="0.2">
      <c r="A63" s="5">
        <v>2025</v>
      </c>
      <c r="B63" s="5">
        <v>6</v>
      </c>
      <c r="C63" s="5" t="str">
        <f t="shared" si="0"/>
        <v>Jun 2025</v>
      </c>
      <c r="D63" s="5" t="s">
        <v>16</v>
      </c>
      <c r="E63" s="7">
        <v>16</v>
      </c>
      <c r="F63" s="6">
        <v>5913634.5999999996</v>
      </c>
      <c r="G63" s="6">
        <v>946128.89</v>
      </c>
    </row>
    <row r="64" spans="1:10" hidden="1" x14ac:dyDescent="0.2">
      <c r="A64" s="5">
        <v>2025</v>
      </c>
      <c r="B64" s="5">
        <v>6</v>
      </c>
      <c r="C64" s="5" t="str">
        <f t="shared" si="0"/>
        <v>Jun 2025</v>
      </c>
      <c r="D64" s="5" t="s">
        <v>17</v>
      </c>
      <c r="E64" s="7">
        <v>40.96</v>
      </c>
      <c r="F64" s="6">
        <v>214802.62</v>
      </c>
      <c r="G64" s="6">
        <v>87991.77</v>
      </c>
    </row>
    <row r="65" spans="1:7" hidden="1" x14ac:dyDescent="0.2">
      <c r="A65" s="5">
        <v>2025</v>
      </c>
      <c r="B65" s="5">
        <v>6</v>
      </c>
      <c r="C65" s="5" t="str">
        <f t="shared" si="0"/>
        <v>Jun 2025</v>
      </c>
      <c r="D65" s="5" t="s">
        <v>21</v>
      </c>
      <c r="E65" s="7">
        <v>15.39</v>
      </c>
      <c r="F65" s="6">
        <v>1282449.8</v>
      </c>
      <c r="G65" s="6">
        <v>197373.34</v>
      </c>
    </row>
    <row r="66" spans="1:7" hidden="1" x14ac:dyDescent="0.2">
      <c r="A66" s="5">
        <v>2025</v>
      </c>
      <c r="B66" s="5">
        <v>6</v>
      </c>
      <c r="C66" s="5" t="str">
        <f t="shared" si="0"/>
        <v>Jun 2025</v>
      </c>
      <c r="D66" s="5" t="s">
        <v>18</v>
      </c>
      <c r="E66" s="7">
        <v>12.07</v>
      </c>
      <c r="F66" s="6">
        <v>753419.96</v>
      </c>
      <c r="G66" s="6">
        <v>90923.8</v>
      </c>
    </row>
    <row r="67" spans="1:7" hidden="1" x14ac:dyDescent="0.2">
      <c r="A67" s="5">
        <v>2025</v>
      </c>
      <c r="B67" s="5">
        <v>6</v>
      </c>
      <c r="C67" s="5" t="str">
        <f t="shared" ref="C67:C130" si="6">TEXT(DATE($A67, $B67, 1), "mmm yyyy")</f>
        <v>Jun 2025</v>
      </c>
      <c r="D67" s="5" t="s">
        <v>19</v>
      </c>
      <c r="E67" s="7">
        <v>18.329999999999998</v>
      </c>
      <c r="F67" s="6">
        <v>4789926.5</v>
      </c>
      <c r="G67" s="6">
        <v>877755.6</v>
      </c>
    </row>
    <row r="68" spans="1:7" hidden="1" x14ac:dyDescent="0.2">
      <c r="A68" s="5">
        <v>2025</v>
      </c>
      <c r="B68" s="5">
        <v>6</v>
      </c>
      <c r="C68" s="5" t="str">
        <f t="shared" si="6"/>
        <v>Jun 2025</v>
      </c>
      <c r="D68" s="5" t="s">
        <v>20</v>
      </c>
      <c r="E68" s="7">
        <v>16.600000000000001</v>
      </c>
      <c r="F68" s="6">
        <v>2996160.2</v>
      </c>
      <c r="G68" s="6">
        <v>497282.43</v>
      </c>
    </row>
    <row r="69" spans="1:7" hidden="1" x14ac:dyDescent="0.2">
      <c r="A69" s="5">
        <v>2025</v>
      </c>
      <c r="B69" s="5">
        <v>6</v>
      </c>
      <c r="C69" s="5" t="str">
        <f t="shared" si="6"/>
        <v>Jun 2025</v>
      </c>
      <c r="D69" s="5" t="s">
        <v>22</v>
      </c>
      <c r="E69" s="7">
        <v>15</v>
      </c>
      <c r="F69" s="6">
        <v>1446674.6</v>
      </c>
      <c r="G69" s="6">
        <v>216977.64</v>
      </c>
    </row>
    <row r="70" spans="1:7" hidden="1" x14ac:dyDescent="0.2">
      <c r="A70" s="5">
        <v>2025</v>
      </c>
      <c r="B70" s="5">
        <v>6</v>
      </c>
      <c r="C70" s="5" t="str">
        <f t="shared" si="6"/>
        <v>Jun 2025</v>
      </c>
      <c r="D70" s="5" t="s">
        <v>23</v>
      </c>
      <c r="E70" s="7">
        <v>13.62</v>
      </c>
      <c r="F70" s="6">
        <v>2328687.1</v>
      </c>
      <c r="G70" s="6">
        <v>317077.5</v>
      </c>
    </row>
    <row r="71" spans="1:7" hidden="1" x14ac:dyDescent="0.2">
      <c r="A71" s="5">
        <v>2025</v>
      </c>
      <c r="B71" s="5">
        <v>6</v>
      </c>
      <c r="C71" s="5" t="str">
        <f t="shared" si="6"/>
        <v>Jun 2025</v>
      </c>
      <c r="D71" s="5" t="s">
        <v>24</v>
      </c>
      <c r="E71" s="7">
        <v>12.64</v>
      </c>
      <c r="F71" s="6">
        <v>3064510.2</v>
      </c>
      <c r="G71" s="6">
        <v>387422.56</v>
      </c>
    </row>
    <row r="72" spans="1:7" hidden="1" x14ac:dyDescent="0.2">
      <c r="A72" s="5">
        <v>2025</v>
      </c>
      <c r="B72" s="5">
        <v>6</v>
      </c>
      <c r="C72" s="5" t="str">
        <f t="shared" si="6"/>
        <v>Jun 2025</v>
      </c>
      <c r="D72" s="5" t="s">
        <v>27</v>
      </c>
      <c r="E72" s="7">
        <v>30.37</v>
      </c>
      <c r="F72" s="6">
        <v>1633265.5</v>
      </c>
      <c r="G72" s="6">
        <v>496013.38</v>
      </c>
    </row>
    <row r="73" spans="1:7" hidden="1" x14ac:dyDescent="0.2">
      <c r="A73" s="5">
        <v>2025</v>
      </c>
      <c r="B73" s="5">
        <v>6</v>
      </c>
      <c r="C73" s="5" t="str">
        <f t="shared" si="6"/>
        <v>Jun 2025</v>
      </c>
      <c r="D73" s="5" t="s">
        <v>26</v>
      </c>
      <c r="E73" s="7">
        <v>19.329999999999998</v>
      </c>
      <c r="F73" s="6">
        <v>2346036.5</v>
      </c>
      <c r="G73" s="6">
        <v>453431.05</v>
      </c>
    </row>
    <row r="74" spans="1:7" hidden="1" x14ac:dyDescent="0.2">
      <c r="A74" s="5">
        <v>2025</v>
      </c>
      <c r="B74" s="5">
        <v>6</v>
      </c>
      <c r="C74" s="5" t="str">
        <f t="shared" si="6"/>
        <v>Jun 2025</v>
      </c>
      <c r="D74" s="5" t="s">
        <v>25</v>
      </c>
      <c r="E74" s="7">
        <v>28.14</v>
      </c>
      <c r="F74" s="6">
        <v>331300.68</v>
      </c>
      <c r="G74" s="6">
        <v>93216.41</v>
      </c>
    </row>
    <row r="75" spans="1:7" hidden="1" x14ac:dyDescent="0.2">
      <c r="A75" s="5">
        <v>2025</v>
      </c>
      <c r="B75" s="5">
        <v>6</v>
      </c>
      <c r="C75" s="5" t="str">
        <f t="shared" si="6"/>
        <v>Jun 2025</v>
      </c>
      <c r="D75" s="5" t="s">
        <v>28</v>
      </c>
      <c r="E75" s="7">
        <v>20.85</v>
      </c>
      <c r="F75" s="6">
        <v>3270393.9</v>
      </c>
      <c r="G75" s="6">
        <v>681978.18</v>
      </c>
    </row>
    <row r="76" spans="1:7" hidden="1" x14ac:dyDescent="0.2">
      <c r="A76" s="5">
        <v>2025</v>
      </c>
      <c r="B76" s="5">
        <v>6</v>
      </c>
      <c r="C76" s="5" t="str">
        <f t="shared" si="6"/>
        <v>Jun 2025</v>
      </c>
      <c r="D76" s="5" t="s">
        <v>29</v>
      </c>
      <c r="E76" s="7">
        <v>17.14</v>
      </c>
      <c r="F76" s="6">
        <v>1856809.6</v>
      </c>
      <c r="G76" s="6">
        <v>318305.63</v>
      </c>
    </row>
    <row r="77" spans="1:7" hidden="1" x14ac:dyDescent="0.2">
      <c r="A77" s="5">
        <v>2025</v>
      </c>
      <c r="B77" s="5">
        <v>6</v>
      </c>
      <c r="C77" s="5" t="str">
        <f t="shared" si="6"/>
        <v>Jun 2025</v>
      </c>
      <c r="D77" s="5" t="s">
        <v>31</v>
      </c>
      <c r="E77" s="7">
        <v>15.84</v>
      </c>
      <c r="F77" s="6">
        <v>3272525.8</v>
      </c>
      <c r="G77" s="6">
        <v>518468.54</v>
      </c>
    </row>
    <row r="78" spans="1:7" hidden="1" x14ac:dyDescent="0.2">
      <c r="A78" s="5">
        <v>2025</v>
      </c>
      <c r="B78" s="5">
        <v>6</v>
      </c>
      <c r="C78" s="5" t="str">
        <f t="shared" si="6"/>
        <v>Jun 2025</v>
      </c>
      <c r="D78" s="5" t="s">
        <v>30</v>
      </c>
      <c r="E78" s="7">
        <v>13.94</v>
      </c>
      <c r="F78" s="6">
        <v>1746453</v>
      </c>
      <c r="G78" s="6">
        <v>243523.53</v>
      </c>
    </row>
    <row r="79" spans="1:7" hidden="1" x14ac:dyDescent="0.2">
      <c r="A79" s="5">
        <v>2025</v>
      </c>
      <c r="B79" s="5">
        <v>6</v>
      </c>
      <c r="C79" s="5" t="str">
        <f t="shared" si="6"/>
        <v>Jun 2025</v>
      </c>
      <c r="D79" s="5" t="s">
        <v>32</v>
      </c>
      <c r="E79" s="7">
        <v>14.85</v>
      </c>
      <c r="F79" s="6">
        <v>383343.44</v>
      </c>
      <c r="G79" s="6">
        <v>56908.71</v>
      </c>
    </row>
    <row r="80" spans="1:7" hidden="1" x14ac:dyDescent="0.2">
      <c r="A80" s="5">
        <v>2025</v>
      </c>
      <c r="B80" s="5">
        <v>6</v>
      </c>
      <c r="C80" s="5" t="str">
        <f t="shared" si="6"/>
        <v>Jun 2025</v>
      </c>
      <c r="D80" s="5" t="s">
        <v>39</v>
      </c>
      <c r="E80" s="7">
        <v>13.33</v>
      </c>
      <c r="F80" s="6">
        <v>5955909.7000000002</v>
      </c>
      <c r="G80" s="6">
        <v>793802.08</v>
      </c>
    </row>
    <row r="81" spans="1:10" hidden="1" x14ac:dyDescent="0.2">
      <c r="A81" s="5">
        <v>2025</v>
      </c>
      <c r="B81" s="5">
        <v>6</v>
      </c>
      <c r="C81" s="5" t="str">
        <f t="shared" si="6"/>
        <v>Jun 2025</v>
      </c>
      <c r="D81" s="5" t="s">
        <v>40</v>
      </c>
      <c r="E81" s="7">
        <v>13.68</v>
      </c>
      <c r="F81" s="6">
        <v>312789.17</v>
      </c>
      <c r="G81" s="6">
        <v>42777.16</v>
      </c>
    </row>
    <row r="82" spans="1:10" hidden="1" x14ac:dyDescent="0.2">
      <c r="A82" s="5">
        <v>2025</v>
      </c>
      <c r="B82" s="5">
        <v>6</v>
      </c>
      <c r="C82" s="5" t="str">
        <f t="shared" si="6"/>
        <v>Jun 2025</v>
      </c>
      <c r="D82" s="5" t="s">
        <v>33</v>
      </c>
      <c r="E82" s="7">
        <v>13.17</v>
      </c>
      <c r="F82" s="6">
        <v>854345.14</v>
      </c>
      <c r="G82" s="6">
        <v>112522.85</v>
      </c>
    </row>
    <row r="83" spans="1:10" hidden="1" x14ac:dyDescent="0.2">
      <c r="A83" s="5">
        <v>2025</v>
      </c>
      <c r="B83" s="5">
        <v>6</v>
      </c>
      <c r="C83" s="5" t="str">
        <f t="shared" si="6"/>
        <v>Jun 2025</v>
      </c>
      <c r="D83" s="5" t="s">
        <v>35</v>
      </c>
      <c r="E83" s="7">
        <v>23.51</v>
      </c>
      <c r="F83" s="6">
        <v>388335.62</v>
      </c>
      <c r="G83" s="6">
        <v>91286.97</v>
      </c>
    </row>
    <row r="84" spans="1:10" hidden="1" x14ac:dyDescent="0.2">
      <c r="A84" s="5">
        <v>2025</v>
      </c>
      <c r="B84" s="5">
        <v>6</v>
      </c>
      <c r="C84" s="5" t="str">
        <f t="shared" si="6"/>
        <v>Jun 2025</v>
      </c>
      <c r="D84" s="5" t="s">
        <v>36</v>
      </c>
      <c r="E84" s="7">
        <v>24.88</v>
      </c>
      <c r="F84" s="6">
        <v>3148667.3</v>
      </c>
      <c r="G84" s="6">
        <v>783505.29</v>
      </c>
    </row>
    <row r="85" spans="1:10" hidden="1" x14ac:dyDescent="0.2">
      <c r="A85" s="5">
        <v>2025</v>
      </c>
      <c r="B85" s="5">
        <v>6</v>
      </c>
      <c r="C85" s="5" t="str">
        <f t="shared" si="6"/>
        <v>Jun 2025</v>
      </c>
      <c r="D85" s="5" t="s">
        <v>37</v>
      </c>
      <c r="E85" s="7">
        <v>14.77</v>
      </c>
      <c r="F85" s="6">
        <v>728801.25</v>
      </c>
      <c r="G85" s="6">
        <v>107621.09</v>
      </c>
    </row>
    <row r="86" spans="1:10" hidden="1" x14ac:dyDescent="0.2">
      <c r="A86" s="5">
        <v>2025</v>
      </c>
      <c r="B86" s="5">
        <v>6</v>
      </c>
      <c r="C86" s="5" t="str">
        <f t="shared" si="6"/>
        <v>Jun 2025</v>
      </c>
      <c r="D86" s="5" t="s">
        <v>34</v>
      </c>
      <c r="E86" s="7">
        <v>11.42</v>
      </c>
      <c r="F86" s="6">
        <v>1639482</v>
      </c>
      <c r="G86" s="6">
        <v>187211.51999999999</v>
      </c>
    </row>
    <row r="87" spans="1:10" hidden="1" x14ac:dyDescent="0.2">
      <c r="A87" s="5">
        <v>2025</v>
      </c>
      <c r="B87" s="5">
        <v>6</v>
      </c>
      <c r="C87" s="5" t="str">
        <f t="shared" si="6"/>
        <v>Jun 2025</v>
      </c>
      <c r="D87" s="5" t="s">
        <v>38</v>
      </c>
      <c r="E87" s="7">
        <v>26.53</v>
      </c>
      <c r="F87" s="6">
        <v>4143273</v>
      </c>
      <c r="G87" s="6">
        <v>1099197.8999999999</v>
      </c>
    </row>
    <row r="88" spans="1:10" hidden="1" x14ac:dyDescent="0.2">
      <c r="A88" s="5">
        <v>2025</v>
      </c>
      <c r="B88" s="5">
        <v>6</v>
      </c>
      <c r="C88" s="5" t="str">
        <f t="shared" si="6"/>
        <v>Jun 2025</v>
      </c>
      <c r="D88" s="5" t="s">
        <v>41</v>
      </c>
      <c r="E88" s="7">
        <v>17.52</v>
      </c>
      <c r="F88" s="6">
        <v>4753789.7</v>
      </c>
      <c r="G88" s="6">
        <v>832772.8</v>
      </c>
    </row>
    <row r="89" spans="1:10" hidden="1" x14ac:dyDescent="0.2">
      <c r="A89" s="5">
        <v>2025</v>
      </c>
      <c r="B89" s="5">
        <v>6</v>
      </c>
      <c r="C89" s="5" t="str">
        <f t="shared" si="6"/>
        <v>Jun 2025</v>
      </c>
      <c r="D89" s="5" t="s">
        <v>42</v>
      </c>
      <c r="E89" s="7">
        <v>13.62</v>
      </c>
      <c r="F89" s="6">
        <v>2311706.5</v>
      </c>
      <c r="G89" s="6">
        <v>314828.90999999997</v>
      </c>
    </row>
    <row r="90" spans="1:10" hidden="1" x14ac:dyDescent="0.2">
      <c r="A90" s="5">
        <v>2025</v>
      </c>
      <c r="B90" s="5">
        <v>6</v>
      </c>
      <c r="C90" s="5" t="str">
        <f t="shared" si="6"/>
        <v>Jun 2025</v>
      </c>
      <c r="D90" s="5" t="s">
        <v>43</v>
      </c>
      <c r="E90" s="7">
        <v>15.77</v>
      </c>
      <c r="F90" s="6">
        <v>1393771.8</v>
      </c>
      <c r="G90" s="6">
        <v>219833.1</v>
      </c>
    </row>
    <row r="91" spans="1:10" hidden="1" x14ac:dyDescent="0.2">
      <c r="A91" s="5">
        <v>2025</v>
      </c>
      <c r="B91" s="5">
        <v>6</v>
      </c>
      <c r="C91" s="5" t="str">
        <f t="shared" si="6"/>
        <v>Jun 2025</v>
      </c>
      <c r="D91" s="5" t="s">
        <v>44</v>
      </c>
      <c r="E91" s="7">
        <v>19.7</v>
      </c>
      <c r="F91" s="6">
        <v>4360360.5</v>
      </c>
      <c r="G91" s="6">
        <v>859096.25</v>
      </c>
    </row>
    <row r="92" spans="1:10" hidden="1" x14ac:dyDescent="0.2">
      <c r="A92" s="5">
        <v>2025</v>
      </c>
      <c r="B92" s="5">
        <v>6</v>
      </c>
      <c r="C92" s="5" t="str">
        <f t="shared" si="6"/>
        <v>Jun 2025</v>
      </c>
      <c r="D92" s="5" t="s">
        <v>45</v>
      </c>
      <c r="E92" s="7">
        <v>26.84</v>
      </c>
      <c r="F92" s="6">
        <v>265588.14</v>
      </c>
      <c r="G92" s="6">
        <v>71288.13</v>
      </c>
    </row>
    <row r="93" spans="1:10" hidden="1" x14ac:dyDescent="0.2">
      <c r="A93" s="5">
        <v>2025</v>
      </c>
      <c r="B93" s="5">
        <v>6</v>
      </c>
      <c r="C93" s="5" t="str">
        <f t="shared" si="6"/>
        <v>Jun 2025</v>
      </c>
      <c r="D93" s="5" t="s">
        <v>46</v>
      </c>
      <c r="E93" s="7">
        <v>14.71</v>
      </c>
      <c r="F93" s="6">
        <v>3230001.5</v>
      </c>
      <c r="G93" s="6">
        <v>475038.6</v>
      </c>
    </row>
    <row r="94" spans="1:10" hidden="1" x14ac:dyDescent="0.2">
      <c r="A94" s="5">
        <v>2025</v>
      </c>
      <c r="B94" s="5">
        <v>6</v>
      </c>
      <c r="C94" s="5" t="str">
        <f t="shared" si="6"/>
        <v>Jun 2025</v>
      </c>
      <c r="D94" s="5" t="s">
        <v>47</v>
      </c>
      <c r="E94" s="7">
        <v>14.23</v>
      </c>
      <c r="F94" s="6">
        <v>385490.26</v>
      </c>
      <c r="G94" s="6">
        <v>54855.37</v>
      </c>
    </row>
    <row r="95" spans="1:10" hidden="1" x14ac:dyDescent="0.2">
      <c r="A95" s="5">
        <v>2025</v>
      </c>
      <c r="B95" s="5">
        <v>6</v>
      </c>
      <c r="C95" s="5" t="str">
        <f t="shared" si="6"/>
        <v>Jun 2025</v>
      </c>
      <c r="D95" s="5" t="s">
        <v>48</v>
      </c>
      <c r="E95" s="7">
        <v>13.98</v>
      </c>
      <c r="F95" s="6">
        <v>3531401.8</v>
      </c>
      <c r="G95" s="6">
        <v>493636.12</v>
      </c>
    </row>
    <row r="96" spans="1:10" x14ac:dyDescent="0.2">
      <c r="A96" s="5">
        <v>2025</v>
      </c>
      <c r="B96" s="5">
        <v>6</v>
      </c>
      <c r="C96" s="5" t="str">
        <f t="shared" si="6"/>
        <v>Jun 2025</v>
      </c>
      <c r="D96" s="5" t="s">
        <v>49</v>
      </c>
      <c r="E96" s="7">
        <v>15.23</v>
      </c>
      <c r="F96" s="6">
        <v>16448338</v>
      </c>
      <c r="G96" s="6">
        <v>2505083.5</v>
      </c>
      <c r="H96" s="1">
        <f t="shared" ref="H96" si="7">(E708-E96)/E708</f>
        <v>-4.6016483516483513E-2</v>
      </c>
      <c r="I96" s="1">
        <f t="shared" ref="I96" si="8">(F708-F96)/F708</f>
        <v>5.0471856374812066E-2</v>
      </c>
      <c r="J96" s="9">
        <f t="shared" ref="J96" si="9">H96/I96</f>
        <v>-0.91172559960461441</v>
      </c>
    </row>
    <row r="97" spans="1:10" hidden="1" x14ac:dyDescent="0.2">
      <c r="A97" s="5">
        <v>2025</v>
      </c>
      <c r="B97" s="5">
        <v>6</v>
      </c>
      <c r="C97" s="5" t="str">
        <f t="shared" si="6"/>
        <v>Jun 2025</v>
      </c>
      <c r="D97" s="5" t="s">
        <v>50</v>
      </c>
      <c r="E97" s="7">
        <v>13.12</v>
      </c>
      <c r="F97" s="6">
        <v>1184513.8999999999</v>
      </c>
      <c r="G97" s="6">
        <v>155462.32</v>
      </c>
    </row>
    <row r="98" spans="1:10" hidden="1" x14ac:dyDescent="0.2">
      <c r="A98" s="5">
        <v>2025</v>
      </c>
      <c r="B98" s="5">
        <v>6</v>
      </c>
      <c r="C98" s="5" t="str">
        <f t="shared" si="6"/>
        <v>Jun 2025</v>
      </c>
      <c r="D98" s="5" t="s">
        <v>52</v>
      </c>
      <c r="E98" s="7">
        <v>15.41</v>
      </c>
      <c r="F98" s="6">
        <v>4216365.5999999996</v>
      </c>
      <c r="G98" s="6">
        <v>649564.15</v>
      </c>
    </row>
    <row r="99" spans="1:10" hidden="1" x14ac:dyDescent="0.2">
      <c r="A99" s="5">
        <v>2025</v>
      </c>
      <c r="B99" s="5">
        <v>6</v>
      </c>
      <c r="C99" s="5" t="str">
        <f t="shared" si="6"/>
        <v>Jun 2025</v>
      </c>
      <c r="D99" s="5" t="s">
        <v>51</v>
      </c>
      <c r="E99" s="7">
        <v>23.21</v>
      </c>
      <c r="F99" s="6">
        <v>171767.96</v>
      </c>
      <c r="G99" s="6">
        <v>39872.49</v>
      </c>
    </row>
    <row r="100" spans="1:10" hidden="1" x14ac:dyDescent="0.2">
      <c r="A100" s="5">
        <v>2025</v>
      </c>
      <c r="B100" s="5">
        <v>6</v>
      </c>
      <c r="C100" s="5" t="str">
        <f t="shared" si="6"/>
        <v>Jun 2025</v>
      </c>
      <c r="D100" s="5" t="s">
        <v>54</v>
      </c>
      <c r="E100" s="7">
        <v>12.98</v>
      </c>
      <c r="F100" s="6">
        <v>2685766.4</v>
      </c>
      <c r="G100" s="6">
        <v>348725.62</v>
      </c>
    </row>
    <row r="101" spans="1:10" hidden="1" x14ac:dyDescent="0.2">
      <c r="A101" s="5">
        <v>2025</v>
      </c>
      <c r="B101" s="5">
        <v>6</v>
      </c>
      <c r="C101" s="5" t="str">
        <f t="shared" si="6"/>
        <v>Jun 2025</v>
      </c>
      <c r="D101" s="5" t="s">
        <v>55</v>
      </c>
      <c r="E101" s="7">
        <v>18.57</v>
      </c>
      <c r="F101" s="6">
        <v>1976179.1</v>
      </c>
      <c r="G101" s="6">
        <v>367074.11</v>
      </c>
    </row>
    <row r="102" spans="1:10" hidden="1" x14ac:dyDescent="0.2">
      <c r="A102" s="5">
        <v>2025</v>
      </c>
      <c r="B102" s="5">
        <v>6</v>
      </c>
      <c r="C102" s="5" t="str">
        <f t="shared" si="6"/>
        <v>Jun 2025</v>
      </c>
      <c r="D102" s="5" t="s">
        <v>53</v>
      </c>
      <c r="E102" s="7">
        <v>15.82</v>
      </c>
      <c r="F102" s="6">
        <v>834154.75</v>
      </c>
      <c r="G102" s="6">
        <v>131950.93</v>
      </c>
    </row>
    <row r="103" spans="1:10" hidden="1" x14ac:dyDescent="0.2">
      <c r="A103" s="5">
        <v>2025</v>
      </c>
      <c r="B103" s="5">
        <v>6</v>
      </c>
      <c r="C103" s="5" t="str">
        <f t="shared" si="6"/>
        <v>Jun 2025</v>
      </c>
      <c r="D103" s="5" t="s">
        <v>56</v>
      </c>
      <c r="E103" s="7">
        <v>14.89</v>
      </c>
      <c r="F103" s="6">
        <v>202127.44</v>
      </c>
      <c r="G103" s="6">
        <v>30105.439999999999</v>
      </c>
    </row>
    <row r="104" spans="1:10" hidden="1" x14ac:dyDescent="0.2">
      <c r="A104" s="5">
        <v>2025</v>
      </c>
      <c r="B104" s="5">
        <v>5</v>
      </c>
      <c r="C104" s="5" t="str">
        <f t="shared" si="6"/>
        <v>May 2025</v>
      </c>
      <c r="D104" s="5" t="s">
        <v>7</v>
      </c>
      <c r="E104" s="7">
        <v>26.08</v>
      </c>
      <c r="F104" s="6">
        <v>150428.57</v>
      </c>
      <c r="G104" s="6">
        <v>39229.870000000003</v>
      </c>
    </row>
    <row r="105" spans="1:10" hidden="1" x14ac:dyDescent="0.2">
      <c r="A105" s="5">
        <v>2025</v>
      </c>
      <c r="B105" s="5">
        <v>5</v>
      </c>
      <c r="C105" s="5" t="str">
        <f t="shared" si="6"/>
        <v>May 2025</v>
      </c>
      <c r="D105" s="5" t="s">
        <v>8</v>
      </c>
      <c r="E105" s="7">
        <v>16.09</v>
      </c>
      <c r="F105" s="6">
        <v>2374653.5</v>
      </c>
      <c r="G105" s="6">
        <v>382028.9</v>
      </c>
      <c r="H105" s="1">
        <f>(E717-E105)/E717</f>
        <v>-9.0108401084010845E-2</v>
      </c>
      <c r="I105" s="1">
        <f>(F717-F105)/F717</f>
        <v>5.0607334146984879E-2</v>
      </c>
      <c r="J105" s="9">
        <f>H105/I105</f>
        <v>-1.780540362436368</v>
      </c>
    </row>
    <row r="106" spans="1:10" hidden="1" x14ac:dyDescent="0.2">
      <c r="A106" s="5">
        <v>2025</v>
      </c>
      <c r="B106" s="5">
        <v>5</v>
      </c>
      <c r="C106" s="5" t="str">
        <f t="shared" si="6"/>
        <v>May 2025</v>
      </c>
      <c r="D106" s="5" t="s">
        <v>9</v>
      </c>
      <c r="E106" s="7">
        <v>13.15</v>
      </c>
      <c r="F106" s="6">
        <v>1214269.7</v>
      </c>
      <c r="G106" s="6">
        <v>159659.21</v>
      </c>
    </row>
    <row r="107" spans="1:10" hidden="1" x14ac:dyDescent="0.2">
      <c r="A107" s="5">
        <v>2025</v>
      </c>
      <c r="B107" s="5">
        <v>5</v>
      </c>
      <c r="C107" s="5" t="str">
        <f t="shared" si="6"/>
        <v>May 2025</v>
      </c>
      <c r="D107" s="5" t="s">
        <v>57</v>
      </c>
      <c r="E107" s="7">
        <v>15.76</v>
      </c>
      <c r="F107" s="6">
        <v>3137262.6</v>
      </c>
      <c r="G107" s="6">
        <v>494486.15</v>
      </c>
    </row>
    <row r="108" spans="1:10" x14ac:dyDescent="0.2">
      <c r="A108" s="5">
        <v>2025</v>
      </c>
      <c r="B108" s="5">
        <v>5</v>
      </c>
      <c r="C108" s="5" t="str">
        <f t="shared" si="6"/>
        <v>May 2025</v>
      </c>
      <c r="D108" s="5" t="s">
        <v>10</v>
      </c>
      <c r="E108" s="7">
        <v>35.03</v>
      </c>
      <c r="F108" s="6">
        <v>5556946.5</v>
      </c>
      <c r="G108" s="6">
        <v>1946410.2</v>
      </c>
      <c r="H108" s="1">
        <f t="shared" ref="H108" si="10">(E720-E108)/E720</f>
        <v>-1.9499417927823101E-2</v>
      </c>
      <c r="I108" s="1">
        <f t="shared" ref="I108" si="11">(F720-F108)/F720</f>
        <v>-5.5488316674615672E-2</v>
      </c>
      <c r="J108" s="9">
        <f t="shared" ref="J108" si="12">H108/I108</f>
        <v>0.3514148400314247</v>
      </c>
    </row>
    <row r="109" spans="1:10" hidden="1" x14ac:dyDescent="0.2">
      <c r="A109" s="5">
        <v>2025</v>
      </c>
      <c r="B109" s="5">
        <v>5</v>
      </c>
      <c r="C109" s="5" t="str">
        <f t="shared" si="6"/>
        <v>May 2025</v>
      </c>
      <c r="D109" s="5" t="s">
        <v>11</v>
      </c>
      <c r="E109" s="7">
        <v>15.7</v>
      </c>
      <c r="F109" s="6">
        <v>1473180.4</v>
      </c>
      <c r="G109" s="6">
        <v>231295.73</v>
      </c>
    </row>
    <row r="110" spans="1:10" hidden="1" x14ac:dyDescent="0.2">
      <c r="A110" s="5">
        <v>2025</v>
      </c>
      <c r="B110" s="5">
        <v>5</v>
      </c>
      <c r="C110" s="5" t="str">
        <f t="shared" si="6"/>
        <v>May 2025</v>
      </c>
      <c r="D110" s="5" t="s">
        <v>12</v>
      </c>
      <c r="E110" s="7">
        <v>31.64</v>
      </c>
      <c r="F110" s="6">
        <v>841923.33</v>
      </c>
      <c r="G110" s="6">
        <v>266348.44</v>
      </c>
    </row>
    <row r="111" spans="1:10" hidden="1" x14ac:dyDescent="0.2">
      <c r="A111" s="5">
        <v>2025</v>
      </c>
      <c r="B111" s="5">
        <v>5</v>
      </c>
      <c r="C111" s="5" t="str">
        <f t="shared" si="6"/>
        <v>May 2025</v>
      </c>
      <c r="D111" s="5" t="s">
        <v>14</v>
      </c>
      <c r="E111" s="7">
        <v>20.149999999999999</v>
      </c>
      <c r="F111" s="6">
        <v>164762.78</v>
      </c>
      <c r="G111" s="6">
        <v>33205.519999999997</v>
      </c>
    </row>
    <row r="112" spans="1:10" hidden="1" x14ac:dyDescent="0.2">
      <c r="A112" s="5">
        <v>2025</v>
      </c>
      <c r="B112" s="5">
        <v>5</v>
      </c>
      <c r="C112" s="5" t="str">
        <f t="shared" si="6"/>
        <v>May 2025</v>
      </c>
      <c r="D112" s="5" t="s">
        <v>13</v>
      </c>
      <c r="E112" s="7">
        <v>18.12</v>
      </c>
      <c r="F112" s="6">
        <v>314973.71999999997</v>
      </c>
      <c r="G112" s="6">
        <v>57064.73</v>
      </c>
    </row>
    <row r="113" spans="1:7" hidden="1" x14ac:dyDescent="0.2">
      <c r="A113" s="5">
        <v>2025</v>
      </c>
      <c r="B113" s="5">
        <v>5</v>
      </c>
      <c r="C113" s="5" t="str">
        <f t="shared" si="6"/>
        <v>May 2025</v>
      </c>
      <c r="D113" s="5" t="s">
        <v>15</v>
      </c>
      <c r="E113" s="7">
        <v>14.98</v>
      </c>
      <c r="F113" s="6">
        <v>12177627</v>
      </c>
      <c r="G113" s="6">
        <v>1824122.5</v>
      </c>
    </row>
    <row r="114" spans="1:7" hidden="1" x14ac:dyDescent="0.2">
      <c r="A114" s="5">
        <v>2025</v>
      </c>
      <c r="B114" s="5">
        <v>5</v>
      </c>
      <c r="C114" s="5" t="str">
        <f t="shared" si="6"/>
        <v>May 2025</v>
      </c>
      <c r="D114" s="5" t="s">
        <v>16</v>
      </c>
      <c r="E114" s="7">
        <v>15</v>
      </c>
      <c r="F114" s="6">
        <v>4535445.2</v>
      </c>
      <c r="G114" s="6">
        <v>680451.19</v>
      </c>
    </row>
    <row r="115" spans="1:7" hidden="1" x14ac:dyDescent="0.2">
      <c r="A115" s="5">
        <v>2025</v>
      </c>
      <c r="B115" s="5">
        <v>5</v>
      </c>
      <c r="C115" s="5" t="str">
        <f t="shared" si="6"/>
        <v>May 2025</v>
      </c>
      <c r="D115" s="5" t="s">
        <v>17</v>
      </c>
      <c r="E115" s="7">
        <v>41.03</v>
      </c>
      <c r="F115" s="6">
        <v>220149.84</v>
      </c>
      <c r="G115" s="6">
        <v>90329.82</v>
      </c>
    </row>
    <row r="116" spans="1:7" hidden="1" x14ac:dyDescent="0.2">
      <c r="A116" s="5">
        <v>2025</v>
      </c>
      <c r="B116" s="5">
        <v>5</v>
      </c>
      <c r="C116" s="5" t="str">
        <f t="shared" si="6"/>
        <v>May 2025</v>
      </c>
      <c r="D116" s="5" t="s">
        <v>21</v>
      </c>
      <c r="E116" s="7">
        <v>14.23</v>
      </c>
      <c r="F116" s="6">
        <v>945339.58</v>
      </c>
      <c r="G116" s="6">
        <v>134560.51</v>
      </c>
    </row>
    <row r="117" spans="1:7" hidden="1" x14ac:dyDescent="0.2">
      <c r="A117" s="5">
        <v>2025</v>
      </c>
      <c r="B117" s="5">
        <v>5</v>
      </c>
      <c r="C117" s="5" t="str">
        <f t="shared" si="6"/>
        <v>May 2025</v>
      </c>
      <c r="D117" s="5" t="s">
        <v>18</v>
      </c>
      <c r="E117" s="7">
        <v>11.88</v>
      </c>
      <c r="F117" s="6">
        <v>658482.86</v>
      </c>
      <c r="G117" s="6">
        <v>78198.92</v>
      </c>
    </row>
    <row r="118" spans="1:7" hidden="1" x14ac:dyDescent="0.2">
      <c r="A118" s="5">
        <v>2025</v>
      </c>
      <c r="B118" s="5">
        <v>5</v>
      </c>
      <c r="C118" s="5" t="str">
        <f t="shared" si="6"/>
        <v>May 2025</v>
      </c>
      <c r="D118" s="5" t="s">
        <v>19</v>
      </c>
      <c r="E118" s="7">
        <v>18.62</v>
      </c>
      <c r="F118" s="6">
        <v>2909069</v>
      </c>
      <c r="G118" s="6">
        <v>541811.13</v>
      </c>
    </row>
    <row r="119" spans="1:7" hidden="1" x14ac:dyDescent="0.2">
      <c r="A119" s="5">
        <v>2025</v>
      </c>
      <c r="B119" s="5">
        <v>5</v>
      </c>
      <c r="C119" s="5" t="str">
        <f t="shared" si="6"/>
        <v>May 2025</v>
      </c>
      <c r="D119" s="5" t="s">
        <v>20</v>
      </c>
      <c r="E119" s="7">
        <v>17.02</v>
      </c>
      <c r="F119" s="6">
        <v>2133543.5</v>
      </c>
      <c r="G119" s="6">
        <v>363214.74</v>
      </c>
    </row>
    <row r="120" spans="1:7" hidden="1" x14ac:dyDescent="0.2">
      <c r="A120" s="5">
        <v>2025</v>
      </c>
      <c r="B120" s="5">
        <v>5</v>
      </c>
      <c r="C120" s="5" t="str">
        <f t="shared" si="6"/>
        <v>May 2025</v>
      </c>
      <c r="D120" s="5" t="s">
        <v>22</v>
      </c>
      <c r="E120" s="7">
        <v>14.68</v>
      </c>
      <c r="F120" s="6">
        <v>914037.22</v>
      </c>
      <c r="G120" s="6">
        <v>134224.51</v>
      </c>
    </row>
    <row r="121" spans="1:7" hidden="1" x14ac:dyDescent="0.2">
      <c r="A121" s="5">
        <v>2025</v>
      </c>
      <c r="B121" s="5">
        <v>5</v>
      </c>
      <c r="C121" s="5" t="str">
        <f t="shared" si="6"/>
        <v>May 2025</v>
      </c>
      <c r="D121" s="5" t="s">
        <v>23</v>
      </c>
      <c r="E121" s="7">
        <v>14.08</v>
      </c>
      <c r="F121" s="6">
        <v>1650666.6</v>
      </c>
      <c r="G121" s="6">
        <v>232449.24</v>
      </c>
    </row>
    <row r="122" spans="1:7" hidden="1" x14ac:dyDescent="0.2">
      <c r="A122" s="5">
        <v>2025</v>
      </c>
      <c r="B122" s="5">
        <v>5</v>
      </c>
      <c r="C122" s="5" t="str">
        <f t="shared" si="6"/>
        <v>May 2025</v>
      </c>
      <c r="D122" s="5" t="s">
        <v>24</v>
      </c>
      <c r="E122" s="7">
        <v>13.15</v>
      </c>
      <c r="F122" s="6">
        <v>2362309.2000000002</v>
      </c>
      <c r="G122" s="6">
        <v>310677.44</v>
      </c>
    </row>
    <row r="123" spans="1:7" hidden="1" x14ac:dyDescent="0.2">
      <c r="A123" s="5">
        <v>2025</v>
      </c>
      <c r="B123" s="5">
        <v>5</v>
      </c>
      <c r="C123" s="5" t="str">
        <f t="shared" si="6"/>
        <v>May 2025</v>
      </c>
      <c r="D123" s="5" t="s">
        <v>27</v>
      </c>
      <c r="E123" s="7">
        <v>29.94</v>
      </c>
      <c r="F123" s="6">
        <v>1421243.3</v>
      </c>
      <c r="G123" s="6">
        <v>425476.69</v>
      </c>
    </row>
    <row r="124" spans="1:7" hidden="1" x14ac:dyDescent="0.2">
      <c r="A124" s="5">
        <v>2025</v>
      </c>
      <c r="B124" s="5">
        <v>5</v>
      </c>
      <c r="C124" s="5" t="str">
        <f t="shared" si="6"/>
        <v>May 2025</v>
      </c>
      <c r="D124" s="5" t="s">
        <v>26</v>
      </c>
      <c r="E124" s="7">
        <v>19.04</v>
      </c>
      <c r="F124" s="6">
        <v>1725834.2</v>
      </c>
      <c r="G124" s="6">
        <v>328533.45</v>
      </c>
    </row>
    <row r="125" spans="1:7" hidden="1" x14ac:dyDescent="0.2">
      <c r="A125" s="5">
        <v>2025</v>
      </c>
      <c r="B125" s="5">
        <v>5</v>
      </c>
      <c r="C125" s="5" t="str">
        <f t="shared" si="6"/>
        <v>May 2025</v>
      </c>
      <c r="D125" s="5" t="s">
        <v>25</v>
      </c>
      <c r="E125" s="7">
        <v>27.91</v>
      </c>
      <c r="F125" s="6">
        <v>352815.88</v>
      </c>
      <c r="G125" s="6">
        <v>98478.080000000002</v>
      </c>
    </row>
    <row r="126" spans="1:7" hidden="1" x14ac:dyDescent="0.2">
      <c r="A126" s="5">
        <v>2025</v>
      </c>
      <c r="B126" s="5">
        <v>5</v>
      </c>
      <c r="C126" s="5" t="str">
        <f t="shared" si="6"/>
        <v>May 2025</v>
      </c>
      <c r="D126" s="5" t="s">
        <v>28</v>
      </c>
      <c r="E126" s="7">
        <v>20.25</v>
      </c>
      <c r="F126" s="6">
        <v>2242606.6</v>
      </c>
      <c r="G126" s="6">
        <v>454127.69</v>
      </c>
    </row>
    <row r="127" spans="1:7" hidden="1" x14ac:dyDescent="0.2">
      <c r="A127" s="5">
        <v>2025</v>
      </c>
      <c r="B127" s="5">
        <v>5</v>
      </c>
      <c r="C127" s="5" t="str">
        <f t="shared" si="6"/>
        <v>May 2025</v>
      </c>
      <c r="D127" s="5" t="s">
        <v>29</v>
      </c>
      <c r="E127" s="7">
        <v>15.87</v>
      </c>
      <c r="F127" s="6">
        <v>1619554.8</v>
      </c>
      <c r="G127" s="6">
        <v>257047.03</v>
      </c>
    </row>
    <row r="128" spans="1:7" hidden="1" x14ac:dyDescent="0.2">
      <c r="A128" s="5">
        <v>2025</v>
      </c>
      <c r="B128" s="5">
        <v>5</v>
      </c>
      <c r="C128" s="5" t="str">
        <f t="shared" si="6"/>
        <v>May 2025</v>
      </c>
      <c r="D128" s="5" t="s">
        <v>31</v>
      </c>
      <c r="E128" s="7">
        <v>12.97</v>
      </c>
      <c r="F128" s="6">
        <v>2224156.6</v>
      </c>
      <c r="G128" s="6">
        <v>288447.82</v>
      </c>
    </row>
    <row r="129" spans="1:7" hidden="1" x14ac:dyDescent="0.2">
      <c r="A129" s="5">
        <v>2025</v>
      </c>
      <c r="B129" s="5">
        <v>5</v>
      </c>
      <c r="C129" s="5" t="str">
        <f t="shared" si="6"/>
        <v>May 2025</v>
      </c>
      <c r="D129" s="5" t="s">
        <v>30</v>
      </c>
      <c r="E129" s="7">
        <v>14.71</v>
      </c>
      <c r="F129" s="6">
        <v>1350329.9</v>
      </c>
      <c r="G129" s="6">
        <v>198582.25</v>
      </c>
    </row>
    <row r="130" spans="1:7" hidden="1" x14ac:dyDescent="0.2">
      <c r="A130" s="5">
        <v>2025</v>
      </c>
      <c r="B130" s="5">
        <v>5</v>
      </c>
      <c r="C130" s="5" t="str">
        <f t="shared" si="6"/>
        <v>May 2025</v>
      </c>
      <c r="D130" s="5" t="s">
        <v>32</v>
      </c>
      <c r="E130" s="7">
        <v>12.9</v>
      </c>
      <c r="F130" s="6">
        <v>386804.11</v>
      </c>
      <c r="G130" s="6">
        <v>49907.29</v>
      </c>
    </row>
    <row r="131" spans="1:7" hidden="1" x14ac:dyDescent="0.2">
      <c r="A131" s="5">
        <v>2025</v>
      </c>
      <c r="B131" s="5">
        <v>5</v>
      </c>
      <c r="C131" s="5" t="str">
        <f t="shared" ref="C131:C194" si="13">TEXT(DATE($A131, $B131, 1), "mmm yyyy")</f>
        <v>May 2025</v>
      </c>
      <c r="D131" s="5" t="s">
        <v>39</v>
      </c>
      <c r="E131" s="7">
        <v>14.26</v>
      </c>
      <c r="F131" s="6">
        <v>4338663.5</v>
      </c>
      <c r="G131" s="6">
        <v>618664.15</v>
      </c>
    </row>
    <row r="132" spans="1:7" hidden="1" x14ac:dyDescent="0.2">
      <c r="A132" s="5">
        <v>2025</v>
      </c>
      <c r="B132" s="5">
        <v>5</v>
      </c>
      <c r="C132" s="5" t="str">
        <f t="shared" si="13"/>
        <v>May 2025</v>
      </c>
      <c r="D132" s="5" t="s">
        <v>40</v>
      </c>
      <c r="E132" s="7">
        <v>13.07</v>
      </c>
      <c r="F132" s="6">
        <v>318810.21999999997</v>
      </c>
      <c r="G132" s="6">
        <v>41667.410000000003</v>
      </c>
    </row>
    <row r="133" spans="1:7" hidden="1" x14ac:dyDescent="0.2">
      <c r="A133" s="5">
        <v>2025</v>
      </c>
      <c r="B133" s="5">
        <v>5</v>
      </c>
      <c r="C133" s="5" t="str">
        <f t="shared" si="13"/>
        <v>May 2025</v>
      </c>
      <c r="D133" s="5" t="s">
        <v>33</v>
      </c>
      <c r="E133" s="7">
        <v>13.18</v>
      </c>
      <c r="F133" s="6">
        <v>678813.3</v>
      </c>
      <c r="G133" s="6">
        <v>89497.5</v>
      </c>
    </row>
    <row r="134" spans="1:7" hidden="1" x14ac:dyDescent="0.2">
      <c r="A134" s="5">
        <v>2025</v>
      </c>
      <c r="B134" s="5">
        <v>5</v>
      </c>
      <c r="C134" s="5" t="str">
        <f t="shared" si="13"/>
        <v>May 2025</v>
      </c>
      <c r="D134" s="5" t="s">
        <v>35</v>
      </c>
      <c r="E134" s="7">
        <v>24.02</v>
      </c>
      <c r="F134" s="6">
        <v>322601.2</v>
      </c>
      <c r="G134" s="6">
        <v>77487.56</v>
      </c>
    </row>
    <row r="135" spans="1:7" hidden="1" x14ac:dyDescent="0.2">
      <c r="A135" s="5">
        <v>2025</v>
      </c>
      <c r="B135" s="5">
        <v>5</v>
      </c>
      <c r="C135" s="5" t="str">
        <f t="shared" si="13"/>
        <v>May 2025</v>
      </c>
      <c r="D135" s="5" t="s">
        <v>36</v>
      </c>
      <c r="E135" s="7">
        <v>20.49</v>
      </c>
      <c r="F135" s="6">
        <v>1901981.1</v>
      </c>
      <c r="G135" s="6">
        <v>389668.66</v>
      </c>
    </row>
    <row r="136" spans="1:7" hidden="1" x14ac:dyDescent="0.2">
      <c r="A136" s="5">
        <v>2025</v>
      </c>
      <c r="B136" s="5">
        <v>5</v>
      </c>
      <c r="C136" s="5" t="str">
        <f t="shared" si="13"/>
        <v>May 2025</v>
      </c>
      <c r="D136" s="5" t="s">
        <v>37</v>
      </c>
      <c r="E136" s="7">
        <v>14.59</v>
      </c>
      <c r="F136" s="6">
        <v>506639.19</v>
      </c>
      <c r="G136" s="6">
        <v>73923.570000000007</v>
      </c>
    </row>
    <row r="137" spans="1:7" hidden="1" x14ac:dyDescent="0.2">
      <c r="A137" s="5">
        <v>2025</v>
      </c>
      <c r="B137" s="5">
        <v>5</v>
      </c>
      <c r="C137" s="5" t="str">
        <f t="shared" si="13"/>
        <v>May 2025</v>
      </c>
      <c r="D137" s="5" t="s">
        <v>34</v>
      </c>
      <c r="E137" s="7">
        <v>13.32</v>
      </c>
      <c r="F137" s="6">
        <v>1108807.1000000001</v>
      </c>
      <c r="G137" s="6">
        <v>147693.85999999999</v>
      </c>
    </row>
    <row r="138" spans="1:7" hidden="1" x14ac:dyDescent="0.2">
      <c r="A138" s="5">
        <v>2025</v>
      </c>
      <c r="B138" s="5">
        <v>5</v>
      </c>
      <c r="C138" s="5" t="str">
        <f t="shared" si="13"/>
        <v>May 2025</v>
      </c>
      <c r="D138" s="5" t="s">
        <v>38</v>
      </c>
      <c r="E138" s="7">
        <v>26.67</v>
      </c>
      <c r="F138" s="6">
        <v>3363087.6</v>
      </c>
      <c r="G138" s="6">
        <v>896988.98</v>
      </c>
    </row>
    <row r="139" spans="1:7" hidden="1" x14ac:dyDescent="0.2">
      <c r="A139" s="5">
        <v>2025</v>
      </c>
      <c r="B139" s="5">
        <v>5</v>
      </c>
      <c r="C139" s="5" t="str">
        <f t="shared" si="13"/>
        <v>May 2025</v>
      </c>
      <c r="D139" s="5" t="s">
        <v>41</v>
      </c>
      <c r="E139" s="7">
        <v>17.11</v>
      </c>
      <c r="F139" s="6">
        <v>3344915</v>
      </c>
      <c r="G139" s="6">
        <v>572357.15</v>
      </c>
    </row>
    <row r="140" spans="1:7" hidden="1" x14ac:dyDescent="0.2">
      <c r="A140" s="5">
        <v>2025</v>
      </c>
      <c r="B140" s="5">
        <v>5</v>
      </c>
      <c r="C140" s="5" t="str">
        <f t="shared" si="13"/>
        <v>May 2025</v>
      </c>
      <c r="D140" s="5" t="s">
        <v>42</v>
      </c>
      <c r="E140" s="7">
        <v>12.94</v>
      </c>
      <c r="F140" s="6">
        <v>1651752.3</v>
      </c>
      <c r="G140" s="6">
        <v>213671.3</v>
      </c>
    </row>
    <row r="141" spans="1:7" hidden="1" x14ac:dyDescent="0.2">
      <c r="A141" s="5">
        <v>2025</v>
      </c>
      <c r="B141" s="5">
        <v>5</v>
      </c>
      <c r="C141" s="5" t="str">
        <f t="shared" si="13"/>
        <v>May 2025</v>
      </c>
      <c r="D141" s="5" t="s">
        <v>43</v>
      </c>
      <c r="E141" s="7">
        <v>15.88</v>
      </c>
      <c r="F141" s="6">
        <v>1281845</v>
      </c>
      <c r="G141" s="6">
        <v>203559.7</v>
      </c>
    </row>
    <row r="142" spans="1:7" hidden="1" x14ac:dyDescent="0.2">
      <c r="A142" s="5">
        <v>2025</v>
      </c>
      <c r="B142" s="5">
        <v>5</v>
      </c>
      <c r="C142" s="5" t="str">
        <f t="shared" si="13"/>
        <v>May 2025</v>
      </c>
      <c r="D142" s="5" t="s">
        <v>44</v>
      </c>
      <c r="E142" s="7">
        <v>19.309999999999999</v>
      </c>
      <c r="F142" s="6">
        <v>3389126.7</v>
      </c>
      <c r="G142" s="6">
        <v>654450.22</v>
      </c>
    </row>
    <row r="143" spans="1:7" hidden="1" x14ac:dyDescent="0.2">
      <c r="A143" s="5">
        <v>2025</v>
      </c>
      <c r="B143" s="5">
        <v>5</v>
      </c>
      <c r="C143" s="5" t="str">
        <f t="shared" si="13"/>
        <v>May 2025</v>
      </c>
      <c r="D143" s="5" t="s">
        <v>45</v>
      </c>
      <c r="E143" s="7">
        <v>29</v>
      </c>
      <c r="F143" s="6">
        <v>209466.94</v>
      </c>
      <c r="G143" s="6">
        <v>60740.38</v>
      </c>
    </row>
    <row r="144" spans="1:7" hidden="1" x14ac:dyDescent="0.2">
      <c r="A144" s="5">
        <v>2025</v>
      </c>
      <c r="B144" s="5">
        <v>5</v>
      </c>
      <c r="C144" s="5" t="str">
        <f t="shared" si="13"/>
        <v>May 2025</v>
      </c>
      <c r="D144" s="5" t="s">
        <v>46</v>
      </c>
      <c r="E144" s="7">
        <v>15.32</v>
      </c>
      <c r="F144" s="6">
        <v>2391590</v>
      </c>
      <c r="G144" s="6">
        <v>366438.34</v>
      </c>
    </row>
    <row r="145" spans="1:10" hidden="1" x14ac:dyDescent="0.2">
      <c r="A145" s="5">
        <v>2025</v>
      </c>
      <c r="B145" s="5">
        <v>5</v>
      </c>
      <c r="C145" s="5" t="str">
        <f t="shared" si="13"/>
        <v>May 2025</v>
      </c>
      <c r="D145" s="5" t="s">
        <v>47</v>
      </c>
      <c r="E145" s="7">
        <v>14.34</v>
      </c>
      <c r="F145" s="6">
        <v>345051.08</v>
      </c>
      <c r="G145" s="6">
        <v>49473.84</v>
      </c>
    </row>
    <row r="146" spans="1:10" hidden="1" x14ac:dyDescent="0.2">
      <c r="A146" s="5">
        <v>2025</v>
      </c>
      <c r="B146" s="5">
        <v>5</v>
      </c>
      <c r="C146" s="5" t="str">
        <f t="shared" si="13"/>
        <v>May 2025</v>
      </c>
      <c r="D146" s="5" t="s">
        <v>48</v>
      </c>
      <c r="E146" s="7">
        <v>13.88</v>
      </c>
      <c r="F146" s="6">
        <v>2854297.3</v>
      </c>
      <c r="G146" s="6">
        <v>396074.1</v>
      </c>
    </row>
    <row r="147" spans="1:10" x14ac:dyDescent="0.2">
      <c r="A147" s="5">
        <v>2025</v>
      </c>
      <c r="B147" s="5">
        <v>5</v>
      </c>
      <c r="C147" s="5" t="str">
        <f t="shared" si="13"/>
        <v>May 2025</v>
      </c>
      <c r="D147" s="5" t="s">
        <v>49</v>
      </c>
      <c r="E147" s="7">
        <v>15.49</v>
      </c>
      <c r="F147" s="6">
        <v>12975735</v>
      </c>
      <c r="G147" s="6">
        <v>2009551.6</v>
      </c>
      <c r="H147" s="1">
        <f t="shared" ref="H147" si="14">(E759-E147)/E759</f>
        <v>-4.3800539083557972E-2</v>
      </c>
      <c r="I147" s="1">
        <f t="shared" ref="I147" si="15">(F759-F147)/F759</f>
        <v>-6.7717958790567403E-3</v>
      </c>
      <c r="J147" s="9">
        <f t="shared" ref="J147" si="16">H147/I147</f>
        <v>6.4680831888363199</v>
      </c>
    </row>
    <row r="148" spans="1:10" hidden="1" x14ac:dyDescent="0.2">
      <c r="A148" s="5">
        <v>2025</v>
      </c>
      <c r="B148" s="5">
        <v>5</v>
      </c>
      <c r="C148" s="5" t="str">
        <f t="shared" si="13"/>
        <v>May 2025</v>
      </c>
      <c r="D148" s="5" t="s">
        <v>50</v>
      </c>
      <c r="E148" s="7">
        <v>12.63</v>
      </c>
      <c r="F148" s="6">
        <v>851704.13</v>
      </c>
      <c r="G148" s="6">
        <v>107533.31</v>
      </c>
    </row>
    <row r="149" spans="1:10" hidden="1" x14ac:dyDescent="0.2">
      <c r="A149" s="5">
        <v>2025</v>
      </c>
      <c r="B149" s="5">
        <v>5</v>
      </c>
      <c r="C149" s="5" t="str">
        <f t="shared" si="13"/>
        <v>May 2025</v>
      </c>
      <c r="D149" s="5" t="s">
        <v>52</v>
      </c>
      <c r="E149" s="7">
        <v>15.41</v>
      </c>
      <c r="F149" s="6">
        <v>2965366.3</v>
      </c>
      <c r="G149" s="6">
        <v>457101.84</v>
      </c>
    </row>
    <row r="150" spans="1:10" hidden="1" x14ac:dyDescent="0.2">
      <c r="A150" s="5">
        <v>2025</v>
      </c>
      <c r="B150" s="5">
        <v>5</v>
      </c>
      <c r="C150" s="5" t="str">
        <f t="shared" si="13"/>
        <v>May 2025</v>
      </c>
      <c r="D150" s="5" t="s">
        <v>51</v>
      </c>
      <c r="E150" s="7">
        <v>23.99</v>
      </c>
      <c r="F150" s="6">
        <v>151417.57</v>
      </c>
      <c r="G150" s="6">
        <v>36328.68</v>
      </c>
    </row>
    <row r="151" spans="1:10" hidden="1" x14ac:dyDescent="0.2">
      <c r="A151" s="5">
        <v>2025</v>
      </c>
      <c r="B151" s="5">
        <v>5</v>
      </c>
      <c r="C151" s="5" t="str">
        <f t="shared" si="13"/>
        <v>May 2025</v>
      </c>
      <c r="D151" s="5" t="s">
        <v>54</v>
      </c>
      <c r="E151" s="7">
        <v>13.67</v>
      </c>
      <c r="F151" s="6">
        <v>2581901.7999999998</v>
      </c>
      <c r="G151" s="6">
        <v>352935.89</v>
      </c>
    </row>
    <row r="152" spans="1:10" hidden="1" x14ac:dyDescent="0.2">
      <c r="A152" s="5">
        <v>2025</v>
      </c>
      <c r="B152" s="5">
        <v>5</v>
      </c>
      <c r="C152" s="5" t="str">
        <f t="shared" si="13"/>
        <v>May 2025</v>
      </c>
      <c r="D152" s="5" t="s">
        <v>55</v>
      </c>
      <c r="E152" s="7">
        <v>19.010000000000002</v>
      </c>
      <c r="F152" s="6">
        <v>1520004.1</v>
      </c>
      <c r="G152" s="6">
        <v>288887.46000000002</v>
      </c>
    </row>
    <row r="153" spans="1:10" hidden="1" x14ac:dyDescent="0.2">
      <c r="A153" s="5">
        <v>2025</v>
      </c>
      <c r="B153" s="5">
        <v>5</v>
      </c>
      <c r="C153" s="5" t="str">
        <f t="shared" si="13"/>
        <v>May 2025</v>
      </c>
      <c r="D153" s="5" t="s">
        <v>53</v>
      </c>
      <c r="E153" s="7">
        <v>16.18</v>
      </c>
      <c r="F153" s="6">
        <v>613487.64</v>
      </c>
      <c r="G153" s="6">
        <v>99260.63</v>
      </c>
    </row>
    <row r="154" spans="1:10" hidden="1" x14ac:dyDescent="0.2">
      <c r="A154" s="5">
        <v>2025</v>
      </c>
      <c r="B154" s="5">
        <v>5</v>
      </c>
      <c r="C154" s="5" t="str">
        <f t="shared" si="13"/>
        <v>May 2025</v>
      </c>
      <c r="D154" s="5" t="s">
        <v>56</v>
      </c>
      <c r="E154" s="7">
        <v>13.89</v>
      </c>
      <c r="F154" s="6">
        <v>203617.82</v>
      </c>
      <c r="G154" s="6">
        <v>28285.99</v>
      </c>
    </row>
    <row r="155" spans="1:10" hidden="1" x14ac:dyDescent="0.2">
      <c r="A155" s="5">
        <v>2025</v>
      </c>
      <c r="B155" s="5">
        <v>4</v>
      </c>
      <c r="C155" s="5" t="str">
        <f t="shared" si="13"/>
        <v>Apr 2025</v>
      </c>
      <c r="D155" s="5" t="s">
        <v>7</v>
      </c>
      <c r="E155" s="7">
        <v>25.96</v>
      </c>
      <c r="F155" s="6">
        <v>161624.5</v>
      </c>
      <c r="G155" s="6">
        <v>41954.559999999998</v>
      </c>
    </row>
    <row r="156" spans="1:10" hidden="1" x14ac:dyDescent="0.2">
      <c r="A156" s="5">
        <v>2025</v>
      </c>
      <c r="B156" s="5">
        <v>4</v>
      </c>
      <c r="C156" s="5" t="str">
        <f t="shared" si="13"/>
        <v>Apr 2025</v>
      </c>
      <c r="D156" s="5" t="s">
        <v>8</v>
      </c>
      <c r="E156" s="7">
        <v>16.760000000000002</v>
      </c>
      <c r="F156" s="6">
        <v>2080965.1</v>
      </c>
      <c r="G156" s="6">
        <v>348725.99</v>
      </c>
      <c r="H156" s="1">
        <f>(E768-E156)/E768</f>
        <v>-5.4751415984896225E-2</v>
      </c>
      <c r="I156" s="1">
        <f>(F768-F156)/F768</f>
        <v>-8.021316840868023E-2</v>
      </c>
      <c r="J156" s="9">
        <f>H156/I156</f>
        <v>0.68257390988399513</v>
      </c>
    </row>
    <row r="157" spans="1:10" hidden="1" x14ac:dyDescent="0.2">
      <c r="A157" s="5">
        <v>2025</v>
      </c>
      <c r="B157" s="5">
        <v>4</v>
      </c>
      <c r="C157" s="5" t="str">
        <f t="shared" si="13"/>
        <v>Apr 2025</v>
      </c>
      <c r="D157" s="5" t="s">
        <v>9</v>
      </c>
      <c r="E157" s="7">
        <v>13.61</v>
      </c>
      <c r="F157" s="6">
        <v>1105649</v>
      </c>
      <c r="G157" s="6">
        <v>150494.59</v>
      </c>
    </row>
    <row r="158" spans="1:10" hidden="1" x14ac:dyDescent="0.2">
      <c r="A158" s="5">
        <v>2025</v>
      </c>
      <c r="B158" s="5">
        <v>4</v>
      </c>
      <c r="C158" s="5" t="str">
        <f t="shared" si="13"/>
        <v>Apr 2025</v>
      </c>
      <c r="D158" s="5" t="s">
        <v>57</v>
      </c>
      <c r="E158" s="7">
        <v>15.73</v>
      </c>
      <c r="F158" s="6">
        <v>2380634.2999999998</v>
      </c>
      <c r="G158" s="6">
        <v>374418.32</v>
      </c>
    </row>
    <row r="159" spans="1:10" x14ac:dyDescent="0.2">
      <c r="A159" s="5">
        <v>2025</v>
      </c>
      <c r="B159" s="5">
        <v>4</v>
      </c>
      <c r="C159" s="5" t="str">
        <f t="shared" si="13"/>
        <v>Apr 2025</v>
      </c>
      <c r="D159" s="5" t="s">
        <v>10</v>
      </c>
      <c r="E159" s="7">
        <v>31.77</v>
      </c>
      <c r="F159" s="6">
        <v>5497999.7999999998</v>
      </c>
      <c r="G159" s="6">
        <v>1746821.9</v>
      </c>
      <c r="H159" s="1">
        <f t="shared" ref="H159" si="17">(E771-E159)/E771</f>
        <v>7.4300699300699324E-2</v>
      </c>
      <c r="I159" s="1">
        <f t="shared" ref="I159" si="18">(F771-F159)/F771</f>
        <v>-1.6939967597383799E-2</v>
      </c>
      <c r="J159" s="9">
        <f t="shared" ref="J159" si="19">H159/I159</f>
        <v>-4.3861181477215041</v>
      </c>
    </row>
    <row r="160" spans="1:10" hidden="1" x14ac:dyDescent="0.2">
      <c r="A160" s="5">
        <v>2025</v>
      </c>
      <c r="B160" s="5">
        <v>4</v>
      </c>
      <c r="C160" s="5" t="str">
        <f t="shared" si="13"/>
        <v>Apr 2025</v>
      </c>
      <c r="D160" s="5" t="s">
        <v>11</v>
      </c>
      <c r="E160" s="7">
        <v>15.61</v>
      </c>
      <c r="F160" s="6">
        <v>1404662.9</v>
      </c>
      <c r="G160" s="6">
        <v>219278.4</v>
      </c>
    </row>
    <row r="161" spans="1:7" hidden="1" x14ac:dyDescent="0.2">
      <c r="A161" s="5">
        <v>2025</v>
      </c>
      <c r="B161" s="5">
        <v>4</v>
      </c>
      <c r="C161" s="5" t="str">
        <f t="shared" si="13"/>
        <v>Apr 2025</v>
      </c>
      <c r="D161" s="5" t="s">
        <v>12</v>
      </c>
      <c r="E161" s="7">
        <v>32.28</v>
      </c>
      <c r="F161" s="6">
        <v>854376.35</v>
      </c>
      <c r="G161" s="6">
        <v>275807.09999999998</v>
      </c>
    </row>
    <row r="162" spans="1:7" hidden="1" x14ac:dyDescent="0.2">
      <c r="A162" s="5">
        <v>2025</v>
      </c>
      <c r="B162" s="5">
        <v>4</v>
      </c>
      <c r="C162" s="5" t="str">
        <f t="shared" si="13"/>
        <v>Apr 2025</v>
      </c>
      <c r="D162" s="5" t="s">
        <v>14</v>
      </c>
      <c r="E162" s="7">
        <v>21.32</v>
      </c>
      <c r="F162" s="6">
        <v>158737.48000000001</v>
      </c>
      <c r="G162" s="6">
        <v>33837.42</v>
      </c>
    </row>
    <row r="163" spans="1:7" hidden="1" x14ac:dyDescent="0.2">
      <c r="A163" s="5">
        <v>2025</v>
      </c>
      <c r="B163" s="5">
        <v>4</v>
      </c>
      <c r="C163" s="5" t="str">
        <f t="shared" si="13"/>
        <v>Apr 2025</v>
      </c>
      <c r="D163" s="5" t="s">
        <v>13</v>
      </c>
      <c r="E163" s="7">
        <v>17.96</v>
      </c>
      <c r="F163" s="6">
        <v>340597.95</v>
      </c>
      <c r="G163" s="6">
        <v>61174.720000000001</v>
      </c>
    </row>
    <row r="164" spans="1:7" hidden="1" x14ac:dyDescent="0.2">
      <c r="A164" s="5">
        <v>2025</v>
      </c>
      <c r="B164" s="5">
        <v>4</v>
      </c>
      <c r="C164" s="5" t="str">
        <f t="shared" si="13"/>
        <v>Apr 2025</v>
      </c>
      <c r="D164" s="5" t="s">
        <v>15</v>
      </c>
      <c r="E164" s="7">
        <v>15.27</v>
      </c>
      <c r="F164" s="6">
        <v>9952471.8000000007</v>
      </c>
      <c r="G164" s="6">
        <v>1519333.2</v>
      </c>
    </row>
    <row r="165" spans="1:7" hidden="1" x14ac:dyDescent="0.2">
      <c r="A165" s="5">
        <v>2025</v>
      </c>
      <c r="B165" s="5">
        <v>4</v>
      </c>
      <c r="C165" s="5" t="str">
        <f t="shared" si="13"/>
        <v>Apr 2025</v>
      </c>
      <c r="D165" s="5" t="s">
        <v>16</v>
      </c>
      <c r="E165" s="7">
        <v>14.84</v>
      </c>
      <c r="F165" s="6">
        <v>3928456</v>
      </c>
      <c r="G165" s="6">
        <v>583131.36</v>
      </c>
    </row>
    <row r="166" spans="1:7" hidden="1" x14ac:dyDescent="0.2">
      <c r="A166" s="5">
        <v>2025</v>
      </c>
      <c r="B166" s="5">
        <v>4</v>
      </c>
      <c r="C166" s="5" t="str">
        <f t="shared" si="13"/>
        <v>Apr 2025</v>
      </c>
      <c r="D166" s="5" t="s">
        <v>17</v>
      </c>
      <c r="E166" s="7">
        <v>42.44</v>
      </c>
      <c r="F166" s="6">
        <v>207307.45</v>
      </c>
      <c r="G166" s="6">
        <v>87976.36</v>
      </c>
    </row>
    <row r="167" spans="1:7" hidden="1" x14ac:dyDescent="0.2">
      <c r="A167" s="5">
        <v>2025</v>
      </c>
      <c r="B167" s="5">
        <v>4</v>
      </c>
      <c r="C167" s="5" t="str">
        <f t="shared" si="13"/>
        <v>Apr 2025</v>
      </c>
      <c r="D167" s="5" t="s">
        <v>21</v>
      </c>
      <c r="E167" s="7">
        <v>13.41</v>
      </c>
      <c r="F167" s="6">
        <v>949950.06</v>
      </c>
      <c r="G167" s="6">
        <v>127429.77</v>
      </c>
    </row>
    <row r="168" spans="1:7" hidden="1" x14ac:dyDescent="0.2">
      <c r="A168" s="5">
        <v>2025</v>
      </c>
      <c r="B168" s="5">
        <v>4</v>
      </c>
      <c r="C168" s="5" t="str">
        <f t="shared" si="13"/>
        <v>Apr 2025</v>
      </c>
      <c r="D168" s="5" t="s">
        <v>18</v>
      </c>
      <c r="E168" s="7">
        <v>11.89</v>
      </c>
      <c r="F168" s="6">
        <v>673880.65</v>
      </c>
      <c r="G168" s="6">
        <v>80114.17</v>
      </c>
    </row>
    <row r="169" spans="1:7" hidden="1" x14ac:dyDescent="0.2">
      <c r="A169" s="5">
        <v>2025</v>
      </c>
      <c r="B169" s="5">
        <v>4</v>
      </c>
      <c r="C169" s="5" t="str">
        <f t="shared" si="13"/>
        <v>Apr 2025</v>
      </c>
      <c r="D169" s="5" t="s">
        <v>19</v>
      </c>
      <c r="E169" s="7">
        <v>18.32</v>
      </c>
      <c r="F169" s="6">
        <v>2835194.2</v>
      </c>
      <c r="G169" s="6">
        <v>519427.01</v>
      </c>
    </row>
    <row r="170" spans="1:7" hidden="1" x14ac:dyDescent="0.2">
      <c r="A170" s="5">
        <v>2025</v>
      </c>
      <c r="B170" s="5">
        <v>4</v>
      </c>
      <c r="C170" s="5" t="str">
        <f t="shared" si="13"/>
        <v>Apr 2025</v>
      </c>
      <c r="D170" s="5" t="s">
        <v>20</v>
      </c>
      <c r="E170" s="7">
        <v>17.010000000000002</v>
      </c>
      <c r="F170" s="6">
        <v>2132011.4</v>
      </c>
      <c r="G170" s="6">
        <v>362661.98</v>
      </c>
    </row>
    <row r="171" spans="1:7" hidden="1" x14ac:dyDescent="0.2">
      <c r="A171" s="5">
        <v>2025</v>
      </c>
      <c r="B171" s="5">
        <v>4</v>
      </c>
      <c r="C171" s="5" t="str">
        <f t="shared" si="13"/>
        <v>Apr 2025</v>
      </c>
      <c r="D171" s="5" t="s">
        <v>22</v>
      </c>
      <c r="E171" s="7">
        <v>14.78</v>
      </c>
      <c r="F171" s="6">
        <v>833269.51</v>
      </c>
      <c r="G171" s="6">
        <v>123135.47</v>
      </c>
    </row>
    <row r="172" spans="1:7" hidden="1" x14ac:dyDescent="0.2">
      <c r="A172" s="5">
        <v>2025</v>
      </c>
      <c r="B172" s="5">
        <v>4</v>
      </c>
      <c r="C172" s="5" t="str">
        <f t="shared" si="13"/>
        <v>Apr 2025</v>
      </c>
      <c r="D172" s="5" t="s">
        <v>23</v>
      </c>
      <c r="E172" s="7">
        <v>13.91</v>
      </c>
      <c r="F172" s="6">
        <v>1676860.9</v>
      </c>
      <c r="G172" s="6">
        <v>233268.47</v>
      </c>
    </row>
    <row r="173" spans="1:7" hidden="1" x14ac:dyDescent="0.2">
      <c r="A173" s="5">
        <v>2025</v>
      </c>
      <c r="B173" s="5">
        <v>4</v>
      </c>
      <c r="C173" s="5" t="str">
        <f t="shared" si="13"/>
        <v>Apr 2025</v>
      </c>
      <c r="D173" s="5" t="s">
        <v>24</v>
      </c>
      <c r="E173" s="7">
        <v>13.46</v>
      </c>
      <c r="F173" s="6">
        <v>1965808.3</v>
      </c>
      <c r="G173" s="6">
        <v>264606.57</v>
      </c>
    </row>
    <row r="174" spans="1:7" hidden="1" x14ac:dyDescent="0.2">
      <c r="A174" s="5">
        <v>2025</v>
      </c>
      <c r="B174" s="5">
        <v>4</v>
      </c>
      <c r="C174" s="5" t="str">
        <f t="shared" si="13"/>
        <v>Apr 2025</v>
      </c>
      <c r="D174" s="5" t="s">
        <v>27</v>
      </c>
      <c r="E174" s="7">
        <v>30.65</v>
      </c>
      <c r="F174" s="6">
        <v>1548146.4</v>
      </c>
      <c r="G174" s="6">
        <v>474483.63</v>
      </c>
    </row>
    <row r="175" spans="1:7" hidden="1" x14ac:dyDescent="0.2">
      <c r="A175" s="5">
        <v>2025</v>
      </c>
      <c r="B175" s="5">
        <v>4</v>
      </c>
      <c r="C175" s="5" t="str">
        <f t="shared" si="13"/>
        <v>Apr 2025</v>
      </c>
      <c r="D175" s="5" t="s">
        <v>26</v>
      </c>
      <c r="E175" s="7">
        <v>19.079999999999998</v>
      </c>
      <c r="F175" s="6">
        <v>1746084.1</v>
      </c>
      <c r="G175" s="6">
        <v>333130.36</v>
      </c>
    </row>
    <row r="176" spans="1:7" hidden="1" x14ac:dyDescent="0.2">
      <c r="A176" s="5">
        <v>2025</v>
      </c>
      <c r="B176" s="5">
        <v>4</v>
      </c>
      <c r="C176" s="5" t="str">
        <f t="shared" si="13"/>
        <v>Apr 2025</v>
      </c>
      <c r="D176" s="5" t="s">
        <v>25</v>
      </c>
      <c r="E176" s="7">
        <v>28.11</v>
      </c>
      <c r="F176" s="6">
        <v>399822.11</v>
      </c>
      <c r="G176" s="6">
        <v>112391</v>
      </c>
    </row>
    <row r="177" spans="1:7" hidden="1" x14ac:dyDescent="0.2">
      <c r="A177" s="5">
        <v>2025</v>
      </c>
      <c r="B177" s="5">
        <v>4</v>
      </c>
      <c r="C177" s="5" t="str">
        <f t="shared" si="13"/>
        <v>Apr 2025</v>
      </c>
      <c r="D177" s="5" t="s">
        <v>28</v>
      </c>
      <c r="E177" s="7">
        <v>19.95</v>
      </c>
      <c r="F177" s="6">
        <v>2284805.6</v>
      </c>
      <c r="G177" s="6">
        <v>455864.18</v>
      </c>
    </row>
    <row r="178" spans="1:7" hidden="1" x14ac:dyDescent="0.2">
      <c r="A178" s="5">
        <v>2025</v>
      </c>
      <c r="B178" s="5">
        <v>4</v>
      </c>
      <c r="C178" s="5" t="str">
        <f t="shared" si="13"/>
        <v>Apr 2025</v>
      </c>
      <c r="D178" s="5" t="s">
        <v>29</v>
      </c>
      <c r="E178" s="7">
        <v>15.12</v>
      </c>
      <c r="F178" s="6">
        <v>1599676.8</v>
      </c>
      <c r="G178" s="6">
        <v>241805.53</v>
      </c>
    </row>
    <row r="179" spans="1:7" hidden="1" x14ac:dyDescent="0.2">
      <c r="A179" s="5">
        <v>2025</v>
      </c>
      <c r="B179" s="5">
        <v>4</v>
      </c>
      <c r="C179" s="5" t="str">
        <f t="shared" si="13"/>
        <v>Apr 2025</v>
      </c>
      <c r="D179" s="5" t="s">
        <v>31</v>
      </c>
      <c r="E179" s="7">
        <v>12.83</v>
      </c>
      <c r="F179" s="6">
        <v>2209769.5</v>
      </c>
      <c r="G179" s="6">
        <v>283619.48</v>
      </c>
    </row>
    <row r="180" spans="1:7" hidden="1" x14ac:dyDescent="0.2">
      <c r="A180" s="5">
        <v>2025</v>
      </c>
      <c r="B180" s="5">
        <v>4</v>
      </c>
      <c r="C180" s="5" t="str">
        <f t="shared" si="13"/>
        <v>Apr 2025</v>
      </c>
      <c r="D180" s="5" t="s">
        <v>30</v>
      </c>
      <c r="E180" s="7">
        <v>15.05</v>
      </c>
      <c r="F180" s="6">
        <v>1165345.5</v>
      </c>
      <c r="G180" s="6">
        <v>175365.73</v>
      </c>
    </row>
    <row r="181" spans="1:7" hidden="1" x14ac:dyDescent="0.2">
      <c r="A181" s="5">
        <v>2025</v>
      </c>
      <c r="B181" s="5">
        <v>4</v>
      </c>
      <c r="C181" s="5" t="str">
        <f t="shared" si="13"/>
        <v>Apr 2025</v>
      </c>
      <c r="D181" s="5" t="s">
        <v>32</v>
      </c>
      <c r="E181" s="7">
        <v>12.33</v>
      </c>
      <c r="F181" s="6">
        <v>419994.96</v>
      </c>
      <c r="G181" s="6">
        <v>51801.51</v>
      </c>
    </row>
    <row r="182" spans="1:7" hidden="1" x14ac:dyDescent="0.2">
      <c r="A182" s="5">
        <v>2025</v>
      </c>
      <c r="B182" s="5">
        <v>4</v>
      </c>
      <c r="C182" s="5" t="str">
        <f t="shared" si="13"/>
        <v>Apr 2025</v>
      </c>
      <c r="D182" s="5" t="s">
        <v>39</v>
      </c>
      <c r="E182" s="7">
        <v>14.48</v>
      </c>
      <c r="F182" s="6">
        <v>3946100.1</v>
      </c>
      <c r="G182" s="6">
        <v>571270.32999999996</v>
      </c>
    </row>
    <row r="183" spans="1:7" hidden="1" x14ac:dyDescent="0.2">
      <c r="A183" s="5">
        <v>2025</v>
      </c>
      <c r="B183" s="5">
        <v>4</v>
      </c>
      <c r="C183" s="5" t="str">
        <f t="shared" si="13"/>
        <v>Apr 2025</v>
      </c>
      <c r="D183" s="5" t="s">
        <v>40</v>
      </c>
      <c r="E183" s="7">
        <v>11.69</v>
      </c>
      <c r="F183" s="6">
        <v>355884.58</v>
      </c>
      <c r="G183" s="6">
        <v>41605.97</v>
      </c>
    </row>
    <row r="184" spans="1:7" hidden="1" x14ac:dyDescent="0.2">
      <c r="A184" s="5">
        <v>2025</v>
      </c>
      <c r="B184" s="5">
        <v>4</v>
      </c>
      <c r="C184" s="5" t="str">
        <f t="shared" si="13"/>
        <v>Apr 2025</v>
      </c>
      <c r="D184" s="5" t="s">
        <v>33</v>
      </c>
      <c r="E184" s="7">
        <v>13.1</v>
      </c>
      <c r="F184" s="6">
        <v>627924.71</v>
      </c>
      <c r="G184" s="6">
        <v>82248.81</v>
      </c>
    </row>
    <row r="185" spans="1:7" hidden="1" x14ac:dyDescent="0.2">
      <c r="A185" s="5">
        <v>2025</v>
      </c>
      <c r="B185" s="5">
        <v>4</v>
      </c>
      <c r="C185" s="5" t="str">
        <f t="shared" si="13"/>
        <v>Apr 2025</v>
      </c>
      <c r="D185" s="5" t="s">
        <v>35</v>
      </c>
      <c r="E185" s="7">
        <v>23.66</v>
      </c>
      <c r="F185" s="6">
        <v>353055.79</v>
      </c>
      <c r="G185" s="6">
        <v>83525.820000000007</v>
      </c>
    </row>
    <row r="186" spans="1:7" hidden="1" x14ac:dyDescent="0.2">
      <c r="A186" s="5">
        <v>2025</v>
      </c>
      <c r="B186" s="5">
        <v>4</v>
      </c>
      <c r="C186" s="5" t="str">
        <f t="shared" si="13"/>
        <v>Apr 2025</v>
      </c>
      <c r="D186" s="5" t="s">
        <v>36</v>
      </c>
      <c r="E186" s="7">
        <v>20.16</v>
      </c>
      <c r="F186" s="6">
        <v>1791924.6</v>
      </c>
      <c r="G186" s="6">
        <v>361261.55</v>
      </c>
    </row>
    <row r="187" spans="1:7" hidden="1" x14ac:dyDescent="0.2">
      <c r="A187" s="5">
        <v>2025</v>
      </c>
      <c r="B187" s="5">
        <v>4</v>
      </c>
      <c r="C187" s="5" t="str">
        <f t="shared" si="13"/>
        <v>Apr 2025</v>
      </c>
      <c r="D187" s="5" t="s">
        <v>37</v>
      </c>
      <c r="E187" s="7">
        <v>14.44</v>
      </c>
      <c r="F187" s="6">
        <v>472201.23</v>
      </c>
      <c r="G187" s="6">
        <v>68183.88</v>
      </c>
    </row>
    <row r="188" spans="1:7" hidden="1" x14ac:dyDescent="0.2">
      <c r="A188" s="5">
        <v>2025</v>
      </c>
      <c r="B188" s="5">
        <v>4</v>
      </c>
      <c r="C188" s="5" t="str">
        <f t="shared" si="13"/>
        <v>Apr 2025</v>
      </c>
      <c r="D188" s="5" t="s">
        <v>34</v>
      </c>
      <c r="E188" s="7">
        <v>13.36</v>
      </c>
      <c r="F188" s="6">
        <v>840730.56</v>
      </c>
      <c r="G188" s="6">
        <v>112282.47</v>
      </c>
    </row>
    <row r="189" spans="1:7" hidden="1" x14ac:dyDescent="0.2">
      <c r="A189" s="5">
        <v>2025</v>
      </c>
      <c r="B189" s="5">
        <v>4</v>
      </c>
      <c r="C189" s="5" t="str">
        <f t="shared" si="13"/>
        <v>Apr 2025</v>
      </c>
      <c r="D189" s="5" t="s">
        <v>38</v>
      </c>
      <c r="E189" s="7">
        <v>25.67</v>
      </c>
      <c r="F189" s="6">
        <v>3478725.5</v>
      </c>
      <c r="G189" s="6">
        <v>893053.78</v>
      </c>
    </row>
    <row r="190" spans="1:7" hidden="1" x14ac:dyDescent="0.2">
      <c r="A190" s="5">
        <v>2025</v>
      </c>
      <c r="B190" s="5">
        <v>4</v>
      </c>
      <c r="C190" s="5" t="str">
        <f t="shared" si="13"/>
        <v>Apr 2025</v>
      </c>
      <c r="D190" s="5" t="s">
        <v>41</v>
      </c>
      <c r="E190" s="7">
        <v>16.34</v>
      </c>
      <c r="F190" s="6">
        <v>3413785.5</v>
      </c>
      <c r="G190" s="6">
        <v>557905.99</v>
      </c>
    </row>
    <row r="191" spans="1:7" hidden="1" x14ac:dyDescent="0.2">
      <c r="A191" s="5">
        <v>2025</v>
      </c>
      <c r="B191" s="5">
        <v>4</v>
      </c>
      <c r="C191" s="5" t="str">
        <f t="shared" si="13"/>
        <v>Apr 2025</v>
      </c>
      <c r="D191" s="5" t="s">
        <v>42</v>
      </c>
      <c r="E191" s="7">
        <v>13.3</v>
      </c>
      <c r="F191" s="6">
        <v>1380923.3</v>
      </c>
      <c r="G191" s="6">
        <v>183668.84</v>
      </c>
    </row>
    <row r="192" spans="1:7" hidden="1" x14ac:dyDescent="0.2">
      <c r="A192" s="5">
        <v>2025</v>
      </c>
      <c r="B192" s="5">
        <v>4</v>
      </c>
      <c r="C192" s="5" t="str">
        <f t="shared" si="13"/>
        <v>Apr 2025</v>
      </c>
      <c r="D192" s="5" t="s">
        <v>43</v>
      </c>
      <c r="E192" s="7">
        <v>15.38</v>
      </c>
      <c r="F192" s="6">
        <v>1395131.2</v>
      </c>
      <c r="G192" s="6">
        <v>214558.2</v>
      </c>
    </row>
    <row r="193" spans="1:10" hidden="1" x14ac:dyDescent="0.2">
      <c r="A193" s="5">
        <v>2025</v>
      </c>
      <c r="B193" s="5">
        <v>4</v>
      </c>
      <c r="C193" s="5" t="str">
        <f t="shared" si="13"/>
        <v>Apr 2025</v>
      </c>
      <c r="D193" s="5" t="s">
        <v>44</v>
      </c>
      <c r="E193" s="7">
        <v>18.98</v>
      </c>
      <c r="F193" s="6">
        <v>3672583.8</v>
      </c>
      <c r="G193" s="6">
        <v>696995.87</v>
      </c>
    </row>
    <row r="194" spans="1:10" hidden="1" x14ac:dyDescent="0.2">
      <c r="A194" s="5">
        <v>2025</v>
      </c>
      <c r="B194" s="5">
        <v>4</v>
      </c>
      <c r="C194" s="5" t="str">
        <f t="shared" si="13"/>
        <v>Apr 2025</v>
      </c>
      <c r="D194" s="5" t="s">
        <v>45</v>
      </c>
      <c r="E194" s="7">
        <v>28.89</v>
      </c>
      <c r="F194" s="6">
        <v>211222.23</v>
      </c>
      <c r="G194" s="6">
        <v>61027.31</v>
      </c>
    </row>
    <row r="195" spans="1:10" hidden="1" x14ac:dyDescent="0.2">
      <c r="A195" s="5">
        <v>2025</v>
      </c>
      <c r="B195" s="5">
        <v>4</v>
      </c>
      <c r="C195" s="5" t="str">
        <f t="shared" ref="C195:C258" si="20">TEXT(DATE($A195, $B195, 1), "mmm yyyy")</f>
        <v>Apr 2025</v>
      </c>
      <c r="D195" s="5" t="s">
        <v>46</v>
      </c>
      <c r="E195" s="7">
        <v>15.77</v>
      </c>
      <c r="F195" s="6">
        <v>2026741.5</v>
      </c>
      <c r="G195" s="6">
        <v>319616.5</v>
      </c>
    </row>
    <row r="196" spans="1:10" hidden="1" x14ac:dyDescent="0.2">
      <c r="A196" s="5">
        <v>2025</v>
      </c>
      <c r="B196" s="5">
        <v>4</v>
      </c>
      <c r="C196" s="5" t="str">
        <f t="shared" si="20"/>
        <v>Apr 2025</v>
      </c>
      <c r="D196" s="5" t="s">
        <v>47</v>
      </c>
      <c r="E196" s="7">
        <v>13.37</v>
      </c>
      <c r="F196" s="6">
        <v>380069.64</v>
      </c>
      <c r="G196" s="6">
        <v>50827.54</v>
      </c>
    </row>
    <row r="197" spans="1:10" hidden="1" x14ac:dyDescent="0.2">
      <c r="A197" s="5">
        <v>2025</v>
      </c>
      <c r="B197" s="5">
        <v>4</v>
      </c>
      <c r="C197" s="5" t="str">
        <f t="shared" si="20"/>
        <v>Apr 2025</v>
      </c>
      <c r="D197" s="5" t="s">
        <v>48</v>
      </c>
      <c r="E197" s="7">
        <v>14.05</v>
      </c>
      <c r="F197" s="6">
        <v>2816975</v>
      </c>
      <c r="G197" s="6">
        <v>395920.75</v>
      </c>
    </row>
    <row r="198" spans="1:10" x14ac:dyDescent="0.2">
      <c r="A198" s="5">
        <v>2025</v>
      </c>
      <c r="B198" s="5">
        <v>4</v>
      </c>
      <c r="C198" s="5" t="str">
        <f t="shared" si="20"/>
        <v>Apr 2025</v>
      </c>
      <c r="D198" s="5" t="s">
        <v>49</v>
      </c>
      <c r="E198" s="7">
        <v>15.55</v>
      </c>
      <c r="F198" s="6">
        <v>10600328</v>
      </c>
      <c r="G198" s="6">
        <v>1648740.9</v>
      </c>
      <c r="H198" s="1">
        <f t="shared" ref="H198" si="21">(E810-E198)/E810</f>
        <v>-2.5725593667546211E-2</v>
      </c>
      <c r="I198" s="1">
        <f t="shared" ref="I198" si="22">(F810-F198)/F810</f>
        <v>-7.1589972868686805E-2</v>
      </c>
      <c r="J198" s="9">
        <f t="shared" ref="J198" si="23">H198/I198</f>
        <v>0.35934632514434844</v>
      </c>
    </row>
    <row r="199" spans="1:10" hidden="1" x14ac:dyDescent="0.2">
      <c r="A199" s="5">
        <v>2025</v>
      </c>
      <c r="B199" s="5">
        <v>4</v>
      </c>
      <c r="C199" s="5" t="str">
        <f t="shared" si="20"/>
        <v>Apr 2025</v>
      </c>
      <c r="D199" s="5" t="s">
        <v>50</v>
      </c>
      <c r="E199" s="7">
        <v>12.52</v>
      </c>
      <c r="F199" s="6">
        <v>742947.92</v>
      </c>
      <c r="G199" s="6">
        <v>93010.79</v>
      </c>
    </row>
    <row r="200" spans="1:10" hidden="1" x14ac:dyDescent="0.2">
      <c r="A200" s="5">
        <v>2025</v>
      </c>
      <c r="B200" s="5">
        <v>4</v>
      </c>
      <c r="C200" s="5" t="str">
        <f t="shared" si="20"/>
        <v>Apr 2025</v>
      </c>
      <c r="D200" s="5" t="s">
        <v>52</v>
      </c>
      <c r="E200" s="7">
        <v>15.43</v>
      </c>
      <c r="F200" s="6">
        <v>2844692.6</v>
      </c>
      <c r="G200" s="6">
        <v>438877.09</v>
      </c>
    </row>
    <row r="201" spans="1:10" hidden="1" x14ac:dyDescent="0.2">
      <c r="A201" s="5">
        <v>2025</v>
      </c>
      <c r="B201" s="5">
        <v>4</v>
      </c>
      <c r="C201" s="5" t="str">
        <f t="shared" si="20"/>
        <v>Apr 2025</v>
      </c>
      <c r="D201" s="5" t="s">
        <v>51</v>
      </c>
      <c r="E201" s="7">
        <v>23.2</v>
      </c>
      <c r="F201" s="6">
        <v>161598.39000000001</v>
      </c>
      <c r="G201" s="6">
        <v>37485.4</v>
      </c>
    </row>
    <row r="202" spans="1:10" hidden="1" x14ac:dyDescent="0.2">
      <c r="A202" s="5">
        <v>2025</v>
      </c>
      <c r="B202" s="5">
        <v>4</v>
      </c>
      <c r="C202" s="5" t="str">
        <f t="shared" si="20"/>
        <v>Apr 2025</v>
      </c>
      <c r="D202" s="5" t="s">
        <v>54</v>
      </c>
      <c r="E202" s="7">
        <v>13.03</v>
      </c>
      <c r="F202" s="6">
        <v>2955681.4</v>
      </c>
      <c r="G202" s="6">
        <v>385266.78</v>
      </c>
    </row>
    <row r="203" spans="1:10" hidden="1" x14ac:dyDescent="0.2">
      <c r="A203" s="5">
        <v>2025</v>
      </c>
      <c r="B203" s="5">
        <v>4</v>
      </c>
      <c r="C203" s="5" t="str">
        <f t="shared" si="20"/>
        <v>Apr 2025</v>
      </c>
      <c r="D203" s="5" t="s">
        <v>55</v>
      </c>
      <c r="E203" s="7">
        <v>18.27</v>
      </c>
      <c r="F203" s="6">
        <v>1566494.2</v>
      </c>
      <c r="G203" s="6">
        <v>286202.96000000002</v>
      </c>
    </row>
    <row r="204" spans="1:10" hidden="1" x14ac:dyDescent="0.2">
      <c r="A204" s="5">
        <v>2025</v>
      </c>
      <c r="B204" s="5">
        <v>4</v>
      </c>
      <c r="C204" s="5" t="str">
        <f t="shared" si="20"/>
        <v>Apr 2025</v>
      </c>
      <c r="D204" s="5" t="s">
        <v>53</v>
      </c>
      <c r="E204" s="7">
        <v>16.04</v>
      </c>
      <c r="F204" s="6">
        <v>685686.95</v>
      </c>
      <c r="G204" s="6">
        <v>109950.97</v>
      </c>
    </row>
    <row r="205" spans="1:10" hidden="1" x14ac:dyDescent="0.2">
      <c r="A205" s="5">
        <v>2025</v>
      </c>
      <c r="B205" s="5">
        <v>4</v>
      </c>
      <c r="C205" s="5" t="str">
        <f t="shared" si="20"/>
        <v>Apr 2025</v>
      </c>
      <c r="D205" s="5" t="s">
        <v>56</v>
      </c>
      <c r="E205" s="7">
        <v>13.05</v>
      </c>
      <c r="F205" s="6">
        <v>232184.04</v>
      </c>
      <c r="G205" s="6">
        <v>30292.58</v>
      </c>
    </row>
    <row r="206" spans="1:10" hidden="1" x14ac:dyDescent="0.2">
      <c r="A206" s="5">
        <v>2025</v>
      </c>
      <c r="B206" s="5">
        <v>3</v>
      </c>
      <c r="C206" s="5" t="str">
        <f t="shared" si="20"/>
        <v>Mar 2025</v>
      </c>
      <c r="D206" s="5" t="s">
        <v>7</v>
      </c>
      <c r="E206" s="7">
        <v>25.79</v>
      </c>
      <c r="F206" s="6">
        <v>182760.62</v>
      </c>
      <c r="G206" s="6">
        <v>47139.43</v>
      </c>
    </row>
    <row r="207" spans="1:10" hidden="1" x14ac:dyDescent="0.2">
      <c r="A207" s="5">
        <v>2025</v>
      </c>
      <c r="B207" s="5">
        <v>3</v>
      </c>
      <c r="C207" s="5" t="str">
        <f t="shared" si="20"/>
        <v>Mar 2025</v>
      </c>
      <c r="D207" s="5" t="s">
        <v>8</v>
      </c>
      <c r="E207" s="7">
        <v>16.5</v>
      </c>
      <c r="F207" s="6">
        <v>2232979.7999999998</v>
      </c>
      <c r="G207" s="6">
        <v>368526.2</v>
      </c>
      <c r="H207" s="1">
        <f>(E819-E207)/E819</f>
        <v>-3.7083595223130095E-2</v>
      </c>
      <c r="I207" s="1">
        <f>(F819-F207)/F819</f>
        <v>-9.6993366004020309E-2</v>
      </c>
      <c r="J207" s="9">
        <f>H207/I207</f>
        <v>0.38233125368175186</v>
      </c>
    </row>
    <row r="208" spans="1:10" hidden="1" x14ac:dyDescent="0.2">
      <c r="A208" s="5">
        <v>2025</v>
      </c>
      <c r="B208" s="5">
        <v>3</v>
      </c>
      <c r="C208" s="5" t="str">
        <f t="shared" si="20"/>
        <v>Mar 2025</v>
      </c>
      <c r="D208" s="5" t="s">
        <v>9</v>
      </c>
      <c r="E208" s="7">
        <v>12.56</v>
      </c>
      <c r="F208" s="6">
        <v>1446060.5</v>
      </c>
      <c r="G208" s="6">
        <v>181644.21</v>
      </c>
    </row>
    <row r="209" spans="1:10" hidden="1" x14ac:dyDescent="0.2">
      <c r="A209" s="5">
        <v>2025</v>
      </c>
      <c r="B209" s="5">
        <v>3</v>
      </c>
      <c r="C209" s="5" t="str">
        <f t="shared" si="20"/>
        <v>Mar 2025</v>
      </c>
      <c r="D209" s="5" t="s">
        <v>57</v>
      </c>
      <c r="E209" s="7">
        <v>15.19</v>
      </c>
      <c r="F209" s="6">
        <v>2267515.6</v>
      </c>
      <c r="G209" s="6">
        <v>344516.16</v>
      </c>
    </row>
    <row r="210" spans="1:10" x14ac:dyDescent="0.2">
      <c r="A210" s="5">
        <v>2025</v>
      </c>
      <c r="B210" s="5">
        <v>3</v>
      </c>
      <c r="C210" s="5" t="str">
        <f t="shared" si="20"/>
        <v>Mar 2025</v>
      </c>
      <c r="D210" s="5" t="s">
        <v>10</v>
      </c>
      <c r="E210" s="7">
        <v>32.409999999999997</v>
      </c>
      <c r="F210" s="6">
        <v>5819447.9000000004</v>
      </c>
      <c r="G210" s="6">
        <v>1886303.5</v>
      </c>
      <c r="H210" s="1">
        <f t="shared" ref="H210" si="24">(E822-E210)/E822</f>
        <v>3.6889025514910711E-3</v>
      </c>
      <c r="I210" s="1">
        <f t="shared" ref="I210" si="25">(F822-F210)/F822</f>
        <v>1.5347368660426571E-2</v>
      </c>
      <c r="J210" s="9">
        <f t="shared" ref="J210" si="26">H210/I210</f>
        <v>0.2403605877405528</v>
      </c>
    </row>
    <row r="211" spans="1:10" hidden="1" x14ac:dyDescent="0.2">
      <c r="A211" s="5">
        <v>2025</v>
      </c>
      <c r="B211" s="5">
        <v>3</v>
      </c>
      <c r="C211" s="5" t="str">
        <f t="shared" si="20"/>
        <v>Mar 2025</v>
      </c>
      <c r="D211" s="5" t="s">
        <v>11</v>
      </c>
      <c r="E211" s="7">
        <v>15.14</v>
      </c>
      <c r="F211" s="6">
        <v>1554050.4</v>
      </c>
      <c r="G211" s="6">
        <v>235289.83</v>
      </c>
    </row>
    <row r="212" spans="1:10" hidden="1" x14ac:dyDescent="0.2">
      <c r="A212" s="5">
        <v>2025</v>
      </c>
      <c r="B212" s="5">
        <v>3</v>
      </c>
      <c r="C212" s="5" t="str">
        <f t="shared" si="20"/>
        <v>Mar 2025</v>
      </c>
      <c r="D212" s="5" t="s">
        <v>12</v>
      </c>
      <c r="E212" s="7">
        <v>32.549999999999997</v>
      </c>
      <c r="F212" s="6">
        <v>1005396</v>
      </c>
      <c r="G212" s="6">
        <v>327210.83</v>
      </c>
    </row>
    <row r="213" spans="1:10" hidden="1" x14ac:dyDescent="0.2">
      <c r="A213" s="5">
        <v>2025</v>
      </c>
      <c r="B213" s="5">
        <v>3</v>
      </c>
      <c r="C213" s="5" t="str">
        <f t="shared" si="20"/>
        <v>Mar 2025</v>
      </c>
      <c r="D213" s="5" t="s">
        <v>14</v>
      </c>
      <c r="E213" s="7">
        <v>20.399999999999999</v>
      </c>
      <c r="F213" s="6">
        <v>205933.02</v>
      </c>
      <c r="G213" s="6">
        <v>42012.68</v>
      </c>
    </row>
    <row r="214" spans="1:10" hidden="1" x14ac:dyDescent="0.2">
      <c r="A214" s="5">
        <v>2025</v>
      </c>
      <c r="B214" s="5">
        <v>3</v>
      </c>
      <c r="C214" s="5" t="str">
        <f t="shared" si="20"/>
        <v>Mar 2025</v>
      </c>
      <c r="D214" s="5" t="s">
        <v>13</v>
      </c>
      <c r="E214" s="7">
        <v>16.7</v>
      </c>
      <c r="F214" s="6">
        <v>445877.06</v>
      </c>
      <c r="G214" s="6">
        <v>74446.55</v>
      </c>
    </row>
    <row r="215" spans="1:10" hidden="1" x14ac:dyDescent="0.2">
      <c r="A215" s="5">
        <v>2025</v>
      </c>
      <c r="B215" s="5">
        <v>3</v>
      </c>
      <c r="C215" s="5" t="str">
        <f t="shared" si="20"/>
        <v>Mar 2025</v>
      </c>
      <c r="D215" s="5" t="s">
        <v>15</v>
      </c>
      <c r="E215" s="7">
        <v>15.09</v>
      </c>
      <c r="F215" s="6">
        <v>9062163.8000000007</v>
      </c>
      <c r="G215" s="6">
        <v>1367806.9</v>
      </c>
    </row>
    <row r="216" spans="1:10" hidden="1" x14ac:dyDescent="0.2">
      <c r="A216" s="5">
        <v>2025</v>
      </c>
      <c r="B216" s="5">
        <v>3</v>
      </c>
      <c r="C216" s="5" t="str">
        <f t="shared" si="20"/>
        <v>Mar 2025</v>
      </c>
      <c r="D216" s="5" t="s">
        <v>16</v>
      </c>
      <c r="E216" s="7">
        <v>14.71</v>
      </c>
      <c r="F216" s="6">
        <v>4166168.2</v>
      </c>
      <c r="G216" s="6">
        <v>612919.22</v>
      </c>
    </row>
    <row r="217" spans="1:10" hidden="1" x14ac:dyDescent="0.2">
      <c r="A217" s="5">
        <v>2025</v>
      </c>
      <c r="B217" s="5">
        <v>3</v>
      </c>
      <c r="C217" s="5" t="str">
        <f t="shared" si="20"/>
        <v>Mar 2025</v>
      </c>
      <c r="D217" s="5" t="s">
        <v>17</v>
      </c>
      <c r="E217" s="7">
        <v>41.11</v>
      </c>
      <c r="F217" s="6">
        <v>212250.83</v>
      </c>
      <c r="G217" s="6">
        <v>87248.56</v>
      </c>
    </row>
    <row r="218" spans="1:10" hidden="1" x14ac:dyDescent="0.2">
      <c r="A218" s="5">
        <v>2025</v>
      </c>
      <c r="B218" s="5">
        <v>3</v>
      </c>
      <c r="C218" s="5" t="str">
        <f t="shared" si="20"/>
        <v>Mar 2025</v>
      </c>
      <c r="D218" s="5" t="s">
        <v>21</v>
      </c>
      <c r="E218" s="7">
        <v>12.55</v>
      </c>
      <c r="F218" s="6">
        <v>1220749.6000000001</v>
      </c>
      <c r="G218" s="6">
        <v>153172.73000000001</v>
      </c>
    </row>
    <row r="219" spans="1:10" hidden="1" x14ac:dyDescent="0.2">
      <c r="A219" s="5">
        <v>2025</v>
      </c>
      <c r="B219" s="5">
        <v>3</v>
      </c>
      <c r="C219" s="5" t="str">
        <f t="shared" si="20"/>
        <v>Mar 2025</v>
      </c>
      <c r="D219" s="5" t="s">
        <v>18</v>
      </c>
      <c r="E219" s="7">
        <v>11.56</v>
      </c>
      <c r="F219" s="6">
        <v>826927.67</v>
      </c>
      <c r="G219" s="6">
        <v>95626.66</v>
      </c>
    </row>
    <row r="220" spans="1:10" hidden="1" x14ac:dyDescent="0.2">
      <c r="A220" s="5">
        <v>2025</v>
      </c>
      <c r="B220" s="5">
        <v>3</v>
      </c>
      <c r="C220" s="5" t="str">
        <f t="shared" si="20"/>
        <v>Mar 2025</v>
      </c>
      <c r="D220" s="5" t="s">
        <v>19</v>
      </c>
      <c r="E220" s="7">
        <v>17.59</v>
      </c>
      <c r="F220" s="6">
        <v>3351404</v>
      </c>
      <c r="G220" s="6">
        <v>589473.14</v>
      </c>
    </row>
    <row r="221" spans="1:10" hidden="1" x14ac:dyDescent="0.2">
      <c r="A221" s="5">
        <v>2025</v>
      </c>
      <c r="B221" s="5">
        <v>3</v>
      </c>
      <c r="C221" s="5" t="str">
        <f t="shared" si="20"/>
        <v>Mar 2025</v>
      </c>
      <c r="D221" s="5" t="s">
        <v>20</v>
      </c>
      <c r="E221" s="7">
        <v>16.52</v>
      </c>
      <c r="F221" s="6">
        <v>2556561.5</v>
      </c>
      <c r="G221" s="6">
        <v>422263.81</v>
      </c>
    </row>
    <row r="222" spans="1:10" hidden="1" x14ac:dyDescent="0.2">
      <c r="A222" s="5">
        <v>2025</v>
      </c>
      <c r="B222" s="5">
        <v>3</v>
      </c>
      <c r="C222" s="5" t="str">
        <f t="shared" si="20"/>
        <v>Mar 2025</v>
      </c>
      <c r="D222" s="5" t="s">
        <v>22</v>
      </c>
      <c r="E222" s="7">
        <v>14.29</v>
      </c>
      <c r="F222" s="6">
        <v>922499.52</v>
      </c>
      <c r="G222" s="6">
        <v>131827.19</v>
      </c>
    </row>
    <row r="223" spans="1:10" hidden="1" x14ac:dyDescent="0.2">
      <c r="A223" s="5">
        <v>2025</v>
      </c>
      <c r="B223" s="5">
        <v>3</v>
      </c>
      <c r="C223" s="5" t="str">
        <f t="shared" si="20"/>
        <v>Mar 2025</v>
      </c>
      <c r="D223" s="5" t="s">
        <v>23</v>
      </c>
      <c r="E223" s="7">
        <v>13.41</v>
      </c>
      <c r="F223" s="6">
        <v>2097681.1</v>
      </c>
      <c r="G223" s="6">
        <v>281324.13</v>
      </c>
    </row>
    <row r="224" spans="1:10" hidden="1" x14ac:dyDescent="0.2">
      <c r="A224" s="5">
        <v>2025</v>
      </c>
      <c r="B224" s="5">
        <v>3</v>
      </c>
      <c r="C224" s="5" t="str">
        <f t="shared" si="20"/>
        <v>Mar 2025</v>
      </c>
      <c r="D224" s="5" t="s">
        <v>24</v>
      </c>
      <c r="E224" s="7">
        <v>12.94</v>
      </c>
      <c r="F224" s="6">
        <v>2062367.1</v>
      </c>
      <c r="G224" s="6">
        <v>266902.27</v>
      </c>
    </row>
    <row r="225" spans="1:7" hidden="1" x14ac:dyDescent="0.2">
      <c r="A225" s="5">
        <v>2025</v>
      </c>
      <c r="B225" s="5">
        <v>3</v>
      </c>
      <c r="C225" s="5" t="str">
        <f t="shared" si="20"/>
        <v>Mar 2025</v>
      </c>
      <c r="D225" s="5" t="s">
        <v>27</v>
      </c>
      <c r="E225" s="7">
        <v>30.19</v>
      </c>
      <c r="F225" s="6">
        <v>1662536.4</v>
      </c>
      <c r="G225" s="6">
        <v>501991.51</v>
      </c>
    </row>
    <row r="226" spans="1:7" hidden="1" x14ac:dyDescent="0.2">
      <c r="A226" s="5">
        <v>2025</v>
      </c>
      <c r="B226" s="5">
        <v>3</v>
      </c>
      <c r="C226" s="5" t="str">
        <f t="shared" si="20"/>
        <v>Mar 2025</v>
      </c>
      <c r="D226" s="5" t="s">
        <v>26</v>
      </c>
      <c r="E226" s="7">
        <v>18.95</v>
      </c>
      <c r="F226" s="6">
        <v>2102057.7999999998</v>
      </c>
      <c r="G226" s="6">
        <v>398299.91</v>
      </c>
    </row>
    <row r="227" spans="1:7" hidden="1" x14ac:dyDescent="0.2">
      <c r="A227" s="5">
        <v>2025</v>
      </c>
      <c r="B227" s="5">
        <v>3</v>
      </c>
      <c r="C227" s="5" t="str">
        <f t="shared" si="20"/>
        <v>Mar 2025</v>
      </c>
      <c r="D227" s="5" t="s">
        <v>25</v>
      </c>
      <c r="E227" s="7">
        <v>28.27</v>
      </c>
      <c r="F227" s="6">
        <v>461126.07</v>
      </c>
      <c r="G227" s="6">
        <v>130337.12</v>
      </c>
    </row>
    <row r="228" spans="1:7" hidden="1" x14ac:dyDescent="0.2">
      <c r="A228" s="5">
        <v>2025</v>
      </c>
      <c r="B228" s="5">
        <v>3</v>
      </c>
      <c r="C228" s="5" t="str">
        <f t="shared" si="20"/>
        <v>Mar 2025</v>
      </c>
      <c r="D228" s="5" t="s">
        <v>28</v>
      </c>
      <c r="E228" s="7">
        <v>19.37</v>
      </c>
      <c r="F228" s="6">
        <v>2592565.6</v>
      </c>
      <c r="G228" s="6">
        <v>502300.28</v>
      </c>
    </row>
    <row r="229" spans="1:7" hidden="1" x14ac:dyDescent="0.2">
      <c r="A229" s="5">
        <v>2025</v>
      </c>
      <c r="B229" s="5">
        <v>3</v>
      </c>
      <c r="C229" s="5" t="str">
        <f t="shared" si="20"/>
        <v>Mar 2025</v>
      </c>
      <c r="D229" s="5" t="s">
        <v>29</v>
      </c>
      <c r="E229" s="7">
        <v>15.12</v>
      </c>
      <c r="F229" s="6">
        <v>1903190.1</v>
      </c>
      <c r="G229" s="6">
        <v>287799.3</v>
      </c>
    </row>
    <row r="230" spans="1:7" hidden="1" x14ac:dyDescent="0.2">
      <c r="A230" s="5">
        <v>2025</v>
      </c>
      <c r="B230" s="5">
        <v>3</v>
      </c>
      <c r="C230" s="5" t="str">
        <f t="shared" si="20"/>
        <v>Mar 2025</v>
      </c>
      <c r="D230" s="5" t="s">
        <v>31</v>
      </c>
      <c r="E230" s="7">
        <v>11.97</v>
      </c>
      <c r="F230" s="6">
        <v>2703427.6</v>
      </c>
      <c r="G230" s="6">
        <v>323679.83</v>
      </c>
    </row>
    <row r="231" spans="1:7" hidden="1" x14ac:dyDescent="0.2">
      <c r="A231" s="5">
        <v>2025</v>
      </c>
      <c r="B231" s="5">
        <v>3</v>
      </c>
      <c r="C231" s="5" t="str">
        <f t="shared" si="20"/>
        <v>Mar 2025</v>
      </c>
      <c r="D231" s="5" t="s">
        <v>30</v>
      </c>
      <c r="E231" s="7">
        <v>14.51</v>
      </c>
      <c r="F231" s="6">
        <v>1296990.8</v>
      </c>
      <c r="G231" s="6">
        <v>188160.2</v>
      </c>
    </row>
    <row r="232" spans="1:7" hidden="1" x14ac:dyDescent="0.2">
      <c r="A232" s="5">
        <v>2025</v>
      </c>
      <c r="B232" s="5">
        <v>3</v>
      </c>
      <c r="C232" s="5" t="str">
        <f t="shared" si="20"/>
        <v>Mar 2025</v>
      </c>
      <c r="D232" s="5" t="s">
        <v>32</v>
      </c>
      <c r="E232" s="7">
        <v>11.96</v>
      </c>
      <c r="F232" s="6">
        <v>563801.01</v>
      </c>
      <c r="G232" s="6">
        <v>67405.25</v>
      </c>
    </row>
    <row r="233" spans="1:7" hidden="1" x14ac:dyDescent="0.2">
      <c r="A233" s="5">
        <v>2025</v>
      </c>
      <c r="B233" s="5">
        <v>3</v>
      </c>
      <c r="C233" s="5" t="str">
        <f t="shared" si="20"/>
        <v>Mar 2025</v>
      </c>
      <c r="D233" s="5" t="s">
        <v>39</v>
      </c>
      <c r="E233" s="7">
        <v>14.76</v>
      </c>
      <c r="F233" s="6">
        <v>4426930.3</v>
      </c>
      <c r="G233" s="6">
        <v>653242.1</v>
      </c>
    </row>
    <row r="234" spans="1:7" hidden="1" x14ac:dyDescent="0.2">
      <c r="A234" s="5">
        <v>2025</v>
      </c>
      <c r="B234" s="5">
        <v>3</v>
      </c>
      <c r="C234" s="5" t="str">
        <f t="shared" si="20"/>
        <v>Mar 2025</v>
      </c>
      <c r="D234" s="5" t="s">
        <v>40</v>
      </c>
      <c r="E234" s="7">
        <v>11.08</v>
      </c>
      <c r="F234" s="6">
        <v>461019.76</v>
      </c>
      <c r="G234" s="6">
        <v>51081.120000000003</v>
      </c>
    </row>
    <row r="235" spans="1:7" hidden="1" x14ac:dyDescent="0.2">
      <c r="A235" s="5">
        <v>2025</v>
      </c>
      <c r="B235" s="5">
        <v>3</v>
      </c>
      <c r="C235" s="5" t="str">
        <f t="shared" si="20"/>
        <v>Mar 2025</v>
      </c>
      <c r="D235" s="5" t="s">
        <v>33</v>
      </c>
      <c r="E235" s="7">
        <v>11.74</v>
      </c>
      <c r="F235" s="6">
        <v>906461.58</v>
      </c>
      <c r="G235" s="6">
        <v>106446.53</v>
      </c>
    </row>
    <row r="236" spans="1:7" hidden="1" x14ac:dyDescent="0.2">
      <c r="A236" s="5">
        <v>2025</v>
      </c>
      <c r="B236" s="5">
        <v>3</v>
      </c>
      <c r="C236" s="5" t="str">
        <f t="shared" si="20"/>
        <v>Mar 2025</v>
      </c>
      <c r="D236" s="5" t="s">
        <v>35</v>
      </c>
      <c r="E236" s="7">
        <v>22.81</v>
      </c>
      <c r="F236" s="6">
        <v>417356.52</v>
      </c>
      <c r="G236" s="6">
        <v>95204.97</v>
      </c>
    </row>
    <row r="237" spans="1:7" hidden="1" x14ac:dyDescent="0.2">
      <c r="A237" s="5">
        <v>2025</v>
      </c>
      <c r="B237" s="5">
        <v>3</v>
      </c>
      <c r="C237" s="5" t="str">
        <f t="shared" si="20"/>
        <v>Mar 2025</v>
      </c>
      <c r="D237" s="5" t="s">
        <v>36</v>
      </c>
      <c r="E237" s="7">
        <v>19.88</v>
      </c>
      <c r="F237" s="6">
        <v>2020359</v>
      </c>
      <c r="G237" s="6">
        <v>401613.96</v>
      </c>
    </row>
    <row r="238" spans="1:7" hidden="1" x14ac:dyDescent="0.2">
      <c r="A238" s="5">
        <v>2025</v>
      </c>
      <c r="B238" s="5">
        <v>3</v>
      </c>
      <c r="C238" s="5" t="str">
        <f t="shared" si="20"/>
        <v>Mar 2025</v>
      </c>
      <c r="D238" s="5" t="s">
        <v>37</v>
      </c>
      <c r="E238" s="7">
        <v>14.87</v>
      </c>
      <c r="F238" s="6">
        <v>499949.35</v>
      </c>
      <c r="G238" s="6">
        <v>74343.44</v>
      </c>
    </row>
    <row r="239" spans="1:7" hidden="1" x14ac:dyDescent="0.2">
      <c r="A239" s="5">
        <v>2025</v>
      </c>
      <c r="B239" s="5">
        <v>3</v>
      </c>
      <c r="C239" s="5" t="str">
        <f t="shared" si="20"/>
        <v>Mar 2025</v>
      </c>
      <c r="D239" s="5" t="s">
        <v>34</v>
      </c>
      <c r="E239" s="7">
        <v>14.47</v>
      </c>
      <c r="F239" s="6">
        <v>801461</v>
      </c>
      <c r="G239" s="6">
        <v>115995.13</v>
      </c>
    </row>
    <row r="240" spans="1:7" hidden="1" x14ac:dyDescent="0.2">
      <c r="A240" s="5">
        <v>2025</v>
      </c>
      <c r="B240" s="5">
        <v>3</v>
      </c>
      <c r="C240" s="5" t="str">
        <f t="shared" si="20"/>
        <v>Mar 2025</v>
      </c>
      <c r="D240" s="5" t="s">
        <v>38</v>
      </c>
      <c r="E240" s="7">
        <v>25.43</v>
      </c>
      <c r="F240" s="6">
        <v>4045974.2</v>
      </c>
      <c r="G240" s="6">
        <v>1028963.2</v>
      </c>
    </row>
    <row r="241" spans="1:10" hidden="1" x14ac:dyDescent="0.2">
      <c r="A241" s="5">
        <v>2025</v>
      </c>
      <c r="B241" s="5">
        <v>3</v>
      </c>
      <c r="C241" s="5" t="str">
        <f t="shared" si="20"/>
        <v>Mar 2025</v>
      </c>
      <c r="D241" s="5" t="s">
        <v>41</v>
      </c>
      <c r="E241" s="7">
        <v>16.12</v>
      </c>
      <c r="F241" s="6">
        <v>4067073.4</v>
      </c>
      <c r="G241" s="6">
        <v>655786.93999999994</v>
      </c>
    </row>
    <row r="242" spans="1:10" hidden="1" x14ac:dyDescent="0.2">
      <c r="A242" s="5">
        <v>2025</v>
      </c>
      <c r="B242" s="5">
        <v>3</v>
      </c>
      <c r="C242" s="5" t="str">
        <f t="shared" si="20"/>
        <v>Mar 2025</v>
      </c>
      <c r="D242" s="5" t="s">
        <v>42</v>
      </c>
      <c r="E242" s="7">
        <v>12.37</v>
      </c>
      <c r="F242" s="6">
        <v>1591421.5</v>
      </c>
      <c r="G242" s="6">
        <v>196790.26</v>
      </c>
    </row>
    <row r="243" spans="1:10" hidden="1" x14ac:dyDescent="0.2">
      <c r="A243" s="5">
        <v>2025</v>
      </c>
      <c r="B243" s="5">
        <v>3</v>
      </c>
      <c r="C243" s="5" t="str">
        <f t="shared" si="20"/>
        <v>Mar 2025</v>
      </c>
      <c r="D243" s="5" t="s">
        <v>43</v>
      </c>
      <c r="E243" s="7">
        <v>15.13</v>
      </c>
      <c r="F243" s="6">
        <v>1751742.8</v>
      </c>
      <c r="G243" s="6">
        <v>265066.42</v>
      </c>
    </row>
    <row r="244" spans="1:10" hidden="1" x14ac:dyDescent="0.2">
      <c r="A244" s="5">
        <v>2025</v>
      </c>
      <c r="B244" s="5">
        <v>3</v>
      </c>
      <c r="C244" s="5" t="str">
        <f t="shared" si="20"/>
        <v>Mar 2025</v>
      </c>
      <c r="D244" s="5" t="s">
        <v>44</v>
      </c>
      <c r="E244" s="7">
        <v>18.43</v>
      </c>
      <c r="F244" s="6">
        <v>4538966.7</v>
      </c>
      <c r="G244" s="6">
        <v>836545.76</v>
      </c>
    </row>
    <row r="245" spans="1:10" hidden="1" x14ac:dyDescent="0.2">
      <c r="A245" s="5">
        <v>2025</v>
      </c>
      <c r="B245" s="5">
        <v>3</v>
      </c>
      <c r="C245" s="5" t="str">
        <f t="shared" si="20"/>
        <v>Mar 2025</v>
      </c>
      <c r="D245" s="5" t="s">
        <v>45</v>
      </c>
      <c r="E245" s="7">
        <v>32.299999999999997</v>
      </c>
      <c r="F245" s="6">
        <v>242349.11</v>
      </c>
      <c r="G245" s="6">
        <v>78278.45</v>
      </c>
    </row>
    <row r="246" spans="1:10" hidden="1" x14ac:dyDescent="0.2">
      <c r="A246" s="5">
        <v>2025</v>
      </c>
      <c r="B246" s="5">
        <v>3</v>
      </c>
      <c r="C246" s="5" t="str">
        <f t="shared" si="20"/>
        <v>Mar 2025</v>
      </c>
      <c r="D246" s="5" t="s">
        <v>46</v>
      </c>
      <c r="E246" s="7">
        <v>15.18</v>
      </c>
      <c r="F246" s="6">
        <v>2205448.2000000002</v>
      </c>
      <c r="G246" s="6">
        <v>334816.25</v>
      </c>
    </row>
    <row r="247" spans="1:10" hidden="1" x14ac:dyDescent="0.2">
      <c r="A247" s="5">
        <v>2025</v>
      </c>
      <c r="B247" s="5">
        <v>3</v>
      </c>
      <c r="C247" s="5" t="str">
        <f t="shared" si="20"/>
        <v>Mar 2025</v>
      </c>
      <c r="D247" s="5" t="s">
        <v>47</v>
      </c>
      <c r="E247" s="7">
        <v>12.75</v>
      </c>
      <c r="F247" s="6">
        <v>477507.68</v>
      </c>
      <c r="G247" s="6">
        <v>60881.4</v>
      </c>
    </row>
    <row r="248" spans="1:10" hidden="1" x14ac:dyDescent="0.2">
      <c r="A248" s="5">
        <v>2025</v>
      </c>
      <c r="B248" s="5">
        <v>3</v>
      </c>
      <c r="C248" s="5" t="str">
        <f t="shared" si="20"/>
        <v>Mar 2025</v>
      </c>
      <c r="D248" s="5" t="s">
        <v>48</v>
      </c>
      <c r="E248" s="7">
        <v>13.51</v>
      </c>
      <c r="F248" s="6">
        <v>3577684.2</v>
      </c>
      <c r="G248" s="6">
        <v>483224.36</v>
      </c>
    </row>
    <row r="249" spans="1:10" x14ac:dyDescent="0.2">
      <c r="A249" s="5">
        <v>2025</v>
      </c>
      <c r="B249" s="5">
        <v>3</v>
      </c>
      <c r="C249" s="5" t="str">
        <f t="shared" si="20"/>
        <v>Mar 2025</v>
      </c>
      <c r="D249" s="5" t="s">
        <v>49</v>
      </c>
      <c r="E249" s="7">
        <v>15.3</v>
      </c>
      <c r="F249" s="6">
        <v>10984884</v>
      </c>
      <c r="G249" s="6">
        <v>1680884.7</v>
      </c>
      <c r="H249" s="1">
        <f t="shared" ref="H249" si="27">(E861-E249)/E861</f>
        <v>-1.6611295681063121E-2</v>
      </c>
      <c r="I249" s="1">
        <f t="shared" ref="I249" si="28">(F861-F249)/F861</f>
        <v>-0.14089821055210605</v>
      </c>
      <c r="J249" s="9">
        <f t="shared" ref="J249" si="29">H249/I249</f>
        <v>0.11789571788010779</v>
      </c>
    </row>
    <row r="250" spans="1:10" hidden="1" x14ac:dyDescent="0.2">
      <c r="A250" s="5">
        <v>2025</v>
      </c>
      <c r="B250" s="5">
        <v>3</v>
      </c>
      <c r="C250" s="5" t="str">
        <f t="shared" si="20"/>
        <v>Mar 2025</v>
      </c>
      <c r="D250" s="5" t="s">
        <v>50</v>
      </c>
      <c r="E250" s="7">
        <v>12.41</v>
      </c>
      <c r="F250" s="6">
        <v>815825.95</v>
      </c>
      <c r="G250" s="6">
        <v>101212.71</v>
      </c>
    </row>
    <row r="251" spans="1:10" hidden="1" x14ac:dyDescent="0.2">
      <c r="A251" s="5">
        <v>2025</v>
      </c>
      <c r="B251" s="5">
        <v>3</v>
      </c>
      <c r="C251" s="5" t="str">
        <f t="shared" si="20"/>
        <v>Mar 2025</v>
      </c>
      <c r="D251" s="5" t="s">
        <v>52</v>
      </c>
      <c r="E251" s="7">
        <v>15.02</v>
      </c>
      <c r="F251" s="6">
        <v>3451120.3</v>
      </c>
      <c r="G251" s="6">
        <v>518288.23</v>
      </c>
    </row>
    <row r="252" spans="1:10" hidden="1" x14ac:dyDescent="0.2">
      <c r="A252" s="5">
        <v>2025</v>
      </c>
      <c r="B252" s="5">
        <v>3</v>
      </c>
      <c r="C252" s="5" t="str">
        <f t="shared" si="20"/>
        <v>Mar 2025</v>
      </c>
      <c r="D252" s="5" t="s">
        <v>51</v>
      </c>
      <c r="E252" s="7">
        <v>22.59</v>
      </c>
      <c r="F252" s="6">
        <v>194973.09</v>
      </c>
      <c r="G252" s="6">
        <v>44053.62</v>
      </c>
    </row>
    <row r="253" spans="1:10" hidden="1" x14ac:dyDescent="0.2">
      <c r="A253" s="5">
        <v>2025</v>
      </c>
      <c r="B253" s="5">
        <v>3</v>
      </c>
      <c r="C253" s="5" t="str">
        <f t="shared" si="20"/>
        <v>Mar 2025</v>
      </c>
      <c r="D253" s="5" t="s">
        <v>54</v>
      </c>
      <c r="E253" s="7">
        <v>12.63</v>
      </c>
      <c r="F253" s="6">
        <v>3793113.7</v>
      </c>
      <c r="G253" s="6">
        <v>479120.23</v>
      </c>
    </row>
    <row r="254" spans="1:10" hidden="1" x14ac:dyDescent="0.2">
      <c r="A254" s="5">
        <v>2025</v>
      </c>
      <c r="B254" s="5">
        <v>3</v>
      </c>
      <c r="C254" s="5" t="str">
        <f t="shared" si="20"/>
        <v>Mar 2025</v>
      </c>
      <c r="D254" s="5" t="s">
        <v>55</v>
      </c>
      <c r="E254" s="7">
        <v>17.809999999999999</v>
      </c>
      <c r="F254" s="6">
        <v>1801623.5</v>
      </c>
      <c r="G254" s="6">
        <v>320906.99</v>
      </c>
    </row>
    <row r="255" spans="1:10" hidden="1" x14ac:dyDescent="0.2">
      <c r="A255" s="5">
        <v>2025</v>
      </c>
      <c r="B255" s="5">
        <v>3</v>
      </c>
      <c r="C255" s="5" t="str">
        <f t="shared" si="20"/>
        <v>Mar 2025</v>
      </c>
      <c r="D255" s="5" t="s">
        <v>53</v>
      </c>
      <c r="E255" s="7">
        <v>15.89</v>
      </c>
      <c r="F255" s="6">
        <v>905484.7</v>
      </c>
      <c r="G255" s="6">
        <v>143849.31</v>
      </c>
    </row>
    <row r="256" spans="1:10" hidden="1" x14ac:dyDescent="0.2">
      <c r="A256" s="5">
        <v>2025</v>
      </c>
      <c r="B256" s="5">
        <v>3</v>
      </c>
      <c r="C256" s="5" t="str">
        <f t="shared" si="20"/>
        <v>Mar 2025</v>
      </c>
      <c r="D256" s="5" t="s">
        <v>56</v>
      </c>
      <c r="E256" s="7">
        <v>12.42</v>
      </c>
      <c r="F256" s="6">
        <v>273066.03000000003</v>
      </c>
      <c r="G256" s="6">
        <v>33902.07</v>
      </c>
    </row>
    <row r="257" spans="1:10" hidden="1" x14ac:dyDescent="0.2">
      <c r="A257" s="5">
        <v>2025</v>
      </c>
      <c r="B257" s="5">
        <v>2</v>
      </c>
      <c r="C257" s="5" t="str">
        <f t="shared" si="20"/>
        <v>Feb 2025</v>
      </c>
      <c r="D257" s="5" t="s">
        <v>7</v>
      </c>
      <c r="E257" s="7">
        <v>24.77</v>
      </c>
      <c r="F257" s="6">
        <v>193994.16</v>
      </c>
      <c r="G257" s="6">
        <v>48048.63</v>
      </c>
    </row>
    <row r="258" spans="1:10" hidden="1" x14ac:dyDescent="0.2">
      <c r="A258" s="5">
        <v>2025</v>
      </c>
      <c r="B258" s="5">
        <v>2</v>
      </c>
      <c r="C258" s="5" t="str">
        <f t="shared" si="20"/>
        <v>Feb 2025</v>
      </c>
      <c r="D258" s="5" t="s">
        <v>8</v>
      </c>
      <c r="E258" s="7">
        <v>15.78</v>
      </c>
      <c r="F258" s="6">
        <v>2657678.2000000002</v>
      </c>
      <c r="G258" s="6">
        <v>419373.53</v>
      </c>
      <c r="H258" s="1">
        <f>(E870-E258)/E870</f>
        <v>-4.9202127659574484E-2</v>
      </c>
      <c r="I258" s="1">
        <f>(F870-F258)/F870</f>
        <v>-4.0495931121321549E-2</v>
      </c>
      <c r="J258" s="9">
        <f>H258/I258</f>
        <v>1.2149894149160341</v>
      </c>
    </row>
    <row r="259" spans="1:10" hidden="1" x14ac:dyDescent="0.2">
      <c r="A259" s="5">
        <v>2025</v>
      </c>
      <c r="B259" s="5">
        <v>2</v>
      </c>
      <c r="C259" s="5" t="str">
        <f t="shared" ref="C259:C322" si="30">TEXT(DATE($A259, $B259, 1), "mmm yyyy")</f>
        <v>Feb 2025</v>
      </c>
      <c r="D259" s="5" t="s">
        <v>9</v>
      </c>
      <c r="E259" s="7">
        <v>11.6</v>
      </c>
      <c r="F259" s="6">
        <v>1823769.2</v>
      </c>
      <c r="G259" s="6">
        <v>211632.29</v>
      </c>
    </row>
    <row r="260" spans="1:10" hidden="1" x14ac:dyDescent="0.2">
      <c r="A260" s="5">
        <v>2025</v>
      </c>
      <c r="B260" s="5">
        <v>2</v>
      </c>
      <c r="C260" s="5" t="str">
        <f t="shared" si="30"/>
        <v>Feb 2025</v>
      </c>
      <c r="D260" s="5" t="s">
        <v>57</v>
      </c>
      <c r="E260" s="7">
        <v>15.27</v>
      </c>
      <c r="F260" s="6">
        <v>2039039.8</v>
      </c>
      <c r="G260" s="6">
        <v>311269.18</v>
      </c>
    </row>
    <row r="261" spans="1:10" x14ac:dyDescent="0.2">
      <c r="A261" s="5">
        <v>2025</v>
      </c>
      <c r="B261" s="5">
        <v>2</v>
      </c>
      <c r="C261" s="5" t="str">
        <f t="shared" si="30"/>
        <v>Feb 2025</v>
      </c>
      <c r="D261" s="5" t="s">
        <v>10</v>
      </c>
      <c r="E261" s="7">
        <v>31.66</v>
      </c>
      <c r="F261" s="6">
        <v>6261525</v>
      </c>
      <c r="G261" s="6">
        <v>1982169</v>
      </c>
      <c r="H261" s="1">
        <f t="shared" ref="H261" si="31">(E873-E261)/E873</f>
        <v>-1.2148337595907896E-2</v>
      </c>
      <c r="I261" s="1">
        <f t="shared" ref="I261" si="32">(F873-F261)/F873</f>
        <v>5.71023185112413E-3</v>
      </c>
      <c r="J261" s="9">
        <f t="shared" ref="J261" si="33">H261/I261</f>
        <v>-2.1274683607665326</v>
      </c>
    </row>
    <row r="262" spans="1:10" hidden="1" x14ac:dyDescent="0.2">
      <c r="A262" s="5">
        <v>2025</v>
      </c>
      <c r="B262" s="5">
        <v>2</v>
      </c>
      <c r="C262" s="5" t="str">
        <f t="shared" si="30"/>
        <v>Feb 2025</v>
      </c>
      <c r="D262" s="5" t="s">
        <v>11</v>
      </c>
      <c r="E262" s="7">
        <v>15.18</v>
      </c>
      <c r="F262" s="6">
        <v>1600333.5</v>
      </c>
      <c r="G262" s="6">
        <v>242947.28</v>
      </c>
    </row>
    <row r="263" spans="1:10" hidden="1" x14ac:dyDescent="0.2">
      <c r="A263" s="5">
        <v>2025</v>
      </c>
      <c r="B263" s="5">
        <v>2</v>
      </c>
      <c r="C263" s="5" t="str">
        <f t="shared" si="30"/>
        <v>Feb 2025</v>
      </c>
      <c r="D263" s="5" t="s">
        <v>12</v>
      </c>
      <c r="E263" s="7">
        <v>33.25</v>
      </c>
      <c r="F263" s="6">
        <v>1138578.5</v>
      </c>
      <c r="G263" s="6">
        <v>378569.16</v>
      </c>
    </row>
    <row r="264" spans="1:10" hidden="1" x14ac:dyDescent="0.2">
      <c r="A264" s="5">
        <v>2025</v>
      </c>
      <c r="B264" s="5">
        <v>2</v>
      </c>
      <c r="C264" s="5" t="str">
        <f t="shared" si="30"/>
        <v>Feb 2025</v>
      </c>
      <c r="D264" s="5" t="s">
        <v>14</v>
      </c>
      <c r="E264" s="7">
        <v>19.73</v>
      </c>
      <c r="F264" s="6">
        <v>222325.88</v>
      </c>
      <c r="G264" s="6">
        <v>43869.88</v>
      </c>
    </row>
    <row r="265" spans="1:10" hidden="1" x14ac:dyDescent="0.2">
      <c r="A265" s="5">
        <v>2025</v>
      </c>
      <c r="B265" s="5">
        <v>2</v>
      </c>
      <c r="C265" s="5" t="str">
        <f t="shared" si="30"/>
        <v>Feb 2025</v>
      </c>
      <c r="D265" s="5" t="s">
        <v>13</v>
      </c>
      <c r="E265" s="7">
        <v>15.65</v>
      </c>
      <c r="F265" s="6">
        <v>522493.6</v>
      </c>
      <c r="G265" s="6">
        <v>81788.94</v>
      </c>
    </row>
    <row r="266" spans="1:10" hidden="1" x14ac:dyDescent="0.2">
      <c r="A266" s="5">
        <v>2025</v>
      </c>
      <c r="B266" s="5">
        <v>2</v>
      </c>
      <c r="C266" s="5" t="str">
        <f t="shared" si="30"/>
        <v>Feb 2025</v>
      </c>
      <c r="D266" s="5" t="s">
        <v>15</v>
      </c>
      <c r="E266" s="7">
        <v>14.98</v>
      </c>
      <c r="F266" s="6">
        <v>9832876.9000000004</v>
      </c>
      <c r="G266" s="6">
        <v>1473293.6</v>
      </c>
    </row>
    <row r="267" spans="1:10" hidden="1" x14ac:dyDescent="0.2">
      <c r="A267" s="5">
        <v>2025</v>
      </c>
      <c r="B267" s="5">
        <v>2</v>
      </c>
      <c r="C267" s="5" t="str">
        <f t="shared" si="30"/>
        <v>Feb 2025</v>
      </c>
      <c r="D267" s="5" t="s">
        <v>16</v>
      </c>
      <c r="E267" s="7">
        <v>13.58</v>
      </c>
      <c r="F267" s="6">
        <v>4847254.5999999996</v>
      </c>
      <c r="G267" s="6">
        <v>658279.32999999996</v>
      </c>
    </row>
    <row r="268" spans="1:10" hidden="1" x14ac:dyDescent="0.2">
      <c r="A268" s="5">
        <v>2025</v>
      </c>
      <c r="B268" s="5">
        <v>2</v>
      </c>
      <c r="C268" s="5" t="str">
        <f t="shared" si="30"/>
        <v>Feb 2025</v>
      </c>
      <c r="D268" s="5" t="s">
        <v>17</v>
      </c>
      <c r="E268" s="7">
        <v>42.69</v>
      </c>
      <c r="F268" s="6">
        <v>190238.94</v>
      </c>
      <c r="G268" s="6">
        <v>81212.100000000006</v>
      </c>
    </row>
    <row r="269" spans="1:10" hidden="1" x14ac:dyDescent="0.2">
      <c r="A269" s="5">
        <v>2025</v>
      </c>
      <c r="B269" s="5">
        <v>2</v>
      </c>
      <c r="C269" s="5" t="str">
        <f t="shared" si="30"/>
        <v>Feb 2025</v>
      </c>
      <c r="D269" s="5" t="s">
        <v>21</v>
      </c>
      <c r="E269" s="7">
        <v>12.21</v>
      </c>
      <c r="F269" s="6">
        <v>1440657.2</v>
      </c>
      <c r="G269" s="6">
        <v>175840.18</v>
      </c>
    </row>
    <row r="270" spans="1:10" hidden="1" x14ac:dyDescent="0.2">
      <c r="A270" s="5">
        <v>2025</v>
      </c>
      <c r="B270" s="5">
        <v>2</v>
      </c>
      <c r="C270" s="5" t="str">
        <f t="shared" si="30"/>
        <v>Feb 2025</v>
      </c>
      <c r="D270" s="5" t="s">
        <v>18</v>
      </c>
      <c r="E270" s="7">
        <v>10.95</v>
      </c>
      <c r="F270" s="6">
        <v>992910.59</v>
      </c>
      <c r="G270" s="6">
        <v>108679.32</v>
      </c>
    </row>
    <row r="271" spans="1:10" hidden="1" x14ac:dyDescent="0.2">
      <c r="A271" s="5">
        <v>2025</v>
      </c>
      <c r="B271" s="5">
        <v>2</v>
      </c>
      <c r="C271" s="5" t="str">
        <f t="shared" si="30"/>
        <v>Feb 2025</v>
      </c>
      <c r="D271" s="5" t="s">
        <v>19</v>
      </c>
      <c r="E271" s="7">
        <v>16.489999999999998</v>
      </c>
      <c r="F271" s="6">
        <v>3774453.3</v>
      </c>
      <c r="G271" s="6">
        <v>622566.74</v>
      </c>
    </row>
    <row r="272" spans="1:10" hidden="1" x14ac:dyDescent="0.2">
      <c r="A272" s="5">
        <v>2025</v>
      </c>
      <c r="B272" s="5">
        <v>2</v>
      </c>
      <c r="C272" s="5" t="str">
        <f t="shared" si="30"/>
        <v>Feb 2025</v>
      </c>
      <c r="D272" s="5" t="s">
        <v>20</v>
      </c>
      <c r="E272" s="7">
        <v>14.74</v>
      </c>
      <c r="F272" s="6">
        <v>3254498.6</v>
      </c>
      <c r="G272" s="6">
        <v>479818.61</v>
      </c>
    </row>
    <row r="273" spans="1:7" hidden="1" x14ac:dyDescent="0.2">
      <c r="A273" s="5">
        <v>2025</v>
      </c>
      <c r="B273" s="5">
        <v>2</v>
      </c>
      <c r="C273" s="5" t="str">
        <f t="shared" si="30"/>
        <v>Feb 2025</v>
      </c>
      <c r="D273" s="5" t="s">
        <v>22</v>
      </c>
      <c r="E273" s="7">
        <v>13.62</v>
      </c>
      <c r="F273" s="6">
        <v>1208031.7</v>
      </c>
      <c r="G273" s="6">
        <v>164582.54999999999</v>
      </c>
    </row>
    <row r="274" spans="1:7" hidden="1" x14ac:dyDescent="0.2">
      <c r="A274" s="5">
        <v>2025</v>
      </c>
      <c r="B274" s="5">
        <v>2</v>
      </c>
      <c r="C274" s="5" t="str">
        <f t="shared" si="30"/>
        <v>Feb 2025</v>
      </c>
      <c r="D274" s="5" t="s">
        <v>23</v>
      </c>
      <c r="E274" s="7">
        <v>13.01</v>
      </c>
      <c r="F274" s="6">
        <v>2535474.9</v>
      </c>
      <c r="G274" s="6">
        <v>329826.40999999997</v>
      </c>
    </row>
    <row r="275" spans="1:7" hidden="1" x14ac:dyDescent="0.2">
      <c r="A275" s="5">
        <v>2025</v>
      </c>
      <c r="B275" s="5">
        <v>2</v>
      </c>
      <c r="C275" s="5" t="str">
        <f t="shared" si="30"/>
        <v>Feb 2025</v>
      </c>
      <c r="D275" s="5" t="s">
        <v>24</v>
      </c>
      <c r="E275" s="7">
        <v>11.73</v>
      </c>
      <c r="F275" s="6">
        <v>2567020.5</v>
      </c>
      <c r="G275" s="6">
        <v>301181.58</v>
      </c>
    </row>
    <row r="276" spans="1:7" hidden="1" x14ac:dyDescent="0.2">
      <c r="A276" s="5">
        <v>2025</v>
      </c>
      <c r="B276" s="5">
        <v>2</v>
      </c>
      <c r="C276" s="5" t="str">
        <f t="shared" si="30"/>
        <v>Feb 2025</v>
      </c>
      <c r="D276" s="5" t="s">
        <v>27</v>
      </c>
      <c r="E276" s="7">
        <v>30.44</v>
      </c>
      <c r="F276" s="6">
        <v>1914572.7</v>
      </c>
      <c r="G276" s="6">
        <v>582862.81000000006</v>
      </c>
    </row>
    <row r="277" spans="1:7" hidden="1" x14ac:dyDescent="0.2">
      <c r="A277" s="5">
        <v>2025</v>
      </c>
      <c r="B277" s="5">
        <v>2</v>
      </c>
      <c r="C277" s="5" t="str">
        <f t="shared" si="30"/>
        <v>Feb 2025</v>
      </c>
      <c r="D277" s="5" t="s">
        <v>26</v>
      </c>
      <c r="E277" s="7">
        <v>18.32</v>
      </c>
      <c r="F277" s="6">
        <v>2666684</v>
      </c>
      <c r="G277" s="6">
        <v>488635.65</v>
      </c>
    </row>
    <row r="278" spans="1:7" hidden="1" x14ac:dyDescent="0.2">
      <c r="A278" s="5">
        <v>2025</v>
      </c>
      <c r="B278" s="5">
        <v>2</v>
      </c>
      <c r="C278" s="5" t="str">
        <f t="shared" si="30"/>
        <v>Feb 2025</v>
      </c>
      <c r="D278" s="5" t="s">
        <v>25</v>
      </c>
      <c r="E278" s="7">
        <v>26.26</v>
      </c>
      <c r="F278" s="6">
        <v>501065.38</v>
      </c>
      <c r="G278" s="6">
        <v>131589.76000000001</v>
      </c>
    </row>
    <row r="279" spans="1:7" hidden="1" x14ac:dyDescent="0.2">
      <c r="A279" s="5">
        <v>2025</v>
      </c>
      <c r="B279" s="5">
        <v>2</v>
      </c>
      <c r="C279" s="5" t="str">
        <f t="shared" si="30"/>
        <v>Feb 2025</v>
      </c>
      <c r="D279" s="5" t="s">
        <v>28</v>
      </c>
      <c r="E279" s="7">
        <v>18.91</v>
      </c>
      <c r="F279" s="6">
        <v>2845682.4</v>
      </c>
      <c r="G279" s="6">
        <v>538188.41</v>
      </c>
    </row>
    <row r="280" spans="1:7" hidden="1" x14ac:dyDescent="0.2">
      <c r="A280" s="5">
        <v>2025</v>
      </c>
      <c r="B280" s="5">
        <v>2</v>
      </c>
      <c r="C280" s="5" t="str">
        <f t="shared" si="30"/>
        <v>Feb 2025</v>
      </c>
      <c r="D280" s="5" t="s">
        <v>29</v>
      </c>
      <c r="E280" s="7">
        <v>14.62</v>
      </c>
      <c r="F280" s="6">
        <v>2150361.7999999998</v>
      </c>
      <c r="G280" s="6">
        <v>314465.25</v>
      </c>
    </row>
    <row r="281" spans="1:7" hidden="1" x14ac:dyDescent="0.2">
      <c r="A281" s="5">
        <v>2025</v>
      </c>
      <c r="B281" s="5">
        <v>2</v>
      </c>
      <c r="C281" s="5" t="str">
        <f t="shared" si="30"/>
        <v>Feb 2025</v>
      </c>
      <c r="D281" s="5" t="s">
        <v>31</v>
      </c>
      <c r="E281" s="7">
        <v>11.25</v>
      </c>
      <c r="F281" s="6">
        <v>3590508.4</v>
      </c>
      <c r="G281" s="6">
        <v>403790.32</v>
      </c>
    </row>
    <row r="282" spans="1:7" hidden="1" x14ac:dyDescent="0.2">
      <c r="A282" s="5">
        <v>2025</v>
      </c>
      <c r="B282" s="5">
        <v>2</v>
      </c>
      <c r="C282" s="5" t="str">
        <f t="shared" si="30"/>
        <v>Feb 2025</v>
      </c>
      <c r="D282" s="5" t="s">
        <v>30</v>
      </c>
      <c r="E282" s="7">
        <v>13.23</v>
      </c>
      <c r="F282" s="6">
        <v>1642561.9</v>
      </c>
      <c r="G282" s="6">
        <v>217238.8</v>
      </c>
    </row>
    <row r="283" spans="1:7" hidden="1" x14ac:dyDescent="0.2">
      <c r="A283" s="5">
        <v>2025</v>
      </c>
      <c r="B283" s="5">
        <v>2</v>
      </c>
      <c r="C283" s="5" t="str">
        <f t="shared" si="30"/>
        <v>Feb 2025</v>
      </c>
      <c r="D283" s="5" t="s">
        <v>32</v>
      </c>
      <c r="E283" s="7">
        <v>11.62</v>
      </c>
      <c r="F283" s="6">
        <v>683396.54</v>
      </c>
      <c r="G283" s="6">
        <v>79386.23</v>
      </c>
    </row>
    <row r="284" spans="1:7" hidden="1" x14ac:dyDescent="0.2">
      <c r="A284" s="5">
        <v>2025</v>
      </c>
      <c r="B284" s="5">
        <v>2</v>
      </c>
      <c r="C284" s="5" t="str">
        <f t="shared" si="30"/>
        <v>Feb 2025</v>
      </c>
      <c r="D284" s="5" t="s">
        <v>39</v>
      </c>
      <c r="E284" s="7">
        <v>14.14</v>
      </c>
      <c r="F284" s="6">
        <v>5516694.2000000002</v>
      </c>
      <c r="G284" s="6">
        <v>780272.4</v>
      </c>
    </row>
    <row r="285" spans="1:7" hidden="1" x14ac:dyDescent="0.2">
      <c r="A285" s="5">
        <v>2025</v>
      </c>
      <c r="B285" s="5">
        <v>2</v>
      </c>
      <c r="C285" s="5" t="str">
        <f t="shared" si="30"/>
        <v>Feb 2025</v>
      </c>
      <c r="D285" s="5" t="s">
        <v>40</v>
      </c>
      <c r="E285" s="7">
        <v>10.199999999999999</v>
      </c>
      <c r="F285" s="6">
        <v>600336.1</v>
      </c>
      <c r="G285" s="6">
        <v>61253.47</v>
      </c>
    </row>
    <row r="286" spans="1:7" hidden="1" x14ac:dyDescent="0.2">
      <c r="A286" s="5">
        <v>2025</v>
      </c>
      <c r="B286" s="5">
        <v>2</v>
      </c>
      <c r="C286" s="5" t="str">
        <f t="shared" si="30"/>
        <v>Feb 2025</v>
      </c>
      <c r="D286" s="5" t="s">
        <v>33</v>
      </c>
      <c r="E286" s="7">
        <v>10.89</v>
      </c>
      <c r="F286" s="6">
        <v>1037632.3</v>
      </c>
      <c r="G286" s="6">
        <v>112982.48</v>
      </c>
    </row>
    <row r="287" spans="1:7" hidden="1" x14ac:dyDescent="0.2">
      <c r="A287" s="5">
        <v>2025</v>
      </c>
      <c r="B287" s="5">
        <v>2</v>
      </c>
      <c r="C287" s="5" t="str">
        <f t="shared" si="30"/>
        <v>Feb 2025</v>
      </c>
      <c r="D287" s="5" t="s">
        <v>35</v>
      </c>
      <c r="E287" s="7">
        <v>23.02</v>
      </c>
      <c r="F287" s="6">
        <v>462486.82</v>
      </c>
      <c r="G287" s="6">
        <v>106468.49</v>
      </c>
    </row>
    <row r="288" spans="1:7" hidden="1" x14ac:dyDescent="0.2">
      <c r="A288" s="5">
        <v>2025</v>
      </c>
      <c r="B288" s="5">
        <v>2</v>
      </c>
      <c r="C288" s="5" t="str">
        <f t="shared" si="30"/>
        <v>Feb 2025</v>
      </c>
      <c r="D288" s="5" t="s">
        <v>36</v>
      </c>
      <c r="E288" s="7">
        <v>19.7</v>
      </c>
      <c r="F288" s="6">
        <v>2241102.5</v>
      </c>
      <c r="G288" s="6">
        <v>441573.55</v>
      </c>
    </row>
    <row r="289" spans="1:10" hidden="1" x14ac:dyDescent="0.2">
      <c r="A289" s="5">
        <v>2025</v>
      </c>
      <c r="B289" s="5">
        <v>2</v>
      </c>
      <c r="C289" s="5" t="str">
        <f t="shared" si="30"/>
        <v>Feb 2025</v>
      </c>
      <c r="D289" s="5" t="s">
        <v>37</v>
      </c>
      <c r="E289" s="7">
        <v>14.61</v>
      </c>
      <c r="F289" s="6">
        <v>545581.97</v>
      </c>
      <c r="G289" s="6">
        <v>79689.19</v>
      </c>
    </row>
    <row r="290" spans="1:10" hidden="1" x14ac:dyDescent="0.2">
      <c r="A290" s="5">
        <v>2025</v>
      </c>
      <c r="B290" s="5">
        <v>2</v>
      </c>
      <c r="C290" s="5" t="str">
        <f t="shared" si="30"/>
        <v>Feb 2025</v>
      </c>
      <c r="D290" s="5" t="s">
        <v>34</v>
      </c>
      <c r="E290" s="7">
        <v>14.35</v>
      </c>
      <c r="F290" s="6">
        <v>765699.6</v>
      </c>
      <c r="G290" s="6">
        <v>109882.4</v>
      </c>
    </row>
    <row r="291" spans="1:10" hidden="1" x14ac:dyDescent="0.2">
      <c r="A291" s="5">
        <v>2025</v>
      </c>
      <c r="B291" s="5">
        <v>2</v>
      </c>
      <c r="C291" s="5" t="str">
        <f t="shared" si="30"/>
        <v>Feb 2025</v>
      </c>
      <c r="D291" s="5" t="s">
        <v>38</v>
      </c>
      <c r="E291" s="7">
        <v>26.2</v>
      </c>
      <c r="F291" s="6">
        <v>4574896.0999999996</v>
      </c>
      <c r="G291" s="6">
        <v>1198431.5</v>
      </c>
    </row>
    <row r="292" spans="1:10" hidden="1" x14ac:dyDescent="0.2">
      <c r="A292" s="5">
        <v>2025</v>
      </c>
      <c r="B292" s="5">
        <v>2</v>
      </c>
      <c r="C292" s="5" t="str">
        <f t="shared" si="30"/>
        <v>Feb 2025</v>
      </c>
      <c r="D292" s="5" t="s">
        <v>41</v>
      </c>
      <c r="E292" s="7">
        <v>15.85</v>
      </c>
      <c r="F292" s="6">
        <v>4896922.3</v>
      </c>
      <c r="G292" s="6">
        <v>776287.44</v>
      </c>
    </row>
    <row r="293" spans="1:10" hidden="1" x14ac:dyDescent="0.2">
      <c r="A293" s="5">
        <v>2025</v>
      </c>
      <c r="B293" s="5">
        <v>2</v>
      </c>
      <c r="C293" s="5" t="str">
        <f t="shared" si="30"/>
        <v>Feb 2025</v>
      </c>
      <c r="D293" s="5" t="s">
        <v>42</v>
      </c>
      <c r="E293" s="7">
        <v>11.59</v>
      </c>
      <c r="F293" s="6">
        <v>2174677.9</v>
      </c>
      <c r="G293" s="6">
        <v>252010.76</v>
      </c>
    </row>
    <row r="294" spans="1:10" hidden="1" x14ac:dyDescent="0.2">
      <c r="A294" s="5">
        <v>2025</v>
      </c>
      <c r="B294" s="5">
        <v>2</v>
      </c>
      <c r="C294" s="5" t="str">
        <f t="shared" si="30"/>
        <v>Feb 2025</v>
      </c>
      <c r="D294" s="5" t="s">
        <v>43</v>
      </c>
      <c r="E294" s="7">
        <v>14.62</v>
      </c>
      <c r="F294" s="6">
        <v>2034277.7</v>
      </c>
      <c r="G294" s="6">
        <v>297324.83</v>
      </c>
    </row>
    <row r="295" spans="1:10" hidden="1" x14ac:dyDescent="0.2">
      <c r="A295" s="5">
        <v>2025</v>
      </c>
      <c r="B295" s="5">
        <v>2</v>
      </c>
      <c r="C295" s="5" t="str">
        <f t="shared" si="30"/>
        <v>Feb 2025</v>
      </c>
      <c r="D295" s="5" t="s">
        <v>44</v>
      </c>
      <c r="E295" s="7">
        <v>18.010000000000002</v>
      </c>
      <c r="F295" s="6">
        <v>5343508.8</v>
      </c>
      <c r="G295" s="6">
        <v>962202.85</v>
      </c>
    </row>
    <row r="296" spans="1:10" hidden="1" x14ac:dyDescent="0.2">
      <c r="A296" s="5">
        <v>2025</v>
      </c>
      <c r="B296" s="5">
        <v>2</v>
      </c>
      <c r="C296" s="5" t="str">
        <f t="shared" si="30"/>
        <v>Feb 2025</v>
      </c>
      <c r="D296" s="5" t="s">
        <v>45</v>
      </c>
      <c r="E296" s="7">
        <v>33.07</v>
      </c>
      <c r="F296" s="6">
        <v>253118.96</v>
      </c>
      <c r="G296" s="6">
        <v>83714.5</v>
      </c>
    </row>
    <row r="297" spans="1:10" hidden="1" x14ac:dyDescent="0.2">
      <c r="A297" s="5">
        <v>2025</v>
      </c>
      <c r="B297" s="5">
        <v>2</v>
      </c>
      <c r="C297" s="5" t="str">
        <f t="shared" si="30"/>
        <v>Feb 2025</v>
      </c>
      <c r="D297" s="5" t="s">
        <v>46</v>
      </c>
      <c r="E297" s="7">
        <v>14.41</v>
      </c>
      <c r="F297" s="6">
        <v>2708930.2</v>
      </c>
      <c r="G297" s="6">
        <v>390283.86</v>
      </c>
    </row>
    <row r="298" spans="1:10" hidden="1" x14ac:dyDescent="0.2">
      <c r="A298" s="5">
        <v>2025</v>
      </c>
      <c r="B298" s="5">
        <v>2</v>
      </c>
      <c r="C298" s="5" t="str">
        <f t="shared" si="30"/>
        <v>Feb 2025</v>
      </c>
      <c r="D298" s="5" t="s">
        <v>47</v>
      </c>
      <c r="E298" s="7">
        <v>11.84</v>
      </c>
      <c r="F298" s="6">
        <v>569658.07999999996</v>
      </c>
      <c r="G298" s="6">
        <v>67443.34</v>
      </c>
    </row>
    <row r="299" spans="1:10" hidden="1" x14ac:dyDescent="0.2">
      <c r="A299" s="5">
        <v>2025</v>
      </c>
      <c r="B299" s="5">
        <v>2</v>
      </c>
      <c r="C299" s="5" t="str">
        <f t="shared" si="30"/>
        <v>Feb 2025</v>
      </c>
      <c r="D299" s="5" t="s">
        <v>48</v>
      </c>
      <c r="E299" s="7">
        <v>12.66</v>
      </c>
      <c r="F299" s="6">
        <v>4476415.5999999996</v>
      </c>
      <c r="G299" s="6">
        <v>566747.52</v>
      </c>
    </row>
    <row r="300" spans="1:10" x14ac:dyDescent="0.2">
      <c r="A300" s="5">
        <v>2025</v>
      </c>
      <c r="B300" s="5">
        <v>2</v>
      </c>
      <c r="C300" s="5" t="str">
        <f t="shared" si="30"/>
        <v>Feb 2025</v>
      </c>
      <c r="D300" s="5" t="s">
        <v>49</v>
      </c>
      <c r="E300" s="7">
        <v>14.89</v>
      </c>
      <c r="F300" s="6">
        <v>13293125</v>
      </c>
      <c r="G300" s="6">
        <v>1979858.7</v>
      </c>
      <c r="H300" s="1">
        <f t="shared" ref="H300" si="34">(E912-E300)/E912</f>
        <v>-2.8314917127071831E-2</v>
      </c>
      <c r="I300" s="1">
        <f t="shared" ref="I300" si="35">(F912-F300)/F912</f>
        <v>-0.1404875626423612</v>
      </c>
      <c r="J300" s="9">
        <f t="shared" ref="J300" si="36">H300/I300</f>
        <v>0.20154750067913868</v>
      </c>
    </row>
    <row r="301" spans="1:10" hidden="1" x14ac:dyDescent="0.2">
      <c r="A301" s="5">
        <v>2025</v>
      </c>
      <c r="B301" s="5">
        <v>2</v>
      </c>
      <c r="C301" s="5" t="str">
        <f t="shared" si="30"/>
        <v>Feb 2025</v>
      </c>
      <c r="D301" s="5" t="s">
        <v>50</v>
      </c>
      <c r="E301" s="7">
        <v>12.41</v>
      </c>
      <c r="F301" s="6">
        <v>836046.54</v>
      </c>
      <c r="G301" s="6">
        <v>103717.53</v>
      </c>
    </row>
    <row r="302" spans="1:10" hidden="1" x14ac:dyDescent="0.2">
      <c r="A302" s="5">
        <v>2025</v>
      </c>
      <c r="B302" s="5">
        <v>2</v>
      </c>
      <c r="C302" s="5" t="str">
        <f t="shared" si="30"/>
        <v>Feb 2025</v>
      </c>
      <c r="D302" s="5" t="s">
        <v>52</v>
      </c>
      <c r="E302" s="7">
        <v>14.34</v>
      </c>
      <c r="F302" s="6">
        <v>4405749.3</v>
      </c>
      <c r="G302" s="6">
        <v>631576.23</v>
      </c>
    </row>
    <row r="303" spans="1:10" hidden="1" x14ac:dyDescent="0.2">
      <c r="A303" s="5">
        <v>2025</v>
      </c>
      <c r="B303" s="5">
        <v>2</v>
      </c>
      <c r="C303" s="5" t="str">
        <f t="shared" si="30"/>
        <v>Feb 2025</v>
      </c>
      <c r="D303" s="5" t="s">
        <v>51</v>
      </c>
      <c r="E303" s="7">
        <v>22.19</v>
      </c>
      <c r="F303" s="6">
        <v>222414.71</v>
      </c>
      <c r="G303" s="6">
        <v>49348.7</v>
      </c>
    </row>
    <row r="304" spans="1:10" hidden="1" x14ac:dyDescent="0.2">
      <c r="A304" s="5">
        <v>2025</v>
      </c>
      <c r="B304" s="5">
        <v>2</v>
      </c>
      <c r="C304" s="5" t="str">
        <f t="shared" si="30"/>
        <v>Feb 2025</v>
      </c>
      <c r="D304" s="5" t="s">
        <v>54</v>
      </c>
      <c r="E304" s="7">
        <v>12.48</v>
      </c>
      <c r="F304" s="6">
        <v>4287380.5</v>
      </c>
      <c r="G304" s="6">
        <v>535203.6</v>
      </c>
    </row>
    <row r="305" spans="1:10" hidden="1" x14ac:dyDescent="0.2">
      <c r="A305" s="5">
        <v>2025</v>
      </c>
      <c r="B305" s="5">
        <v>2</v>
      </c>
      <c r="C305" s="5" t="str">
        <f t="shared" si="30"/>
        <v>Feb 2025</v>
      </c>
      <c r="D305" s="5" t="s">
        <v>55</v>
      </c>
      <c r="E305" s="7">
        <v>17.48</v>
      </c>
      <c r="F305" s="6">
        <v>1981451.4</v>
      </c>
      <c r="G305" s="6">
        <v>346262.43</v>
      </c>
    </row>
    <row r="306" spans="1:10" hidden="1" x14ac:dyDescent="0.2">
      <c r="A306" s="5">
        <v>2025</v>
      </c>
      <c r="B306" s="5">
        <v>2</v>
      </c>
      <c r="C306" s="5" t="str">
        <f t="shared" si="30"/>
        <v>Feb 2025</v>
      </c>
      <c r="D306" s="5" t="s">
        <v>53</v>
      </c>
      <c r="E306" s="7">
        <v>14.82</v>
      </c>
      <c r="F306" s="6">
        <v>1144452.8999999999</v>
      </c>
      <c r="G306" s="6">
        <v>169640.97</v>
      </c>
    </row>
    <row r="307" spans="1:10" hidden="1" x14ac:dyDescent="0.2">
      <c r="A307" s="5">
        <v>2025</v>
      </c>
      <c r="B307" s="5">
        <v>2</v>
      </c>
      <c r="C307" s="5" t="str">
        <f t="shared" si="30"/>
        <v>Feb 2025</v>
      </c>
      <c r="D307" s="5" t="s">
        <v>56</v>
      </c>
      <c r="E307" s="7">
        <v>11.7</v>
      </c>
      <c r="F307" s="6">
        <v>326772.98</v>
      </c>
      <c r="G307" s="6">
        <v>38237.760000000002</v>
      </c>
    </row>
    <row r="308" spans="1:10" hidden="1" x14ac:dyDescent="0.2">
      <c r="A308" s="5">
        <v>2025</v>
      </c>
      <c r="B308" s="5">
        <v>1</v>
      </c>
      <c r="C308" s="5" t="str">
        <f t="shared" si="30"/>
        <v>Jan 2025</v>
      </c>
      <c r="D308" s="5" t="s">
        <v>7</v>
      </c>
      <c r="E308" s="7">
        <v>24.74</v>
      </c>
      <c r="F308" s="6">
        <v>212151.91</v>
      </c>
      <c r="G308" s="6">
        <v>52477.2</v>
      </c>
    </row>
    <row r="309" spans="1:10" hidden="1" x14ac:dyDescent="0.2">
      <c r="A309" s="5">
        <v>2025</v>
      </c>
      <c r="B309" s="5">
        <v>1</v>
      </c>
      <c r="C309" s="5" t="str">
        <f t="shared" si="30"/>
        <v>Jan 2025</v>
      </c>
      <c r="D309" s="5" t="s">
        <v>8</v>
      </c>
      <c r="E309" s="7">
        <v>15.05</v>
      </c>
      <c r="F309" s="6">
        <v>3737790.2</v>
      </c>
      <c r="G309" s="6">
        <v>562365.42000000004</v>
      </c>
      <c r="H309" s="1">
        <f>(E921-E309)/E921</f>
        <v>-4.2243767313019473E-2</v>
      </c>
      <c r="I309" s="1">
        <f>(F921-F309)/F921</f>
        <v>-8.2089646866364122E-2</v>
      </c>
      <c r="J309" s="9">
        <f>H309/I309</f>
        <v>0.51460529951833278</v>
      </c>
    </row>
    <row r="310" spans="1:10" hidden="1" x14ac:dyDescent="0.2">
      <c r="A310" s="5">
        <v>2025</v>
      </c>
      <c r="B310" s="5">
        <v>1</v>
      </c>
      <c r="C310" s="5" t="str">
        <f t="shared" si="30"/>
        <v>Jan 2025</v>
      </c>
      <c r="D310" s="5" t="s">
        <v>9</v>
      </c>
      <c r="E310" s="7">
        <v>11.25</v>
      </c>
      <c r="F310" s="6">
        <v>2085491.7</v>
      </c>
      <c r="G310" s="6">
        <v>234638.11</v>
      </c>
    </row>
    <row r="311" spans="1:10" hidden="1" x14ac:dyDescent="0.2">
      <c r="A311" s="5">
        <v>2025</v>
      </c>
      <c r="B311" s="5">
        <v>1</v>
      </c>
      <c r="C311" s="5" t="str">
        <f t="shared" si="30"/>
        <v>Jan 2025</v>
      </c>
      <c r="D311" s="5" t="s">
        <v>57</v>
      </c>
      <c r="E311" s="7">
        <v>14.75</v>
      </c>
      <c r="F311" s="6">
        <v>2679716.9</v>
      </c>
      <c r="G311" s="6">
        <v>395240.78</v>
      </c>
    </row>
    <row r="312" spans="1:10" x14ac:dyDescent="0.2">
      <c r="A312" s="5">
        <v>2025</v>
      </c>
      <c r="B312" s="5">
        <v>1</v>
      </c>
      <c r="C312" s="5" t="str">
        <f t="shared" si="30"/>
        <v>Jan 2025</v>
      </c>
      <c r="D312" s="5" t="s">
        <v>10</v>
      </c>
      <c r="E312" s="7">
        <v>30.22</v>
      </c>
      <c r="F312" s="6">
        <v>7927479.7999999998</v>
      </c>
      <c r="G312" s="6">
        <v>2395770.6</v>
      </c>
      <c r="H312" s="1">
        <f t="shared" ref="H312" si="37">(E924-E312)/E924</f>
        <v>-2.3366068405011774E-2</v>
      </c>
      <c r="I312" s="1">
        <f t="shared" ref="I312" si="38">(F924-F312)/F924</f>
        <v>-5.0081094548774352E-2</v>
      </c>
      <c r="J312" s="9">
        <f t="shared" ref="J312" si="39">H312/I312</f>
        <v>0.46656465110313006</v>
      </c>
    </row>
    <row r="313" spans="1:10" hidden="1" x14ac:dyDescent="0.2">
      <c r="A313" s="5">
        <v>2025</v>
      </c>
      <c r="B313" s="5">
        <v>1</v>
      </c>
      <c r="C313" s="5" t="str">
        <f t="shared" si="30"/>
        <v>Jan 2025</v>
      </c>
      <c r="D313" s="5" t="s">
        <v>11</v>
      </c>
      <c r="E313" s="7">
        <v>15.01</v>
      </c>
      <c r="F313" s="6">
        <v>1897887.5</v>
      </c>
      <c r="G313" s="6">
        <v>284841.78999999998</v>
      </c>
    </row>
    <row r="314" spans="1:10" hidden="1" x14ac:dyDescent="0.2">
      <c r="A314" s="5">
        <v>2025</v>
      </c>
      <c r="B314" s="5">
        <v>1</v>
      </c>
      <c r="C314" s="5" t="str">
        <f t="shared" si="30"/>
        <v>Jan 2025</v>
      </c>
      <c r="D314" s="5" t="s">
        <v>12</v>
      </c>
      <c r="E314" s="7">
        <v>30.06</v>
      </c>
      <c r="F314" s="6">
        <v>1383344.2</v>
      </c>
      <c r="G314" s="6">
        <v>415793.43</v>
      </c>
    </row>
    <row r="315" spans="1:10" hidden="1" x14ac:dyDescent="0.2">
      <c r="A315" s="5">
        <v>2025</v>
      </c>
      <c r="B315" s="5">
        <v>1</v>
      </c>
      <c r="C315" s="5" t="str">
        <f t="shared" si="30"/>
        <v>Jan 2025</v>
      </c>
      <c r="D315" s="5" t="s">
        <v>14</v>
      </c>
      <c r="E315" s="7">
        <v>18.829999999999998</v>
      </c>
      <c r="F315" s="6">
        <v>271037.73</v>
      </c>
      <c r="G315" s="6">
        <v>51036.06</v>
      </c>
    </row>
    <row r="316" spans="1:10" hidden="1" x14ac:dyDescent="0.2">
      <c r="A316" s="5">
        <v>2025</v>
      </c>
      <c r="B316" s="5">
        <v>1</v>
      </c>
      <c r="C316" s="5" t="str">
        <f t="shared" si="30"/>
        <v>Jan 2025</v>
      </c>
      <c r="D316" s="5" t="s">
        <v>13</v>
      </c>
      <c r="E316" s="7">
        <v>15.52</v>
      </c>
      <c r="F316" s="6">
        <v>575933.65</v>
      </c>
      <c r="G316" s="6">
        <v>89393.16</v>
      </c>
    </row>
    <row r="317" spans="1:10" hidden="1" x14ac:dyDescent="0.2">
      <c r="A317" s="5">
        <v>2025</v>
      </c>
      <c r="B317" s="5">
        <v>1</v>
      </c>
      <c r="C317" s="5" t="str">
        <f t="shared" si="30"/>
        <v>Jan 2025</v>
      </c>
      <c r="D317" s="5" t="s">
        <v>15</v>
      </c>
      <c r="E317" s="7">
        <v>14.43</v>
      </c>
      <c r="F317" s="6">
        <v>11061711</v>
      </c>
      <c r="G317" s="6">
        <v>1596699.8</v>
      </c>
    </row>
    <row r="318" spans="1:10" hidden="1" x14ac:dyDescent="0.2">
      <c r="A318" s="5">
        <v>2025</v>
      </c>
      <c r="B318" s="5">
        <v>1</v>
      </c>
      <c r="C318" s="5" t="str">
        <f t="shared" si="30"/>
        <v>Jan 2025</v>
      </c>
      <c r="D318" s="5" t="s">
        <v>16</v>
      </c>
      <c r="E318" s="7">
        <v>13.52</v>
      </c>
      <c r="F318" s="6">
        <v>6820071</v>
      </c>
      <c r="G318" s="6">
        <v>921942.54</v>
      </c>
    </row>
    <row r="319" spans="1:10" hidden="1" x14ac:dyDescent="0.2">
      <c r="A319" s="5">
        <v>2025</v>
      </c>
      <c r="B319" s="5">
        <v>1</v>
      </c>
      <c r="C319" s="5" t="str">
        <f t="shared" si="30"/>
        <v>Jan 2025</v>
      </c>
      <c r="D319" s="5" t="s">
        <v>17</v>
      </c>
      <c r="E319" s="7">
        <v>40.51</v>
      </c>
      <c r="F319" s="6">
        <v>240046.47</v>
      </c>
      <c r="G319" s="6">
        <v>97249.53</v>
      </c>
    </row>
    <row r="320" spans="1:10" hidden="1" x14ac:dyDescent="0.2">
      <c r="A320" s="5">
        <v>2025</v>
      </c>
      <c r="B320" s="5">
        <v>1</v>
      </c>
      <c r="C320" s="5" t="str">
        <f t="shared" si="30"/>
        <v>Jan 2025</v>
      </c>
      <c r="D320" s="5" t="s">
        <v>21</v>
      </c>
      <c r="E320" s="7">
        <v>12.05</v>
      </c>
      <c r="F320" s="6">
        <v>1618892.6</v>
      </c>
      <c r="G320" s="6">
        <v>195112.23</v>
      </c>
    </row>
    <row r="321" spans="1:7" hidden="1" x14ac:dyDescent="0.2">
      <c r="A321" s="5">
        <v>2025</v>
      </c>
      <c r="B321" s="5">
        <v>1</v>
      </c>
      <c r="C321" s="5" t="str">
        <f t="shared" si="30"/>
        <v>Jan 2025</v>
      </c>
      <c r="D321" s="5" t="s">
        <v>18</v>
      </c>
      <c r="E321" s="7">
        <v>10.82</v>
      </c>
      <c r="F321" s="6">
        <v>1119837</v>
      </c>
      <c r="G321" s="6">
        <v>121154.81</v>
      </c>
    </row>
    <row r="322" spans="1:7" hidden="1" x14ac:dyDescent="0.2">
      <c r="A322" s="5">
        <v>2025</v>
      </c>
      <c r="B322" s="5">
        <v>1</v>
      </c>
      <c r="C322" s="5" t="str">
        <f t="shared" si="30"/>
        <v>Jan 2025</v>
      </c>
      <c r="D322" s="5" t="s">
        <v>19</v>
      </c>
      <c r="E322" s="7">
        <v>15.81</v>
      </c>
      <c r="F322" s="6">
        <v>4477292.4000000004</v>
      </c>
      <c r="G322" s="6">
        <v>708037.76</v>
      </c>
    </row>
    <row r="323" spans="1:7" hidden="1" x14ac:dyDescent="0.2">
      <c r="A323" s="5">
        <v>2025</v>
      </c>
      <c r="B323" s="5">
        <v>1</v>
      </c>
      <c r="C323" s="5" t="str">
        <f t="shared" ref="C323:C386" si="40">TEXT(DATE($A323, $B323, 1), "mmm yyyy")</f>
        <v>Jan 2025</v>
      </c>
      <c r="D323" s="5" t="s">
        <v>20</v>
      </c>
      <c r="E323" s="7">
        <v>14.65</v>
      </c>
      <c r="F323" s="6">
        <v>3800343.9</v>
      </c>
      <c r="G323" s="6">
        <v>556574.01</v>
      </c>
    </row>
    <row r="324" spans="1:7" hidden="1" x14ac:dyDescent="0.2">
      <c r="A324" s="5">
        <v>2025</v>
      </c>
      <c r="B324" s="5">
        <v>1</v>
      </c>
      <c r="C324" s="5" t="str">
        <f t="shared" si="40"/>
        <v>Jan 2025</v>
      </c>
      <c r="D324" s="5" t="s">
        <v>22</v>
      </c>
      <c r="E324" s="7">
        <v>13.32</v>
      </c>
      <c r="F324" s="6">
        <v>1381050.8</v>
      </c>
      <c r="G324" s="6">
        <v>183989.62</v>
      </c>
    </row>
    <row r="325" spans="1:7" hidden="1" x14ac:dyDescent="0.2">
      <c r="A325" s="5">
        <v>2025</v>
      </c>
      <c r="B325" s="5">
        <v>1</v>
      </c>
      <c r="C325" s="5" t="str">
        <f t="shared" si="40"/>
        <v>Jan 2025</v>
      </c>
      <c r="D325" s="5" t="s">
        <v>23</v>
      </c>
      <c r="E325" s="7">
        <v>12.6</v>
      </c>
      <c r="F325" s="6">
        <v>3172216.5</v>
      </c>
      <c r="G325" s="6">
        <v>399779.5</v>
      </c>
    </row>
    <row r="326" spans="1:7" hidden="1" x14ac:dyDescent="0.2">
      <c r="A326" s="5">
        <v>2025</v>
      </c>
      <c r="B326" s="5">
        <v>1</v>
      </c>
      <c r="C326" s="5" t="str">
        <f t="shared" si="40"/>
        <v>Jan 2025</v>
      </c>
      <c r="D326" s="5" t="s">
        <v>24</v>
      </c>
      <c r="E326" s="7">
        <v>11</v>
      </c>
      <c r="F326" s="6">
        <v>3026971.6</v>
      </c>
      <c r="G326" s="6">
        <v>332953.89</v>
      </c>
    </row>
    <row r="327" spans="1:7" hidden="1" x14ac:dyDescent="0.2">
      <c r="A327" s="5">
        <v>2025</v>
      </c>
      <c r="B327" s="5">
        <v>1</v>
      </c>
      <c r="C327" s="5" t="str">
        <f t="shared" si="40"/>
        <v>Jan 2025</v>
      </c>
      <c r="D327" s="5" t="s">
        <v>27</v>
      </c>
      <c r="E327" s="7">
        <v>30.08</v>
      </c>
      <c r="F327" s="6">
        <v>2020388</v>
      </c>
      <c r="G327" s="6">
        <v>607744.13</v>
      </c>
    </row>
    <row r="328" spans="1:7" hidden="1" x14ac:dyDescent="0.2">
      <c r="A328" s="5">
        <v>2025</v>
      </c>
      <c r="B328" s="5">
        <v>1</v>
      </c>
      <c r="C328" s="5" t="str">
        <f t="shared" si="40"/>
        <v>Jan 2025</v>
      </c>
      <c r="D328" s="5" t="s">
        <v>26</v>
      </c>
      <c r="E328" s="7">
        <v>18.260000000000002</v>
      </c>
      <c r="F328" s="6">
        <v>3389648</v>
      </c>
      <c r="G328" s="6">
        <v>618893.56999999995</v>
      </c>
    </row>
    <row r="329" spans="1:7" hidden="1" x14ac:dyDescent="0.2">
      <c r="A329" s="5">
        <v>2025</v>
      </c>
      <c r="B329" s="5">
        <v>1</v>
      </c>
      <c r="C329" s="5" t="str">
        <f t="shared" si="40"/>
        <v>Jan 2025</v>
      </c>
      <c r="D329" s="5" t="s">
        <v>25</v>
      </c>
      <c r="E329" s="7">
        <v>26.13</v>
      </c>
      <c r="F329" s="6">
        <v>463639.03</v>
      </c>
      <c r="G329" s="6">
        <v>121148.07</v>
      </c>
    </row>
    <row r="330" spans="1:7" hidden="1" x14ac:dyDescent="0.2">
      <c r="A330" s="5">
        <v>2025</v>
      </c>
      <c r="B330" s="5">
        <v>1</v>
      </c>
      <c r="C330" s="5" t="str">
        <f t="shared" si="40"/>
        <v>Jan 2025</v>
      </c>
      <c r="D330" s="5" t="s">
        <v>28</v>
      </c>
      <c r="E330" s="7">
        <v>18.5</v>
      </c>
      <c r="F330" s="6">
        <v>3222713.7</v>
      </c>
      <c r="G330" s="6">
        <v>596317.93999999994</v>
      </c>
    </row>
    <row r="331" spans="1:7" hidden="1" x14ac:dyDescent="0.2">
      <c r="A331" s="5">
        <v>2025</v>
      </c>
      <c r="B331" s="5">
        <v>1</v>
      </c>
      <c r="C331" s="5" t="str">
        <f t="shared" si="40"/>
        <v>Jan 2025</v>
      </c>
      <c r="D331" s="5" t="s">
        <v>29</v>
      </c>
      <c r="E331" s="7">
        <v>14.53</v>
      </c>
      <c r="F331" s="6">
        <v>2390251</v>
      </c>
      <c r="G331" s="6">
        <v>347401.35</v>
      </c>
    </row>
    <row r="332" spans="1:7" hidden="1" x14ac:dyDescent="0.2">
      <c r="A332" s="5">
        <v>2025</v>
      </c>
      <c r="B332" s="5">
        <v>1</v>
      </c>
      <c r="C332" s="5" t="str">
        <f t="shared" si="40"/>
        <v>Jan 2025</v>
      </c>
      <c r="D332" s="5" t="s">
        <v>31</v>
      </c>
      <c r="E332" s="7">
        <v>11.19</v>
      </c>
      <c r="F332" s="6">
        <v>4044548.3</v>
      </c>
      <c r="G332" s="6">
        <v>452398.34</v>
      </c>
    </row>
    <row r="333" spans="1:7" hidden="1" x14ac:dyDescent="0.2">
      <c r="A333" s="5">
        <v>2025</v>
      </c>
      <c r="B333" s="5">
        <v>1</v>
      </c>
      <c r="C333" s="5" t="str">
        <f t="shared" si="40"/>
        <v>Jan 2025</v>
      </c>
      <c r="D333" s="5" t="s">
        <v>30</v>
      </c>
      <c r="E333" s="7">
        <v>12.62</v>
      </c>
      <c r="F333" s="6">
        <v>1908454</v>
      </c>
      <c r="G333" s="6">
        <v>240886.43</v>
      </c>
    </row>
    <row r="334" spans="1:7" hidden="1" x14ac:dyDescent="0.2">
      <c r="A334" s="5">
        <v>2025</v>
      </c>
      <c r="B334" s="5">
        <v>1</v>
      </c>
      <c r="C334" s="5" t="str">
        <f t="shared" si="40"/>
        <v>Jan 2025</v>
      </c>
      <c r="D334" s="5" t="s">
        <v>32</v>
      </c>
      <c r="E334" s="7">
        <v>11.41</v>
      </c>
      <c r="F334" s="6">
        <v>646381.87</v>
      </c>
      <c r="G334" s="6">
        <v>73726.89</v>
      </c>
    </row>
    <row r="335" spans="1:7" hidden="1" x14ac:dyDescent="0.2">
      <c r="A335" s="5">
        <v>2025</v>
      </c>
      <c r="B335" s="5">
        <v>1</v>
      </c>
      <c r="C335" s="5" t="str">
        <f t="shared" si="40"/>
        <v>Jan 2025</v>
      </c>
      <c r="D335" s="5" t="s">
        <v>39</v>
      </c>
      <c r="E335" s="7">
        <v>12.47</v>
      </c>
      <c r="F335" s="6">
        <v>7635652.2999999998</v>
      </c>
      <c r="G335" s="6">
        <v>952419.27</v>
      </c>
    </row>
    <row r="336" spans="1:7" hidden="1" x14ac:dyDescent="0.2">
      <c r="A336" s="5">
        <v>2025</v>
      </c>
      <c r="B336" s="5">
        <v>1</v>
      </c>
      <c r="C336" s="5" t="str">
        <f t="shared" si="40"/>
        <v>Jan 2025</v>
      </c>
      <c r="D336" s="5" t="s">
        <v>40</v>
      </c>
      <c r="E336" s="7">
        <v>9.93</v>
      </c>
      <c r="F336" s="6">
        <v>648054.78</v>
      </c>
      <c r="G336" s="6">
        <v>64320.31</v>
      </c>
    </row>
    <row r="337" spans="1:10" hidden="1" x14ac:dyDescent="0.2">
      <c r="A337" s="5">
        <v>2025</v>
      </c>
      <c r="B337" s="5">
        <v>1</v>
      </c>
      <c r="C337" s="5" t="str">
        <f t="shared" si="40"/>
        <v>Jan 2025</v>
      </c>
      <c r="D337" s="5" t="s">
        <v>33</v>
      </c>
      <c r="E337" s="7">
        <v>10.56</v>
      </c>
      <c r="F337" s="6">
        <v>1186313.7</v>
      </c>
      <c r="G337" s="6">
        <v>125286.62</v>
      </c>
    </row>
    <row r="338" spans="1:10" hidden="1" x14ac:dyDescent="0.2">
      <c r="A338" s="5">
        <v>2025</v>
      </c>
      <c r="B338" s="5">
        <v>1</v>
      </c>
      <c r="C338" s="5" t="str">
        <f t="shared" si="40"/>
        <v>Jan 2025</v>
      </c>
      <c r="D338" s="5" t="s">
        <v>35</v>
      </c>
      <c r="E338" s="7">
        <v>23.4</v>
      </c>
      <c r="F338" s="6">
        <v>528435.17000000004</v>
      </c>
      <c r="G338" s="6">
        <v>123674.26</v>
      </c>
    </row>
    <row r="339" spans="1:10" hidden="1" x14ac:dyDescent="0.2">
      <c r="A339" s="5">
        <v>2025</v>
      </c>
      <c r="B339" s="5">
        <v>1</v>
      </c>
      <c r="C339" s="5" t="str">
        <f t="shared" si="40"/>
        <v>Jan 2025</v>
      </c>
      <c r="D339" s="5" t="s">
        <v>36</v>
      </c>
      <c r="E339" s="7">
        <v>19.68</v>
      </c>
      <c r="F339" s="6">
        <v>2731908.2</v>
      </c>
      <c r="G339" s="6">
        <v>537717.02</v>
      </c>
    </row>
    <row r="340" spans="1:10" hidden="1" x14ac:dyDescent="0.2">
      <c r="A340" s="5">
        <v>2025</v>
      </c>
      <c r="B340" s="5">
        <v>1</v>
      </c>
      <c r="C340" s="5" t="str">
        <f t="shared" si="40"/>
        <v>Jan 2025</v>
      </c>
      <c r="D340" s="5" t="s">
        <v>37</v>
      </c>
      <c r="E340" s="7">
        <v>13.73</v>
      </c>
      <c r="F340" s="6">
        <v>681870.51</v>
      </c>
      <c r="G340" s="6">
        <v>93617.15</v>
      </c>
    </row>
    <row r="341" spans="1:10" hidden="1" x14ac:dyDescent="0.2">
      <c r="A341" s="5">
        <v>2025</v>
      </c>
      <c r="B341" s="5">
        <v>1</v>
      </c>
      <c r="C341" s="5" t="str">
        <f t="shared" si="40"/>
        <v>Jan 2025</v>
      </c>
      <c r="D341" s="5" t="s">
        <v>34</v>
      </c>
      <c r="E341" s="7">
        <v>13.92</v>
      </c>
      <c r="F341" s="6">
        <v>974877.8</v>
      </c>
      <c r="G341" s="6">
        <v>135691.49</v>
      </c>
    </row>
    <row r="342" spans="1:10" hidden="1" x14ac:dyDescent="0.2">
      <c r="A342" s="5">
        <v>2025</v>
      </c>
      <c r="B342" s="5">
        <v>1</v>
      </c>
      <c r="C342" s="5" t="str">
        <f t="shared" si="40"/>
        <v>Jan 2025</v>
      </c>
      <c r="D342" s="5" t="s">
        <v>38</v>
      </c>
      <c r="E342" s="7">
        <v>25.31</v>
      </c>
      <c r="F342" s="6">
        <v>5060005.8</v>
      </c>
      <c r="G342" s="6">
        <v>1280928.5</v>
      </c>
    </row>
    <row r="343" spans="1:10" hidden="1" x14ac:dyDescent="0.2">
      <c r="A343" s="5">
        <v>2025</v>
      </c>
      <c r="B343" s="5">
        <v>1</v>
      </c>
      <c r="C343" s="5" t="str">
        <f t="shared" si="40"/>
        <v>Jan 2025</v>
      </c>
      <c r="D343" s="5" t="s">
        <v>41</v>
      </c>
      <c r="E343" s="7">
        <v>15.64</v>
      </c>
      <c r="F343" s="6">
        <v>5904748.7000000002</v>
      </c>
      <c r="G343" s="6">
        <v>923725.51</v>
      </c>
    </row>
    <row r="344" spans="1:10" hidden="1" x14ac:dyDescent="0.2">
      <c r="A344" s="5">
        <v>2025</v>
      </c>
      <c r="B344" s="5">
        <v>1</v>
      </c>
      <c r="C344" s="5" t="str">
        <f t="shared" si="40"/>
        <v>Jan 2025</v>
      </c>
      <c r="D344" s="5" t="s">
        <v>42</v>
      </c>
      <c r="E344" s="7">
        <v>11.02</v>
      </c>
      <c r="F344" s="6">
        <v>2582921.2000000002</v>
      </c>
      <c r="G344" s="6">
        <v>284610.17</v>
      </c>
    </row>
    <row r="345" spans="1:10" hidden="1" x14ac:dyDescent="0.2">
      <c r="A345" s="5">
        <v>2025</v>
      </c>
      <c r="B345" s="5">
        <v>1</v>
      </c>
      <c r="C345" s="5" t="str">
        <f t="shared" si="40"/>
        <v>Jan 2025</v>
      </c>
      <c r="D345" s="5" t="s">
        <v>43</v>
      </c>
      <c r="E345" s="7">
        <v>14.44</v>
      </c>
      <c r="F345" s="6">
        <v>2271418</v>
      </c>
      <c r="G345" s="6">
        <v>327999.49</v>
      </c>
    </row>
    <row r="346" spans="1:10" hidden="1" x14ac:dyDescent="0.2">
      <c r="A346" s="5">
        <v>2025</v>
      </c>
      <c r="B346" s="5">
        <v>1</v>
      </c>
      <c r="C346" s="5" t="str">
        <f t="shared" si="40"/>
        <v>Jan 2025</v>
      </c>
      <c r="D346" s="5" t="s">
        <v>44</v>
      </c>
      <c r="E346" s="7">
        <v>17.579999999999998</v>
      </c>
      <c r="F346" s="6">
        <v>6365438</v>
      </c>
      <c r="G346" s="6">
        <v>1119060.8999999999</v>
      </c>
    </row>
    <row r="347" spans="1:10" hidden="1" x14ac:dyDescent="0.2">
      <c r="A347" s="5">
        <v>2025</v>
      </c>
      <c r="B347" s="5">
        <v>1</v>
      </c>
      <c r="C347" s="5" t="str">
        <f t="shared" si="40"/>
        <v>Jan 2025</v>
      </c>
      <c r="D347" s="5" t="s">
        <v>45</v>
      </c>
      <c r="E347" s="7">
        <v>31.66</v>
      </c>
      <c r="F347" s="6">
        <v>303510.71999999997</v>
      </c>
      <c r="G347" s="6">
        <v>96093.67</v>
      </c>
    </row>
    <row r="348" spans="1:10" hidden="1" x14ac:dyDescent="0.2">
      <c r="A348" s="5">
        <v>2025</v>
      </c>
      <c r="B348" s="5">
        <v>1</v>
      </c>
      <c r="C348" s="5" t="str">
        <f t="shared" si="40"/>
        <v>Jan 2025</v>
      </c>
      <c r="D348" s="5" t="s">
        <v>46</v>
      </c>
      <c r="E348" s="7">
        <v>13.81</v>
      </c>
      <c r="F348" s="6">
        <v>3791967.4</v>
      </c>
      <c r="G348" s="6">
        <v>523783.69</v>
      </c>
    </row>
    <row r="349" spans="1:10" hidden="1" x14ac:dyDescent="0.2">
      <c r="A349" s="5">
        <v>2025</v>
      </c>
      <c r="B349" s="5">
        <v>1</v>
      </c>
      <c r="C349" s="5" t="str">
        <f t="shared" si="40"/>
        <v>Jan 2025</v>
      </c>
      <c r="D349" s="5" t="s">
        <v>47</v>
      </c>
      <c r="E349" s="7">
        <v>12.09</v>
      </c>
      <c r="F349" s="6">
        <v>595505.67000000004</v>
      </c>
      <c r="G349" s="6">
        <v>71966.899999999994</v>
      </c>
    </row>
    <row r="350" spans="1:10" hidden="1" x14ac:dyDescent="0.2">
      <c r="A350" s="5">
        <v>2025</v>
      </c>
      <c r="B350" s="5">
        <v>1</v>
      </c>
      <c r="C350" s="5" t="str">
        <f t="shared" si="40"/>
        <v>Jan 2025</v>
      </c>
      <c r="D350" s="5" t="s">
        <v>48</v>
      </c>
      <c r="E350" s="7">
        <v>12.7</v>
      </c>
      <c r="F350" s="6">
        <v>4686056.5999999996</v>
      </c>
      <c r="G350" s="6">
        <v>595149.42000000004</v>
      </c>
    </row>
    <row r="351" spans="1:10" x14ac:dyDescent="0.2">
      <c r="A351" s="5">
        <v>2025</v>
      </c>
      <c r="B351" s="5">
        <v>1</v>
      </c>
      <c r="C351" s="5" t="str">
        <f t="shared" si="40"/>
        <v>Jan 2025</v>
      </c>
      <c r="D351" s="5" t="s">
        <v>49</v>
      </c>
      <c r="E351" s="7">
        <v>14.68</v>
      </c>
      <c r="F351" s="6">
        <v>15169810</v>
      </c>
      <c r="G351" s="6">
        <v>2226219.2999999998</v>
      </c>
      <c r="H351" s="1">
        <f t="shared" ref="H351" si="41">(E963-E351)/E963</f>
        <v>-2.2284122562674116E-2</v>
      </c>
      <c r="I351" s="1">
        <f t="shared" ref="I351" si="42">(F963-F351)/F963</f>
        <v>-3.2445675288161099E-2</v>
      </c>
      <c r="J351" s="9">
        <f t="shared" ref="J351" si="43">H351/I351</f>
        <v>0.68681333844221859</v>
      </c>
    </row>
    <row r="352" spans="1:10" hidden="1" x14ac:dyDescent="0.2">
      <c r="A352" s="5">
        <v>2025</v>
      </c>
      <c r="B352" s="5">
        <v>1</v>
      </c>
      <c r="C352" s="5" t="str">
        <f t="shared" si="40"/>
        <v>Jan 2025</v>
      </c>
      <c r="D352" s="5" t="s">
        <v>50</v>
      </c>
      <c r="E352" s="7">
        <v>12.12</v>
      </c>
      <c r="F352" s="6">
        <v>996452.38</v>
      </c>
      <c r="G352" s="6">
        <v>120798.48</v>
      </c>
    </row>
    <row r="353" spans="1:10" hidden="1" x14ac:dyDescent="0.2">
      <c r="A353" s="5">
        <v>2025</v>
      </c>
      <c r="B353" s="5">
        <v>1</v>
      </c>
      <c r="C353" s="5" t="str">
        <f t="shared" si="40"/>
        <v>Jan 2025</v>
      </c>
      <c r="D353" s="5" t="s">
        <v>52</v>
      </c>
      <c r="E353" s="7">
        <v>14.04</v>
      </c>
      <c r="F353" s="6">
        <v>5967137.7000000002</v>
      </c>
      <c r="G353" s="6">
        <v>837669.9</v>
      </c>
    </row>
    <row r="354" spans="1:10" hidden="1" x14ac:dyDescent="0.2">
      <c r="A354" s="5">
        <v>2025</v>
      </c>
      <c r="B354" s="5">
        <v>1</v>
      </c>
      <c r="C354" s="5" t="str">
        <f t="shared" si="40"/>
        <v>Jan 2025</v>
      </c>
      <c r="D354" s="5" t="s">
        <v>51</v>
      </c>
      <c r="E354" s="7">
        <v>21.95</v>
      </c>
      <c r="F354" s="6">
        <v>247147.31</v>
      </c>
      <c r="G354" s="6">
        <v>54245.18</v>
      </c>
    </row>
    <row r="355" spans="1:10" hidden="1" x14ac:dyDescent="0.2">
      <c r="A355" s="5">
        <v>2025</v>
      </c>
      <c r="B355" s="5">
        <v>1</v>
      </c>
      <c r="C355" s="5" t="str">
        <f t="shared" si="40"/>
        <v>Jan 2025</v>
      </c>
      <c r="D355" s="5" t="s">
        <v>54</v>
      </c>
      <c r="E355" s="7">
        <v>11.79</v>
      </c>
      <c r="F355" s="6">
        <v>4615370.2</v>
      </c>
      <c r="G355" s="6">
        <v>544339.34</v>
      </c>
    </row>
    <row r="356" spans="1:10" hidden="1" x14ac:dyDescent="0.2">
      <c r="A356" s="5">
        <v>2025</v>
      </c>
      <c r="B356" s="5">
        <v>1</v>
      </c>
      <c r="C356" s="5" t="str">
        <f t="shared" si="40"/>
        <v>Jan 2025</v>
      </c>
      <c r="D356" s="5" t="s">
        <v>55</v>
      </c>
      <c r="E356" s="7">
        <v>17.420000000000002</v>
      </c>
      <c r="F356" s="6">
        <v>2253581.1</v>
      </c>
      <c r="G356" s="6">
        <v>392614.6</v>
      </c>
    </row>
    <row r="357" spans="1:10" hidden="1" x14ac:dyDescent="0.2">
      <c r="A357" s="5">
        <v>2025</v>
      </c>
      <c r="B357" s="5">
        <v>1</v>
      </c>
      <c r="C357" s="5" t="str">
        <f t="shared" si="40"/>
        <v>Jan 2025</v>
      </c>
      <c r="D357" s="5" t="s">
        <v>53</v>
      </c>
      <c r="E357" s="7">
        <v>14.47</v>
      </c>
      <c r="F357" s="6">
        <v>1512345.1</v>
      </c>
      <c r="G357" s="6">
        <v>218809.58</v>
      </c>
    </row>
    <row r="358" spans="1:10" hidden="1" x14ac:dyDescent="0.2">
      <c r="A358" s="5">
        <v>2025</v>
      </c>
      <c r="B358" s="5">
        <v>1</v>
      </c>
      <c r="C358" s="5" t="str">
        <f t="shared" si="40"/>
        <v>Jan 2025</v>
      </c>
      <c r="D358" s="5" t="s">
        <v>56</v>
      </c>
      <c r="E358" s="7">
        <v>11.69</v>
      </c>
      <c r="F358" s="6">
        <v>362172.67</v>
      </c>
      <c r="G358" s="6">
        <v>42338.16</v>
      </c>
    </row>
    <row r="359" spans="1:10" hidden="1" x14ac:dyDescent="0.2">
      <c r="A359" s="5">
        <v>2024</v>
      </c>
      <c r="B359" s="5">
        <v>12</v>
      </c>
      <c r="C359" s="5" t="str">
        <f t="shared" si="40"/>
        <v>Dec 2024</v>
      </c>
      <c r="D359" s="5" t="s">
        <v>7</v>
      </c>
      <c r="E359" s="7">
        <v>22.38</v>
      </c>
      <c r="F359" s="6">
        <v>211868.21</v>
      </c>
      <c r="G359" s="6">
        <v>47425.22</v>
      </c>
    </row>
    <row r="360" spans="1:10" hidden="1" x14ac:dyDescent="0.2">
      <c r="A360" s="5">
        <v>2024</v>
      </c>
      <c r="B360" s="5">
        <v>12</v>
      </c>
      <c r="C360" s="5" t="str">
        <f t="shared" si="40"/>
        <v>Dec 2024</v>
      </c>
      <c r="D360" s="5" t="s">
        <v>8</v>
      </c>
      <c r="E360" s="7">
        <v>14.91</v>
      </c>
      <c r="F360" s="6">
        <v>2788677.2</v>
      </c>
      <c r="G360" s="6">
        <v>415668.94</v>
      </c>
      <c r="H360" s="1">
        <f>(E972-E360)/E972</f>
        <v>-5.2966101694915252E-2</v>
      </c>
      <c r="I360" s="1">
        <f>(F972-F360)/F972</f>
        <v>-4.7583921974100565E-2</v>
      </c>
      <c r="J360" s="9">
        <f>H360/I360</f>
        <v>1.1131092078484861</v>
      </c>
    </row>
    <row r="361" spans="1:10" hidden="1" x14ac:dyDescent="0.2">
      <c r="A361" s="5">
        <v>2024</v>
      </c>
      <c r="B361" s="5">
        <v>12</v>
      </c>
      <c r="C361" s="5" t="str">
        <f t="shared" si="40"/>
        <v>Dec 2024</v>
      </c>
      <c r="D361" s="5" t="s">
        <v>9</v>
      </c>
      <c r="E361" s="7">
        <v>11.74</v>
      </c>
      <c r="F361" s="6">
        <v>1499647.5</v>
      </c>
      <c r="G361" s="6">
        <v>176081.29</v>
      </c>
    </row>
    <row r="362" spans="1:10" hidden="1" x14ac:dyDescent="0.2">
      <c r="A362" s="5">
        <v>2024</v>
      </c>
      <c r="B362" s="5">
        <v>12</v>
      </c>
      <c r="C362" s="5" t="str">
        <f t="shared" si="40"/>
        <v>Dec 2024</v>
      </c>
      <c r="D362" s="5" t="s">
        <v>57</v>
      </c>
      <c r="E362" s="7">
        <v>15.2</v>
      </c>
      <c r="F362" s="6">
        <v>2353304.2999999998</v>
      </c>
      <c r="G362" s="6">
        <v>357730.26</v>
      </c>
    </row>
    <row r="363" spans="1:10" x14ac:dyDescent="0.2">
      <c r="A363" s="5">
        <v>2024</v>
      </c>
      <c r="B363" s="5">
        <v>12</v>
      </c>
      <c r="C363" s="5" t="str">
        <f t="shared" si="40"/>
        <v>Dec 2024</v>
      </c>
      <c r="D363" s="5" t="s">
        <v>10</v>
      </c>
      <c r="E363" s="7">
        <v>30.55</v>
      </c>
      <c r="F363" s="6">
        <v>7074452.5999999996</v>
      </c>
      <c r="G363" s="6">
        <v>2161521.2999999998</v>
      </c>
      <c r="H363" s="1">
        <f t="shared" ref="H363" si="44">(E975-E363)/E975</f>
        <v>-4.9107142857142842E-2</v>
      </c>
      <c r="I363" s="1">
        <f t="shared" ref="I363" si="45">(F975-F363)/F975</f>
        <v>-8.0667227923876622E-2</v>
      </c>
      <c r="J363" s="9">
        <f t="shared" ref="J363" si="46">H363/I363</f>
        <v>0.60876199816217635</v>
      </c>
    </row>
    <row r="364" spans="1:10" hidden="1" x14ac:dyDescent="0.2">
      <c r="A364" s="5">
        <v>2024</v>
      </c>
      <c r="B364" s="5">
        <v>12</v>
      </c>
      <c r="C364" s="5" t="str">
        <f t="shared" si="40"/>
        <v>Dec 2024</v>
      </c>
      <c r="D364" s="5" t="s">
        <v>11</v>
      </c>
      <c r="E364" s="7">
        <v>15.16</v>
      </c>
      <c r="F364" s="6">
        <v>1668361.6</v>
      </c>
      <c r="G364" s="6">
        <v>252982.06</v>
      </c>
    </row>
    <row r="365" spans="1:10" hidden="1" x14ac:dyDescent="0.2">
      <c r="A365" s="5">
        <v>2024</v>
      </c>
      <c r="B365" s="5">
        <v>12</v>
      </c>
      <c r="C365" s="5" t="str">
        <f t="shared" si="40"/>
        <v>Dec 2024</v>
      </c>
      <c r="D365" s="5" t="s">
        <v>12</v>
      </c>
      <c r="E365" s="7">
        <v>28.16</v>
      </c>
      <c r="F365" s="6">
        <v>1271619.2</v>
      </c>
      <c r="G365" s="6">
        <v>358116.42</v>
      </c>
    </row>
    <row r="366" spans="1:10" hidden="1" x14ac:dyDescent="0.2">
      <c r="A366" s="5">
        <v>2024</v>
      </c>
      <c r="B366" s="5">
        <v>12</v>
      </c>
      <c r="C366" s="5" t="str">
        <f t="shared" si="40"/>
        <v>Dec 2024</v>
      </c>
      <c r="D366" s="5" t="s">
        <v>14</v>
      </c>
      <c r="E366" s="7">
        <v>18.829999999999998</v>
      </c>
      <c r="F366" s="6">
        <v>235246.6</v>
      </c>
      <c r="G366" s="6">
        <v>44302.43</v>
      </c>
    </row>
    <row r="367" spans="1:10" hidden="1" x14ac:dyDescent="0.2">
      <c r="A367" s="5">
        <v>2024</v>
      </c>
      <c r="B367" s="5">
        <v>12</v>
      </c>
      <c r="C367" s="5" t="str">
        <f t="shared" si="40"/>
        <v>Dec 2024</v>
      </c>
      <c r="D367" s="5" t="s">
        <v>13</v>
      </c>
      <c r="E367" s="7">
        <v>16.68</v>
      </c>
      <c r="F367" s="6">
        <v>492665.21</v>
      </c>
      <c r="G367" s="6">
        <v>82186.95</v>
      </c>
    </row>
    <row r="368" spans="1:10" hidden="1" x14ac:dyDescent="0.2">
      <c r="A368" s="5">
        <v>2024</v>
      </c>
      <c r="B368" s="5">
        <v>12</v>
      </c>
      <c r="C368" s="5" t="str">
        <f t="shared" si="40"/>
        <v>Dec 2024</v>
      </c>
      <c r="D368" s="5" t="s">
        <v>15</v>
      </c>
      <c r="E368" s="7">
        <v>14.2</v>
      </c>
      <c r="F368" s="6">
        <v>9439327.8000000007</v>
      </c>
      <c r="G368" s="6">
        <v>1340434.7</v>
      </c>
    </row>
    <row r="369" spans="1:7" hidden="1" x14ac:dyDescent="0.2">
      <c r="A369" s="5">
        <v>2024</v>
      </c>
      <c r="B369" s="5">
        <v>12</v>
      </c>
      <c r="C369" s="5" t="str">
        <f t="shared" si="40"/>
        <v>Dec 2024</v>
      </c>
      <c r="D369" s="5" t="s">
        <v>16</v>
      </c>
      <c r="E369" s="7">
        <v>13.49</v>
      </c>
      <c r="F369" s="6">
        <v>5269836.9000000004</v>
      </c>
      <c r="G369" s="6">
        <v>710689.69</v>
      </c>
    </row>
    <row r="370" spans="1:7" hidden="1" x14ac:dyDescent="0.2">
      <c r="A370" s="5">
        <v>2024</v>
      </c>
      <c r="B370" s="5">
        <v>12</v>
      </c>
      <c r="C370" s="5" t="str">
        <f t="shared" si="40"/>
        <v>Dec 2024</v>
      </c>
      <c r="D370" s="5" t="s">
        <v>17</v>
      </c>
      <c r="E370" s="7">
        <v>42.34</v>
      </c>
      <c r="F370" s="6">
        <v>225715.89</v>
      </c>
      <c r="G370" s="6">
        <v>95571.5</v>
      </c>
    </row>
    <row r="371" spans="1:7" hidden="1" x14ac:dyDescent="0.2">
      <c r="A371" s="5">
        <v>2024</v>
      </c>
      <c r="B371" s="5">
        <v>12</v>
      </c>
      <c r="C371" s="5" t="str">
        <f t="shared" si="40"/>
        <v>Dec 2024</v>
      </c>
      <c r="D371" s="5" t="s">
        <v>21</v>
      </c>
      <c r="E371" s="7">
        <v>12.43</v>
      </c>
      <c r="F371" s="6">
        <v>1415126.6</v>
      </c>
      <c r="G371" s="6">
        <v>175835.11</v>
      </c>
    </row>
    <row r="372" spans="1:7" hidden="1" x14ac:dyDescent="0.2">
      <c r="A372" s="5">
        <v>2024</v>
      </c>
      <c r="B372" s="5">
        <v>12</v>
      </c>
      <c r="C372" s="5" t="str">
        <f t="shared" si="40"/>
        <v>Dec 2024</v>
      </c>
      <c r="D372" s="5" t="s">
        <v>18</v>
      </c>
      <c r="E372" s="7">
        <v>10.97</v>
      </c>
      <c r="F372" s="6">
        <v>1026677.9</v>
      </c>
      <c r="G372" s="6">
        <v>112610.49</v>
      </c>
    </row>
    <row r="373" spans="1:7" hidden="1" x14ac:dyDescent="0.2">
      <c r="A373" s="5">
        <v>2024</v>
      </c>
      <c r="B373" s="5">
        <v>12</v>
      </c>
      <c r="C373" s="5" t="str">
        <f t="shared" si="40"/>
        <v>Dec 2024</v>
      </c>
      <c r="D373" s="5" t="s">
        <v>19</v>
      </c>
      <c r="E373" s="7">
        <v>15.99</v>
      </c>
      <c r="F373" s="6">
        <v>3864616.2</v>
      </c>
      <c r="G373" s="6">
        <v>618129.81000000006</v>
      </c>
    </row>
    <row r="374" spans="1:7" hidden="1" x14ac:dyDescent="0.2">
      <c r="A374" s="5">
        <v>2024</v>
      </c>
      <c r="B374" s="5">
        <v>12</v>
      </c>
      <c r="C374" s="5" t="str">
        <f t="shared" si="40"/>
        <v>Dec 2024</v>
      </c>
      <c r="D374" s="5" t="s">
        <v>20</v>
      </c>
      <c r="E374" s="7">
        <v>14.42</v>
      </c>
      <c r="F374" s="6">
        <v>3145985.1</v>
      </c>
      <c r="G374" s="6">
        <v>453619.12</v>
      </c>
    </row>
    <row r="375" spans="1:7" hidden="1" x14ac:dyDescent="0.2">
      <c r="A375" s="5">
        <v>2024</v>
      </c>
      <c r="B375" s="5">
        <v>12</v>
      </c>
      <c r="C375" s="5" t="str">
        <f t="shared" si="40"/>
        <v>Dec 2024</v>
      </c>
      <c r="D375" s="5" t="s">
        <v>22</v>
      </c>
      <c r="E375" s="7">
        <v>13.85</v>
      </c>
      <c r="F375" s="6">
        <v>1117808.5</v>
      </c>
      <c r="G375" s="6">
        <v>154851.54</v>
      </c>
    </row>
    <row r="376" spans="1:7" hidden="1" x14ac:dyDescent="0.2">
      <c r="A376" s="5">
        <v>2024</v>
      </c>
      <c r="B376" s="5">
        <v>12</v>
      </c>
      <c r="C376" s="5" t="str">
        <f t="shared" si="40"/>
        <v>Dec 2024</v>
      </c>
      <c r="D376" s="5" t="s">
        <v>23</v>
      </c>
      <c r="E376" s="7">
        <v>13.28</v>
      </c>
      <c r="F376" s="6">
        <v>2387892.7000000002</v>
      </c>
      <c r="G376" s="6">
        <v>317014.90000000002</v>
      </c>
    </row>
    <row r="377" spans="1:7" hidden="1" x14ac:dyDescent="0.2">
      <c r="A377" s="5">
        <v>2024</v>
      </c>
      <c r="B377" s="5">
        <v>12</v>
      </c>
      <c r="C377" s="5" t="str">
        <f t="shared" si="40"/>
        <v>Dec 2024</v>
      </c>
      <c r="D377" s="5" t="s">
        <v>24</v>
      </c>
      <c r="E377" s="7">
        <v>11.7</v>
      </c>
      <c r="F377" s="6">
        <v>2272346</v>
      </c>
      <c r="G377" s="6">
        <v>265874.12</v>
      </c>
    </row>
    <row r="378" spans="1:7" hidden="1" x14ac:dyDescent="0.2">
      <c r="A378" s="5">
        <v>2024</v>
      </c>
      <c r="B378" s="5">
        <v>12</v>
      </c>
      <c r="C378" s="5" t="str">
        <f t="shared" si="40"/>
        <v>Dec 2024</v>
      </c>
      <c r="D378" s="5" t="s">
        <v>27</v>
      </c>
      <c r="E378" s="7">
        <v>31.22</v>
      </c>
      <c r="F378" s="6">
        <v>1759885</v>
      </c>
      <c r="G378" s="6">
        <v>549458.77</v>
      </c>
    </row>
    <row r="379" spans="1:7" hidden="1" x14ac:dyDescent="0.2">
      <c r="A379" s="5">
        <v>2024</v>
      </c>
      <c r="B379" s="5">
        <v>12</v>
      </c>
      <c r="C379" s="5" t="str">
        <f t="shared" si="40"/>
        <v>Dec 2024</v>
      </c>
      <c r="D379" s="5" t="s">
        <v>26</v>
      </c>
      <c r="E379" s="7">
        <v>18.149999999999999</v>
      </c>
      <c r="F379" s="6">
        <v>2788899.7</v>
      </c>
      <c r="G379" s="6">
        <v>506264.19</v>
      </c>
    </row>
    <row r="380" spans="1:7" hidden="1" x14ac:dyDescent="0.2">
      <c r="A380" s="5">
        <v>2024</v>
      </c>
      <c r="B380" s="5">
        <v>12</v>
      </c>
      <c r="C380" s="5" t="str">
        <f t="shared" si="40"/>
        <v>Dec 2024</v>
      </c>
      <c r="D380" s="5" t="s">
        <v>25</v>
      </c>
      <c r="E380" s="7">
        <v>26.29</v>
      </c>
      <c r="F380" s="6">
        <v>397879.36</v>
      </c>
      <c r="G380" s="6">
        <v>104584.33</v>
      </c>
    </row>
    <row r="381" spans="1:7" hidden="1" x14ac:dyDescent="0.2">
      <c r="A381" s="5">
        <v>2024</v>
      </c>
      <c r="B381" s="5">
        <v>12</v>
      </c>
      <c r="C381" s="5" t="str">
        <f t="shared" si="40"/>
        <v>Dec 2024</v>
      </c>
      <c r="D381" s="5" t="s">
        <v>28</v>
      </c>
      <c r="E381" s="7">
        <v>18.41</v>
      </c>
      <c r="F381" s="6">
        <v>3028299.4</v>
      </c>
      <c r="G381" s="6">
        <v>557388.74</v>
      </c>
    </row>
    <row r="382" spans="1:7" hidden="1" x14ac:dyDescent="0.2">
      <c r="A382" s="5">
        <v>2024</v>
      </c>
      <c r="B382" s="5">
        <v>12</v>
      </c>
      <c r="C382" s="5" t="str">
        <f t="shared" si="40"/>
        <v>Dec 2024</v>
      </c>
      <c r="D382" s="5" t="s">
        <v>29</v>
      </c>
      <c r="E382" s="7">
        <v>14.05</v>
      </c>
      <c r="F382" s="6">
        <v>2194325.5</v>
      </c>
      <c r="G382" s="6">
        <v>308203.90000000002</v>
      </c>
    </row>
    <row r="383" spans="1:7" hidden="1" x14ac:dyDescent="0.2">
      <c r="A383" s="5">
        <v>2024</v>
      </c>
      <c r="B383" s="5">
        <v>12</v>
      </c>
      <c r="C383" s="5" t="str">
        <f t="shared" si="40"/>
        <v>Dec 2024</v>
      </c>
      <c r="D383" s="5" t="s">
        <v>31</v>
      </c>
      <c r="E383" s="7">
        <v>11.57</v>
      </c>
      <c r="F383" s="6">
        <v>3293874.7</v>
      </c>
      <c r="G383" s="6">
        <v>381259.63</v>
      </c>
    </row>
    <row r="384" spans="1:7" hidden="1" x14ac:dyDescent="0.2">
      <c r="A384" s="5">
        <v>2024</v>
      </c>
      <c r="B384" s="5">
        <v>12</v>
      </c>
      <c r="C384" s="5" t="str">
        <f t="shared" si="40"/>
        <v>Dec 2024</v>
      </c>
      <c r="D384" s="5" t="s">
        <v>30</v>
      </c>
      <c r="E384" s="7">
        <v>13.44</v>
      </c>
      <c r="F384" s="6">
        <v>1431661.4</v>
      </c>
      <c r="G384" s="6">
        <v>192462.53</v>
      </c>
    </row>
    <row r="385" spans="1:7" hidden="1" x14ac:dyDescent="0.2">
      <c r="A385" s="5">
        <v>2024</v>
      </c>
      <c r="B385" s="5">
        <v>12</v>
      </c>
      <c r="C385" s="5" t="str">
        <f t="shared" si="40"/>
        <v>Dec 2024</v>
      </c>
      <c r="D385" s="5" t="s">
        <v>32</v>
      </c>
      <c r="E385" s="7">
        <v>11.87</v>
      </c>
      <c r="F385" s="6">
        <v>595155.56000000006</v>
      </c>
      <c r="G385" s="6">
        <v>70638.929999999993</v>
      </c>
    </row>
    <row r="386" spans="1:7" hidden="1" x14ac:dyDescent="0.2">
      <c r="A386" s="5">
        <v>2024</v>
      </c>
      <c r="B386" s="5">
        <v>12</v>
      </c>
      <c r="C386" s="5" t="str">
        <f t="shared" si="40"/>
        <v>Dec 2024</v>
      </c>
      <c r="D386" s="5" t="s">
        <v>39</v>
      </c>
      <c r="E386" s="7">
        <v>13.49</v>
      </c>
      <c r="F386" s="6">
        <v>5818650.2999999998</v>
      </c>
      <c r="G386" s="6">
        <v>785014.83</v>
      </c>
    </row>
    <row r="387" spans="1:7" hidden="1" x14ac:dyDescent="0.2">
      <c r="A387" s="5">
        <v>2024</v>
      </c>
      <c r="B387" s="5">
        <v>12</v>
      </c>
      <c r="C387" s="5" t="str">
        <f t="shared" ref="C387:C450" si="47">TEXT(DATE($A387, $B387, 1), "mmm yyyy")</f>
        <v>Dec 2024</v>
      </c>
      <c r="D387" s="5" t="s">
        <v>40</v>
      </c>
      <c r="E387" s="7">
        <v>10.210000000000001</v>
      </c>
      <c r="F387" s="6">
        <v>572367.62</v>
      </c>
      <c r="G387" s="6">
        <v>58428.03</v>
      </c>
    </row>
    <row r="388" spans="1:7" hidden="1" x14ac:dyDescent="0.2">
      <c r="A388" s="5">
        <v>2024</v>
      </c>
      <c r="B388" s="5">
        <v>12</v>
      </c>
      <c r="C388" s="5" t="str">
        <f t="shared" si="47"/>
        <v>Dec 2024</v>
      </c>
      <c r="D388" s="5" t="s">
        <v>33</v>
      </c>
      <c r="E388" s="7">
        <v>10.78</v>
      </c>
      <c r="F388" s="6">
        <v>1005572.9</v>
      </c>
      <c r="G388" s="6">
        <v>108415.89</v>
      </c>
    </row>
    <row r="389" spans="1:7" hidden="1" x14ac:dyDescent="0.2">
      <c r="A389" s="5">
        <v>2024</v>
      </c>
      <c r="B389" s="5">
        <v>12</v>
      </c>
      <c r="C389" s="5" t="str">
        <f t="shared" si="47"/>
        <v>Dec 2024</v>
      </c>
      <c r="D389" s="5" t="s">
        <v>35</v>
      </c>
      <c r="E389" s="7">
        <v>23.62</v>
      </c>
      <c r="F389" s="6">
        <v>463239.78</v>
      </c>
      <c r="G389" s="6">
        <v>109401.67</v>
      </c>
    </row>
    <row r="390" spans="1:7" hidden="1" x14ac:dyDescent="0.2">
      <c r="A390" s="5">
        <v>2024</v>
      </c>
      <c r="B390" s="5">
        <v>12</v>
      </c>
      <c r="C390" s="5" t="str">
        <f t="shared" si="47"/>
        <v>Dec 2024</v>
      </c>
      <c r="D390" s="5" t="s">
        <v>36</v>
      </c>
      <c r="E390" s="7">
        <v>19.489999999999998</v>
      </c>
      <c r="F390" s="6">
        <v>2346423.6</v>
      </c>
      <c r="G390" s="6">
        <v>457215.09</v>
      </c>
    </row>
    <row r="391" spans="1:7" hidden="1" x14ac:dyDescent="0.2">
      <c r="A391" s="5">
        <v>2024</v>
      </c>
      <c r="B391" s="5">
        <v>12</v>
      </c>
      <c r="C391" s="5" t="str">
        <f t="shared" si="47"/>
        <v>Dec 2024</v>
      </c>
      <c r="D391" s="5" t="s">
        <v>37</v>
      </c>
      <c r="E391" s="7">
        <v>14.26</v>
      </c>
      <c r="F391" s="6">
        <v>591045.67000000004</v>
      </c>
      <c r="G391" s="6">
        <v>84286.76</v>
      </c>
    </row>
    <row r="392" spans="1:7" hidden="1" x14ac:dyDescent="0.2">
      <c r="A392" s="5">
        <v>2024</v>
      </c>
      <c r="B392" s="5">
        <v>12</v>
      </c>
      <c r="C392" s="5" t="str">
        <f t="shared" si="47"/>
        <v>Dec 2024</v>
      </c>
      <c r="D392" s="5" t="s">
        <v>34</v>
      </c>
      <c r="E392" s="7">
        <v>14.88</v>
      </c>
      <c r="F392" s="6">
        <v>923489.84</v>
      </c>
      <c r="G392" s="6">
        <v>137453.64000000001</v>
      </c>
    </row>
    <row r="393" spans="1:7" hidden="1" x14ac:dyDescent="0.2">
      <c r="A393" s="5">
        <v>2024</v>
      </c>
      <c r="B393" s="5">
        <v>12</v>
      </c>
      <c r="C393" s="5" t="str">
        <f t="shared" si="47"/>
        <v>Dec 2024</v>
      </c>
      <c r="D393" s="5" t="s">
        <v>38</v>
      </c>
      <c r="E393" s="7">
        <v>24.37</v>
      </c>
      <c r="F393" s="6">
        <v>4432857.4000000004</v>
      </c>
      <c r="G393" s="6">
        <v>1080494</v>
      </c>
    </row>
    <row r="394" spans="1:7" hidden="1" x14ac:dyDescent="0.2">
      <c r="A394" s="5">
        <v>2024</v>
      </c>
      <c r="B394" s="5">
        <v>12</v>
      </c>
      <c r="C394" s="5" t="str">
        <f t="shared" si="47"/>
        <v>Dec 2024</v>
      </c>
      <c r="D394" s="5" t="s">
        <v>41</v>
      </c>
      <c r="E394" s="7">
        <v>15.98</v>
      </c>
      <c r="F394" s="6">
        <v>4849373.2</v>
      </c>
      <c r="G394" s="6">
        <v>774842.17</v>
      </c>
    </row>
    <row r="395" spans="1:7" hidden="1" x14ac:dyDescent="0.2">
      <c r="A395" s="5">
        <v>2024</v>
      </c>
      <c r="B395" s="5">
        <v>12</v>
      </c>
      <c r="C395" s="5" t="str">
        <f t="shared" si="47"/>
        <v>Dec 2024</v>
      </c>
      <c r="D395" s="5" t="s">
        <v>42</v>
      </c>
      <c r="E395" s="7">
        <v>11.52</v>
      </c>
      <c r="F395" s="6">
        <v>1984858.7</v>
      </c>
      <c r="G395" s="6">
        <v>228561.71</v>
      </c>
    </row>
    <row r="396" spans="1:7" hidden="1" x14ac:dyDescent="0.2">
      <c r="A396" s="5">
        <v>2024</v>
      </c>
      <c r="B396" s="5">
        <v>12</v>
      </c>
      <c r="C396" s="5" t="str">
        <f t="shared" si="47"/>
        <v>Dec 2024</v>
      </c>
      <c r="D396" s="5" t="s">
        <v>43</v>
      </c>
      <c r="E396" s="7">
        <v>14.12</v>
      </c>
      <c r="F396" s="6">
        <v>2118796.6</v>
      </c>
      <c r="G396" s="6">
        <v>299159.37</v>
      </c>
    </row>
    <row r="397" spans="1:7" hidden="1" x14ac:dyDescent="0.2">
      <c r="A397" s="5">
        <v>2024</v>
      </c>
      <c r="B397" s="5">
        <v>12</v>
      </c>
      <c r="C397" s="5" t="str">
        <f t="shared" si="47"/>
        <v>Dec 2024</v>
      </c>
      <c r="D397" s="5" t="s">
        <v>44</v>
      </c>
      <c r="E397" s="7">
        <v>17.600000000000001</v>
      </c>
      <c r="F397" s="6">
        <v>5304371.5999999996</v>
      </c>
      <c r="G397" s="6">
        <v>933553.18</v>
      </c>
    </row>
    <row r="398" spans="1:7" hidden="1" x14ac:dyDescent="0.2">
      <c r="A398" s="5">
        <v>2024</v>
      </c>
      <c r="B398" s="5">
        <v>12</v>
      </c>
      <c r="C398" s="5" t="str">
        <f t="shared" si="47"/>
        <v>Dec 2024</v>
      </c>
      <c r="D398" s="5" t="s">
        <v>45</v>
      </c>
      <c r="E398" s="7">
        <v>25.31</v>
      </c>
      <c r="F398" s="6">
        <v>244429</v>
      </c>
      <c r="G398" s="6">
        <v>61861.65</v>
      </c>
    </row>
    <row r="399" spans="1:7" hidden="1" x14ac:dyDescent="0.2">
      <c r="A399" s="5">
        <v>2024</v>
      </c>
      <c r="B399" s="5">
        <v>12</v>
      </c>
      <c r="C399" s="5" t="str">
        <f t="shared" si="47"/>
        <v>Dec 2024</v>
      </c>
      <c r="D399" s="5" t="s">
        <v>46</v>
      </c>
      <c r="E399" s="7">
        <v>13.87</v>
      </c>
      <c r="F399" s="6">
        <v>2914048.4</v>
      </c>
      <c r="G399" s="6">
        <v>404305.77</v>
      </c>
    </row>
    <row r="400" spans="1:7" hidden="1" x14ac:dyDescent="0.2">
      <c r="A400" s="5">
        <v>2024</v>
      </c>
      <c r="B400" s="5">
        <v>12</v>
      </c>
      <c r="C400" s="5" t="str">
        <f t="shared" si="47"/>
        <v>Dec 2024</v>
      </c>
      <c r="D400" s="5" t="s">
        <v>47</v>
      </c>
      <c r="E400" s="7">
        <v>12.42</v>
      </c>
      <c r="F400" s="6">
        <v>516705.05</v>
      </c>
      <c r="G400" s="6">
        <v>64158.71</v>
      </c>
    </row>
    <row r="401" spans="1:10" hidden="1" x14ac:dyDescent="0.2">
      <c r="A401" s="5">
        <v>2024</v>
      </c>
      <c r="B401" s="5">
        <v>12</v>
      </c>
      <c r="C401" s="5" t="str">
        <f t="shared" si="47"/>
        <v>Dec 2024</v>
      </c>
      <c r="D401" s="5" t="s">
        <v>48</v>
      </c>
      <c r="E401" s="7">
        <v>13.04</v>
      </c>
      <c r="F401" s="6">
        <v>3762580.4</v>
      </c>
      <c r="G401" s="6">
        <v>490702.22</v>
      </c>
    </row>
    <row r="402" spans="1:10" x14ac:dyDescent="0.2">
      <c r="A402" s="5">
        <v>2024</v>
      </c>
      <c r="B402" s="5">
        <v>12</v>
      </c>
      <c r="C402" s="5" t="str">
        <f t="shared" si="47"/>
        <v>Dec 2024</v>
      </c>
      <c r="D402" s="5" t="s">
        <v>49</v>
      </c>
      <c r="E402" s="7">
        <v>15.32</v>
      </c>
      <c r="F402" s="6">
        <v>11382420</v>
      </c>
      <c r="G402" s="6">
        <v>1743874.4</v>
      </c>
      <c r="H402" s="1">
        <f t="shared" ref="H402" si="48">(E1014-E402)/E1014</f>
        <v>-4.6448087431693971E-2</v>
      </c>
      <c r="I402" s="1">
        <f t="shared" ref="I402" si="49">(F1014-F402)/F1014</f>
        <v>-2.8071494125116073E-2</v>
      </c>
      <c r="J402" s="9">
        <f t="shared" ref="J402" si="50">H402/I402</f>
        <v>1.6546353829501377</v>
      </c>
    </row>
    <row r="403" spans="1:10" hidden="1" x14ac:dyDescent="0.2">
      <c r="A403" s="5">
        <v>2024</v>
      </c>
      <c r="B403" s="5">
        <v>12</v>
      </c>
      <c r="C403" s="5" t="str">
        <f t="shared" si="47"/>
        <v>Dec 2024</v>
      </c>
      <c r="D403" s="5" t="s">
        <v>50</v>
      </c>
      <c r="E403" s="7">
        <v>11.02</v>
      </c>
      <c r="F403" s="6">
        <v>933882.52</v>
      </c>
      <c r="G403" s="6">
        <v>102896.38</v>
      </c>
    </row>
    <row r="404" spans="1:10" hidden="1" x14ac:dyDescent="0.2">
      <c r="A404" s="5">
        <v>2024</v>
      </c>
      <c r="B404" s="5">
        <v>12</v>
      </c>
      <c r="C404" s="5" t="str">
        <f t="shared" si="47"/>
        <v>Dec 2024</v>
      </c>
      <c r="D404" s="5" t="s">
        <v>52</v>
      </c>
      <c r="E404" s="7">
        <v>14.46</v>
      </c>
      <c r="F404" s="6">
        <v>4611845.5999999996</v>
      </c>
      <c r="G404" s="6">
        <v>666908.78</v>
      </c>
    </row>
    <row r="405" spans="1:10" hidden="1" x14ac:dyDescent="0.2">
      <c r="A405" s="5">
        <v>2024</v>
      </c>
      <c r="B405" s="5">
        <v>12</v>
      </c>
      <c r="C405" s="5" t="str">
        <f t="shared" si="47"/>
        <v>Dec 2024</v>
      </c>
      <c r="D405" s="5" t="s">
        <v>51</v>
      </c>
      <c r="E405" s="7">
        <v>22.29</v>
      </c>
      <c r="F405" s="6">
        <v>225778.62</v>
      </c>
      <c r="G405" s="6">
        <v>50320.11</v>
      </c>
    </row>
    <row r="406" spans="1:10" hidden="1" x14ac:dyDescent="0.2">
      <c r="A406" s="5">
        <v>2024</v>
      </c>
      <c r="B406" s="5">
        <v>12</v>
      </c>
      <c r="C406" s="5" t="str">
        <f t="shared" si="47"/>
        <v>Dec 2024</v>
      </c>
      <c r="D406" s="5" t="s">
        <v>54</v>
      </c>
      <c r="E406" s="7">
        <v>11.83</v>
      </c>
      <c r="F406" s="6">
        <v>4190367.8</v>
      </c>
      <c r="G406" s="6">
        <v>495827.8</v>
      </c>
    </row>
    <row r="407" spans="1:10" hidden="1" x14ac:dyDescent="0.2">
      <c r="A407" s="5">
        <v>2024</v>
      </c>
      <c r="B407" s="5">
        <v>12</v>
      </c>
      <c r="C407" s="5" t="str">
        <f t="shared" si="47"/>
        <v>Dec 2024</v>
      </c>
      <c r="D407" s="5" t="s">
        <v>55</v>
      </c>
      <c r="E407" s="7">
        <v>16.309999999999999</v>
      </c>
      <c r="F407" s="6">
        <v>2119575.9</v>
      </c>
      <c r="G407" s="6">
        <v>345613.13</v>
      </c>
    </row>
    <row r="408" spans="1:10" hidden="1" x14ac:dyDescent="0.2">
      <c r="A408" s="5">
        <v>2024</v>
      </c>
      <c r="B408" s="5">
        <v>12</v>
      </c>
      <c r="C408" s="5" t="str">
        <f t="shared" si="47"/>
        <v>Dec 2024</v>
      </c>
      <c r="D408" s="5" t="s">
        <v>53</v>
      </c>
      <c r="E408" s="7">
        <v>14.51</v>
      </c>
      <c r="F408" s="6">
        <v>1199158.5</v>
      </c>
      <c r="G408" s="6">
        <v>173942.83</v>
      </c>
    </row>
    <row r="409" spans="1:10" hidden="1" x14ac:dyDescent="0.2">
      <c r="A409" s="5">
        <v>2024</v>
      </c>
      <c r="B409" s="5">
        <v>12</v>
      </c>
      <c r="C409" s="5" t="str">
        <f t="shared" si="47"/>
        <v>Dec 2024</v>
      </c>
      <c r="D409" s="5" t="s">
        <v>56</v>
      </c>
      <c r="E409" s="7">
        <v>11.78</v>
      </c>
      <c r="F409" s="6">
        <v>305461.57</v>
      </c>
      <c r="G409" s="6">
        <v>35991.370000000003</v>
      </c>
    </row>
    <row r="410" spans="1:10" hidden="1" x14ac:dyDescent="0.2">
      <c r="A410" s="5">
        <v>2024</v>
      </c>
      <c r="B410" s="5">
        <v>11</v>
      </c>
      <c r="C410" s="5" t="str">
        <f t="shared" si="47"/>
        <v>Nov 2024</v>
      </c>
      <c r="D410" s="5" t="s">
        <v>7</v>
      </c>
      <c r="E410" s="7">
        <v>24.7</v>
      </c>
      <c r="F410" s="6">
        <v>187703.65</v>
      </c>
      <c r="G410" s="6">
        <v>46367.79</v>
      </c>
    </row>
    <row r="411" spans="1:10" hidden="1" x14ac:dyDescent="0.2">
      <c r="A411" s="5">
        <v>2024</v>
      </c>
      <c r="B411" s="5">
        <v>11</v>
      </c>
      <c r="C411" s="5" t="str">
        <f t="shared" si="47"/>
        <v>Nov 2024</v>
      </c>
      <c r="D411" s="5" t="s">
        <v>8</v>
      </c>
      <c r="E411" s="7">
        <v>15.51</v>
      </c>
      <c r="F411" s="6">
        <v>2072189.7</v>
      </c>
      <c r="G411" s="6">
        <v>321487.92</v>
      </c>
      <c r="H411" s="1">
        <f>(E1023-E411)/E1023</f>
        <v>-3.5380507343124125E-2</v>
      </c>
      <c r="I411" s="1">
        <f>(F1023-F411)/F1023</f>
        <v>2.5692790316498629E-2</v>
      </c>
      <c r="J411" s="9">
        <f>H411/I411</f>
        <v>-1.3770597473955379</v>
      </c>
    </row>
    <row r="412" spans="1:10" hidden="1" x14ac:dyDescent="0.2">
      <c r="A412" s="5">
        <v>2024</v>
      </c>
      <c r="B412" s="5">
        <v>11</v>
      </c>
      <c r="C412" s="5" t="str">
        <f t="shared" si="47"/>
        <v>Nov 2024</v>
      </c>
      <c r="D412" s="5" t="s">
        <v>9</v>
      </c>
      <c r="E412" s="7">
        <v>12.62</v>
      </c>
      <c r="F412" s="6">
        <v>1108638.2</v>
      </c>
      <c r="G412" s="6">
        <v>139929.79</v>
      </c>
    </row>
    <row r="413" spans="1:10" hidden="1" x14ac:dyDescent="0.2">
      <c r="A413" s="5">
        <v>2024</v>
      </c>
      <c r="B413" s="5">
        <v>11</v>
      </c>
      <c r="C413" s="5" t="str">
        <f t="shared" si="47"/>
        <v>Nov 2024</v>
      </c>
      <c r="D413" s="5" t="s">
        <v>57</v>
      </c>
      <c r="E413" s="7">
        <v>15.18</v>
      </c>
      <c r="F413" s="6">
        <v>2087482.3</v>
      </c>
      <c r="G413" s="6">
        <v>316817.09999999998</v>
      </c>
    </row>
    <row r="414" spans="1:10" x14ac:dyDescent="0.2">
      <c r="A414" s="5">
        <v>2024</v>
      </c>
      <c r="B414" s="5">
        <v>11</v>
      </c>
      <c r="C414" s="5" t="str">
        <f t="shared" si="47"/>
        <v>Nov 2024</v>
      </c>
      <c r="D414" s="5" t="s">
        <v>10</v>
      </c>
      <c r="E414" s="7">
        <v>32.729999999999997</v>
      </c>
      <c r="F414" s="6">
        <v>5816020.4000000004</v>
      </c>
      <c r="G414" s="6">
        <v>1903686.2</v>
      </c>
      <c r="H414" s="1">
        <f t="shared" ref="H414" si="51">(E1026-E414)/E1026</f>
        <v>-0.10798916723087332</v>
      </c>
      <c r="I414" s="1">
        <f t="shared" ref="I414" si="52">(F1026-F414)/F1026</f>
        <v>6.4475055970044437E-2</v>
      </c>
      <c r="J414" s="9">
        <f t="shared" ref="J414" si="53">H414/I414</f>
        <v>-1.6748983867659741</v>
      </c>
    </row>
    <row r="415" spans="1:10" hidden="1" x14ac:dyDescent="0.2">
      <c r="A415" s="5">
        <v>2024</v>
      </c>
      <c r="B415" s="5">
        <v>11</v>
      </c>
      <c r="C415" s="5" t="str">
        <f t="shared" si="47"/>
        <v>Nov 2024</v>
      </c>
      <c r="D415" s="5" t="s">
        <v>11</v>
      </c>
      <c r="E415" s="7">
        <v>15.16</v>
      </c>
      <c r="F415" s="6">
        <v>1558278.6</v>
      </c>
      <c r="G415" s="6">
        <v>236237.98</v>
      </c>
    </row>
    <row r="416" spans="1:10" hidden="1" x14ac:dyDescent="0.2">
      <c r="A416" s="5">
        <v>2024</v>
      </c>
      <c r="B416" s="5">
        <v>11</v>
      </c>
      <c r="C416" s="5" t="str">
        <f t="shared" si="47"/>
        <v>Nov 2024</v>
      </c>
      <c r="D416" s="5" t="s">
        <v>12</v>
      </c>
      <c r="E416" s="7">
        <v>29.18</v>
      </c>
      <c r="F416" s="6">
        <v>903720.97</v>
      </c>
      <c r="G416" s="6">
        <v>263688.28999999998</v>
      </c>
    </row>
    <row r="417" spans="1:7" hidden="1" x14ac:dyDescent="0.2">
      <c r="A417" s="5">
        <v>2024</v>
      </c>
      <c r="B417" s="5">
        <v>11</v>
      </c>
      <c r="C417" s="5" t="str">
        <f t="shared" si="47"/>
        <v>Nov 2024</v>
      </c>
      <c r="D417" s="5" t="s">
        <v>14</v>
      </c>
      <c r="E417" s="7">
        <v>18.920000000000002</v>
      </c>
      <c r="F417" s="6">
        <v>147635.20000000001</v>
      </c>
      <c r="G417" s="6">
        <v>27936.44</v>
      </c>
    </row>
    <row r="418" spans="1:7" hidden="1" x14ac:dyDescent="0.2">
      <c r="A418" s="5">
        <v>2024</v>
      </c>
      <c r="B418" s="5">
        <v>11</v>
      </c>
      <c r="C418" s="5" t="str">
        <f t="shared" si="47"/>
        <v>Nov 2024</v>
      </c>
      <c r="D418" s="5" t="s">
        <v>13</v>
      </c>
      <c r="E418" s="7">
        <v>18.09</v>
      </c>
      <c r="F418" s="6">
        <v>304808.21999999997</v>
      </c>
      <c r="G418" s="6">
        <v>55151.76</v>
      </c>
    </row>
    <row r="419" spans="1:7" hidden="1" x14ac:dyDescent="0.2">
      <c r="A419" s="5">
        <v>2024</v>
      </c>
      <c r="B419" s="5">
        <v>11</v>
      </c>
      <c r="C419" s="5" t="str">
        <f t="shared" si="47"/>
        <v>Nov 2024</v>
      </c>
      <c r="D419" s="5" t="s">
        <v>15</v>
      </c>
      <c r="E419" s="7">
        <v>14.25</v>
      </c>
      <c r="F419" s="6">
        <v>9766353.1999999993</v>
      </c>
      <c r="G419" s="6">
        <v>1391766.9</v>
      </c>
    </row>
    <row r="420" spans="1:7" hidden="1" x14ac:dyDescent="0.2">
      <c r="A420" s="5">
        <v>2024</v>
      </c>
      <c r="B420" s="5">
        <v>11</v>
      </c>
      <c r="C420" s="5" t="str">
        <f t="shared" si="47"/>
        <v>Nov 2024</v>
      </c>
      <c r="D420" s="5" t="s">
        <v>16</v>
      </c>
      <c r="E420" s="7">
        <v>14.29</v>
      </c>
      <c r="F420" s="6">
        <v>3918641.5</v>
      </c>
      <c r="G420" s="6">
        <v>560089.07999999996</v>
      </c>
    </row>
    <row r="421" spans="1:7" hidden="1" x14ac:dyDescent="0.2">
      <c r="A421" s="5">
        <v>2024</v>
      </c>
      <c r="B421" s="5">
        <v>11</v>
      </c>
      <c r="C421" s="5" t="str">
        <f t="shared" si="47"/>
        <v>Nov 2024</v>
      </c>
      <c r="D421" s="5" t="s">
        <v>17</v>
      </c>
      <c r="E421" s="7">
        <v>39.619999999999997</v>
      </c>
      <c r="F421" s="6">
        <v>234850.98</v>
      </c>
      <c r="G421" s="6">
        <v>93054.15</v>
      </c>
    </row>
    <row r="422" spans="1:7" hidden="1" x14ac:dyDescent="0.2">
      <c r="A422" s="5">
        <v>2024</v>
      </c>
      <c r="B422" s="5">
        <v>11</v>
      </c>
      <c r="C422" s="5" t="str">
        <f t="shared" si="47"/>
        <v>Nov 2024</v>
      </c>
      <c r="D422" s="5" t="s">
        <v>21</v>
      </c>
      <c r="E422" s="7">
        <v>13.34</v>
      </c>
      <c r="F422" s="6">
        <v>1009113.2</v>
      </c>
      <c r="G422" s="6">
        <v>134619.98000000001</v>
      </c>
    </row>
    <row r="423" spans="1:7" hidden="1" x14ac:dyDescent="0.2">
      <c r="A423" s="5">
        <v>2024</v>
      </c>
      <c r="B423" s="5">
        <v>11</v>
      </c>
      <c r="C423" s="5" t="str">
        <f t="shared" si="47"/>
        <v>Nov 2024</v>
      </c>
      <c r="D423" s="5" t="s">
        <v>18</v>
      </c>
      <c r="E423" s="7">
        <v>11.3</v>
      </c>
      <c r="F423" s="6">
        <v>831888.99</v>
      </c>
      <c r="G423" s="6">
        <v>93982.97</v>
      </c>
    </row>
    <row r="424" spans="1:7" hidden="1" x14ac:dyDescent="0.2">
      <c r="A424" s="5">
        <v>2024</v>
      </c>
      <c r="B424" s="5">
        <v>11</v>
      </c>
      <c r="C424" s="5" t="str">
        <f t="shared" si="47"/>
        <v>Nov 2024</v>
      </c>
      <c r="D424" s="5" t="s">
        <v>19</v>
      </c>
      <c r="E424" s="7">
        <v>17.14</v>
      </c>
      <c r="F424" s="6">
        <v>2846518.9</v>
      </c>
      <c r="G424" s="6">
        <v>487791.39</v>
      </c>
    </row>
    <row r="425" spans="1:7" hidden="1" x14ac:dyDescent="0.2">
      <c r="A425" s="5">
        <v>2024</v>
      </c>
      <c r="B425" s="5">
        <v>11</v>
      </c>
      <c r="C425" s="5" t="str">
        <f t="shared" si="47"/>
        <v>Nov 2024</v>
      </c>
      <c r="D425" s="5" t="s">
        <v>20</v>
      </c>
      <c r="E425" s="7">
        <v>16.329999999999998</v>
      </c>
      <c r="F425" s="6">
        <v>2141738.5</v>
      </c>
      <c r="G425" s="6">
        <v>349808.05</v>
      </c>
    </row>
    <row r="426" spans="1:7" hidden="1" x14ac:dyDescent="0.2">
      <c r="A426" s="5">
        <v>2024</v>
      </c>
      <c r="B426" s="5">
        <v>11</v>
      </c>
      <c r="C426" s="5" t="str">
        <f t="shared" si="47"/>
        <v>Nov 2024</v>
      </c>
      <c r="D426" s="5" t="s">
        <v>22</v>
      </c>
      <c r="E426" s="7">
        <v>14.75</v>
      </c>
      <c r="F426" s="6">
        <v>861462.58</v>
      </c>
      <c r="G426" s="6">
        <v>127076.44</v>
      </c>
    </row>
    <row r="427" spans="1:7" hidden="1" x14ac:dyDescent="0.2">
      <c r="A427" s="5">
        <v>2024</v>
      </c>
      <c r="B427" s="5">
        <v>11</v>
      </c>
      <c r="C427" s="5" t="str">
        <f t="shared" si="47"/>
        <v>Nov 2024</v>
      </c>
      <c r="D427" s="5" t="s">
        <v>23</v>
      </c>
      <c r="E427" s="7">
        <v>13.94</v>
      </c>
      <c r="F427" s="6">
        <v>1643310.8</v>
      </c>
      <c r="G427" s="6">
        <v>229109.3</v>
      </c>
    </row>
    <row r="428" spans="1:7" hidden="1" x14ac:dyDescent="0.2">
      <c r="A428" s="5">
        <v>2024</v>
      </c>
      <c r="B428" s="5">
        <v>11</v>
      </c>
      <c r="C428" s="5" t="str">
        <f t="shared" si="47"/>
        <v>Nov 2024</v>
      </c>
      <c r="D428" s="5" t="s">
        <v>24</v>
      </c>
      <c r="E428" s="7">
        <v>11.91</v>
      </c>
      <c r="F428" s="6">
        <v>2040592.5</v>
      </c>
      <c r="G428" s="6">
        <v>242986.67</v>
      </c>
    </row>
    <row r="429" spans="1:7" hidden="1" x14ac:dyDescent="0.2">
      <c r="A429" s="5">
        <v>2024</v>
      </c>
      <c r="B429" s="5">
        <v>11</v>
      </c>
      <c r="C429" s="5" t="str">
        <f t="shared" si="47"/>
        <v>Nov 2024</v>
      </c>
      <c r="D429" s="5" t="s">
        <v>27</v>
      </c>
      <c r="E429" s="7">
        <v>30.36</v>
      </c>
      <c r="F429" s="6">
        <v>1462464.9</v>
      </c>
      <c r="G429" s="6">
        <v>444002.41</v>
      </c>
    </row>
    <row r="430" spans="1:7" hidden="1" x14ac:dyDescent="0.2">
      <c r="A430" s="5">
        <v>2024</v>
      </c>
      <c r="B430" s="5">
        <v>11</v>
      </c>
      <c r="C430" s="5" t="str">
        <f t="shared" si="47"/>
        <v>Nov 2024</v>
      </c>
      <c r="D430" s="5" t="s">
        <v>26</v>
      </c>
      <c r="E430" s="7">
        <v>18.43</v>
      </c>
      <c r="F430" s="6">
        <v>1852841.6</v>
      </c>
      <c r="G430" s="6">
        <v>341433.58</v>
      </c>
    </row>
    <row r="431" spans="1:7" hidden="1" x14ac:dyDescent="0.2">
      <c r="A431" s="5">
        <v>2024</v>
      </c>
      <c r="B431" s="5">
        <v>11</v>
      </c>
      <c r="C431" s="5" t="str">
        <f t="shared" si="47"/>
        <v>Nov 2024</v>
      </c>
      <c r="D431" s="5" t="s">
        <v>25</v>
      </c>
      <c r="E431" s="7">
        <v>26.26</v>
      </c>
      <c r="F431" s="6">
        <v>320569.83</v>
      </c>
      <c r="G431" s="6">
        <v>84171.8</v>
      </c>
    </row>
    <row r="432" spans="1:7" hidden="1" x14ac:dyDescent="0.2">
      <c r="A432" s="5">
        <v>2024</v>
      </c>
      <c r="B432" s="5">
        <v>11</v>
      </c>
      <c r="C432" s="5" t="str">
        <f t="shared" si="47"/>
        <v>Nov 2024</v>
      </c>
      <c r="D432" s="5" t="s">
        <v>28</v>
      </c>
      <c r="E432" s="7">
        <v>18.829999999999998</v>
      </c>
      <c r="F432" s="6">
        <v>2410941.6</v>
      </c>
      <c r="G432" s="6">
        <v>454078.97</v>
      </c>
    </row>
    <row r="433" spans="1:7" hidden="1" x14ac:dyDescent="0.2">
      <c r="A433" s="5">
        <v>2024</v>
      </c>
      <c r="B433" s="5">
        <v>11</v>
      </c>
      <c r="C433" s="5" t="str">
        <f t="shared" si="47"/>
        <v>Nov 2024</v>
      </c>
      <c r="D433" s="5" t="s">
        <v>29</v>
      </c>
      <c r="E433" s="7">
        <v>14.99</v>
      </c>
      <c r="F433" s="6">
        <v>1689857.1</v>
      </c>
      <c r="G433" s="6">
        <v>253334.45</v>
      </c>
    </row>
    <row r="434" spans="1:7" hidden="1" x14ac:dyDescent="0.2">
      <c r="A434" s="5">
        <v>2024</v>
      </c>
      <c r="B434" s="5">
        <v>11</v>
      </c>
      <c r="C434" s="5" t="str">
        <f t="shared" si="47"/>
        <v>Nov 2024</v>
      </c>
      <c r="D434" s="5" t="s">
        <v>31</v>
      </c>
      <c r="E434" s="7">
        <v>12.53</v>
      </c>
      <c r="F434" s="6">
        <v>2268719.2000000002</v>
      </c>
      <c r="G434" s="6">
        <v>284227.07</v>
      </c>
    </row>
    <row r="435" spans="1:7" hidden="1" x14ac:dyDescent="0.2">
      <c r="A435" s="5">
        <v>2024</v>
      </c>
      <c r="B435" s="5">
        <v>11</v>
      </c>
      <c r="C435" s="5" t="str">
        <f t="shared" si="47"/>
        <v>Nov 2024</v>
      </c>
      <c r="D435" s="5" t="s">
        <v>30</v>
      </c>
      <c r="E435" s="7">
        <v>14.07</v>
      </c>
      <c r="F435" s="6">
        <v>1187467.5</v>
      </c>
      <c r="G435" s="6">
        <v>167065.51999999999</v>
      </c>
    </row>
    <row r="436" spans="1:7" hidden="1" x14ac:dyDescent="0.2">
      <c r="A436" s="5">
        <v>2024</v>
      </c>
      <c r="B436" s="5">
        <v>11</v>
      </c>
      <c r="C436" s="5" t="str">
        <f t="shared" si="47"/>
        <v>Nov 2024</v>
      </c>
      <c r="D436" s="5" t="s">
        <v>32</v>
      </c>
      <c r="E436" s="7">
        <v>12.52</v>
      </c>
      <c r="F436" s="6">
        <v>438003.41</v>
      </c>
      <c r="G436" s="6">
        <v>54851.64</v>
      </c>
    </row>
    <row r="437" spans="1:7" hidden="1" x14ac:dyDescent="0.2">
      <c r="A437" s="5">
        <v>2024</v>
      </c>
      <c r="B437" s="5">
        <v>11</v>
      </c>
      <c r="C437" s="5" t="str">
        <f t="shared" si="47"/>
        <v>Nov 2024</v>
      </c>
      <c r="D437" s="5" t="s">
        <v>39</v>
      </c>
      <c r="E437" s="7">
        <v>14.85</v>
      </c>
      <c r="F437" s="6">
        <v>4121198</v>
      </c>
      <c r="G437" s="6">
        <v>611837.26</v>
      </c>
    </row>
    <row r="438" spans="1:7" hidden="1" x14ac:dyDescent="0.2">
      <c r="A438" s="5">
        <v>2024</v>
      </c>
      <c r="B438" s="5">
        <v>11</v>
      </c>
      <c r="C438" s="5" t="str">
        <f t="shared" si="47"/>
        <v>Nov 2024</v>
      </c>
      <c r="D438" s="5" t="s">
        <v>40</v>
      </c>
      <c r="E438" s="7">
        <v>11.3</v>
      </c>
      <c r="F438" s="6">
        <v>428663.4</v>
      </c>
      <c r="G438" s="6">
        <v>48428.81</v>
      </c>
    </row>
    <row r="439" spans="1:7" hidden="1" x14ac:dyDescent="0.2">
      <c r="A439" s="5">
        <v>2024</v>
      </c>
      <c r="B439" s="5">
        <v>11</v>
      </c>
      <c r="C439" s="5" t="str">
        <f t="shared" si="47"/>
        <v>Nov 2024</v>
      </c>
      <c r="D439" s="5" t="s">
        <v>33</v>
      </c>
      <c r="E439" s="7">
        <v>12.21</v>
      </c>
      <c r="F439" s="6">
        <v>664652.68999999994</v>
      </c>
      <c r="G439" s="6">
        <v>81177.48</v>
      </c>
    </row>
    <row r="440" spans="1:7" hidden="1" x14ac:dyDescent="0.2">
      <c r="A440" s="5">
        <v>2024</v>
      </c>
      <c r="B440" s="5">
        <v>11</v>
      </c>
      <c r="C440" s="5" t="str">
        <f t="shared" si="47"/>
        <v>Nov 2024</v>
      </c>
      <c r="D440" s="5" t="s">
        <v>35</v>
      </c>
      <c r="E440" s="7">
        <v>24.39</v>
      </c>
      <c r="F440" s="6">
        <v>348367.23</v>
      </c>
      <c r="G440" s="6">
        <v>84957.88</v>
      </c>
    </row>
    <row r="441" spans="1:7" hidden="1" x14ac:dyDescent="0.2">
      <c r="A441" s="5">
        <v>2024</v>
      </c>
      <c r="B441" s="5">
        <v>11</v>
      </c>
      <c r="C441" s="5" t="str">
        <f t="shared" si="47"/>
        <v>Nov 2024</v>
      </c>
      <c r="D441" s="5" t="s">
        <v>36</v>
      </c>
      <c r="E441" s="7">
        <v>19.64</v>
      </c>
      <c r="F441" s="6">
        <v>1866228</v>
      </c>
      <c r="G441" s="6">
        <v>366445.52</v>
      </c>
    </row>
    <row r="442" spans="1:7" hidden="1" x14ac:dyDescent="0.2">
      <c r="A442" s="5">
        <v>2024</v>
      </c>
      <c r="B442" s="5">
        <v>11</v>
      </c>
      <c r="C442" s="5" t="str">
        <f t="shared" si="47"/>
        <v>Nov 2024</v>
      </c>
      <c r="D442" s="5" t="s">
        <v>37</v>
      </c>
      <c r="E442" s="7">
        <v>14.25</v>
      </c>
      <c r="F442" s="6">
        <v>525947.56999999995</v>
      </c>
      <c r="G442" s="6">
        <v>74925.81</v>
      </c>
    </row>
    <row r="443" spans="1:7" hidden="1" x14ac:dyDescent="0.2">
      <c r="A443" s="5">
        <v>2024</v>
      </c>
      <c r="B443" s="5">
        <v>11</v>
      </c>
      <c r="C443" s="5" t="str">
        <f t="shared" si="47"/>
        <v>Nov 2024</v>
      </c>
      <c r="D443" s="5" t="s">
        <v>34</v>
      </c>
      <c r="E443" s="7">
        <v>15.26</v>
      </c>
      <c r="F443" s="6">
        <v>793058.05</v>
      </c>
      <c r="G443" s="6">
        <v>121029.46</v>
      </c>
    </row>
    <row r="444" spans="1:7" hidden="1" x14ac:dyDescent="0.2">
      <c r="A444" s="5">
        <v>2024</v>
      </c>
      <c r="B444" s="5">
        <v>11</v>
      </c>
      <c r="C444" s="5" t="str">
        <f t="shared" si="47"/>
        <v>Nov 2024</v>
      </c>
      <c r="D444" s="5" t="s">
        <v>38</v>
      </c>
      <c r="E444" s="7">
        <v>24.7</v>
      </c>
      <c r="F444" s="6">
        <v>3418647.3</v>
      </c>
      <c r="G444" s="6">
        <v>844278.61</v>
      </c>
    </row>
    <row r="445" spans="1:7" hidden="1" x14ac:dyDescent="0.2">
      <c r="A445" s="5">
        <v>2024</v>
      </c>
      <c r="B445" s="5">
        <v>11</v>
      </c>
      <c r="C445" s="5" t="str">
        <f t="shared" si="47"/>
        <v>Nov 2024</v>
      </c>
      <c r="D445" s="5" t="s">
        <v>41</v>
      </c>
      <c r="E445" s="7">
        <v>16.559999999999999</v>
      </c>
      <c r="F445" s="6">
        <v>3421248.4</v>
      </c>
      <c r="G445" s="6">
        <v>566423.44999999995</v>
      </c>
    </row>
    <row r="446" spans="1:7" hidden="1" x14ac:dyDescent="0.2">
      <c r="A446" s="5">
        <v>2024</v>
      </c>
      <c r="B446" s="5">
        <v>11</v>
      </c>
      <c r="C446" s="5" t="str">
        <f t="shared" si="47"/>
        <v>Nov 2024</v>
      </c>
      <c r="D446" s="5" t="s">
        <v>42</v>
      </c>
      <c r="E446" s="7">
        <v>12.9</v>
      </c>
      <c r="F446" s="6">
        <v>1393888.2</v>
      </c>
      <c r="G446" s="6">
        <v>179792.47</v>
      </c>
    </row>
    <row r="447" spans="1:7" hidden="1" x14ac:dyDescent="0.2">
      <c r="A447" s="5">
        <v>2024</v>
      </c>
      <c r="B447" s="5">
        <v>11</v>
      </c>
      <c r="C447" s="5" t="str">
        <f t="shared" si="47"/>
        <v>Nov 2024</v>
      </c>
      <c r="D447" s="5" t="s">
        <v>43</v>
      </c>
      <c r="E447" s="7">
        <v>14.85</v>
      </c>
      <c r="F447" s="6">
        <v>1718176</v>
      </c>
      <c r="G447" s="6">
        <v>255215.97</v>
      </c>
    </row>
    <row r="448" spans="1:7" hidden="1" x14ac:dyDescent="0.2">
      <c r="A448" s="5">
        <v>2024</v>
      </c>
      <c r="B448" s="5">
        <v>11</v>
      </c>
      <c r="C448" s="5" t="str">
        <f t="shared" si="47"/>
        <v>Nov 2024</v>
      </c>
      <c r="D448" s="5" t="s">
        <v>44</v>
      </c>
      <c r="E448" s="7">
        <v>18.079999999999998</v>
      </c>
      <c r="F448" s="6">
        <v>3760729.5</v>
      </c>
      <c r="G448" s="6">
        <v>680066.05</v>
      </c>
    </row>
    <row r="449" spans="1:10" hidden="1" x14ac:dyDescent="0.2">
      <c r="A449" s="5">
        <v>2024</v>
      </c>
      <c r="B449" s="5">
        <v>11</v>
      </c>
      <c r="C449" s="5" t="str">
        <f t="shared" si="47"/>
        <v>Nov 2024</v>
      </c>
      <c r="D449" s="5" t="s">
        <v>45</v>
      </c>
      <c r="E449" s="7">
        <v>29.1</v>
      </c>
      <c r="F449" s="6">
        <v>215798.06</v>
      </c>
      <c r="G449" s="6">
        <v>62803.83</v>
      </c>
    </row>
    <row r="450" spans="1:10" hidden="1" x14ac:dyDescent="0.2">
      <c r="A450" s="5">
        <v>2024</v>
      </c>
      <c r="B450" s="5">
        <v>11</v>
      </c>
      <c r="C450" s="5" t="str">
        <f t="shared" si="47"/>
        <v>Nov 2024</v>
      </c>
      <c r="D450" s="5" t="s">
        <v>46</v>
      </c>
      <c r="E450" s="7">
        <v>15.54</v>
      </c>
      <c r="F450" s="6">
        <v>1989301.6</v>
      </c>
      <c r="G450" s="6">
        <v>309166.65999999997</v>
      </c>
    </row>
    <row r="451" spans="1:10" hidden="1" x14ac:dyDescent="0.2">
      <c r="A451" s="5">
        <v>2024</v>
      </c>
      <c r="B451" s="5">
        <v>11</v>
      </c>
      <c r="C451" s="5" t="str">
        <f t="shared" ref="C451:C514" si="54">TEXT(DATE($A451, $B451, 1), "mmm yyyy")</f>
        <v>Nov 2024</v>
      </c>
      <c r="D451" s="5" t="s">
        <v>47</v>
      </c>
      <c r="E451" s="7">
        <v>13.45</v>
      </c>
      <c r="F451" s="6">
        <v>380255.32</v>
      </c>
      <c r="G451" s="6">
        <v>51126.38</v>
      </c>
    </row>
    <row r="452" spans="1:10" hidden="1" x14ac:dyDescent="0.2">
      <c r="A452" s="5">
        <v>2024</v>
      </c>
      <c r="B452" s="5">
        <v>11</v>
      </c>
      <c r="C452" s="5" t="str">
        <f t="shared" si="54"/>
        <v>Nov 2024</v>
      </c>
      <c r="D452" s="5" t="s">
        <v>48</v>
      </c>
      <c r="E452" s="7">
        <v>13.69</v>
      </c>
      <c r="F452" s="6">
        <v>2546338.5</v>
      </c>
      <c r="G452" s="6">
        <v>348572.17</v>
      </c>
    </row>
    <row r="453" spans="1:10" x14ac:dyDescent="0.2">
      <c r="A453" s="5">
        <v>2024</v>
      </c>
      <c r="B453" s="5">
        <v>11</v>
      </c>
      <c r="C453" s="5" t="str">
        <f t="shared" si="54"/>
        <v>Nov 2024</v>
      </c>
      <c r="D453" s="5" t="s">
        <v>49</v>
      </c>
      <c r="E453" s="7">
        <v>15.69</v>
      </c>
      <c r="F453" s="6">
        <v>10793173</v>
      </c>
      <c r="G453" s="6">
        <v>1692911.2</v>
      </c>
      <c r="H453" s="1">
        <f t="shared" ref="H453" si="55">(E1065-E453)/E1065</f>
        <v>-6.0851926977687654E-2</v>
      </c>
      <c r="I453" s="1">
        <f t="shared" ref="I453" si="56">(F1065-F453)/F1065</f>
        <v>-6.3538955123474669E-2</v>
      </c>
      <c r="J453" s="9">
        <f t="shared" ref="J453" si="57">H453/I453</f>
        <v>0.95771053929726513</v>
      </c>
    </row>
    <row r="454" spans="1:10" hidden="1" x14ac:dyDescent="0.2">
      <c r="A454" s="5">
        <v>2024</v>
      </c>
      <c r="B454" s="5">
        <v>11</v>
      </c>
      <c r="C454" s="5" t="str">
        <f t="shared" si="54"/>
        <v>Nov 2024</v>
      </c>
      <c r="D454" s="5" t="s">
        <v>50</v>
      </c>
      <c r="E454" s="7">
        <v>10.88</v>
      </c>
      <c r="F454" s="6">
        <v>817384.31</v>
      </c>
      <c r="G454" s="6">
        <v>88904.82</v>
      </c>
    </row>
    <row r="455" spans="1:10" hidden="1" x14ac:dyDescent="0.2">
      <c r="A455" s="5">
        <v>2024</v>
      </c>
      <c r="B455" s="5">
        <v>11</v>
      </c>
      <c r="C455" s="5" t="str">
        <f t="shared" si="54"/>
        <v>Nov 2024</v>
      </c>
      <c r="D455" s="5" t="s">
        <v>52</v>
      </c>
      <c r="E455" s="7">
        <v>14.86</v>
      </c>
      <c r="F455" s="6">
        <v>3062368</v>
      </c>
      <c r="G455" s="6">
        <v>455177.98</v>
      </c>
    </row>
    <row r="456" spans="1:10" hidden="1" x14ac:dyDescent="0.2">
      <c r="A456" s="5">
        <v>2024</v>
      </c>
      <c r="B456" s="5">
        <v>11</v>
      </c>
      <c r="C456" s="5" t="str">
        <f t="shared" si="54"/>
        <v>Nov 2024</v>
      </c>
      <c r="D456" s="5" t="s">
        <v>51</v>
      </c>
      <c r="E456" s="7">
        <v>25.41</v>
      </c>
      <c r="F456" s="6">
        <v>156203.65</v>
      </c>
      <c r="G456" s="6">
        <v>39685.440000000002</v>
      </c>
    </row>
    <row r="457" spans="1:10" hidden="1" x14ac:dyDescent="0.2">
      <c r="A457" s="5">
        <v>2024</v>
      </c>
      <c r="B457" s="5">
        <v>11</v>
      </c>
      <c r="C457" s="5" t="str">
        <f t="shared" si="54"/>
        <v>Nov 2024</v>
      </c>
      <c r="D457" s="5" t="s">
        <v>54</v>
      </c>
      <c r="E457" s="7">
        <v>12.37</v>
      </c>
      <c r="F457" s="6">
        <v>3176387.6</v>
      </c>
      <c r="G457" s="6">
        <v>392916.01</v>
      </c>
    </row>
    <row r="458" spans="1:10" hidden="1" x14ac:dyDescent="0.2">
      <c r="A458" s="5">
        <v>2024</v>
      </c>
      <c r="B458" s="5">
        <v>11</v>
      </c>
      <c r="C458" s="5" t="str">
        <f t="shared" si="54"/>
        <v>Nov 2024</v>
      </c>
      <c r="D458" s="5" t="s">
        <v>55</v>
      </c>
      <c r="E458" s="7">
        <v>16.97</v>
      </c>
      <c r="F458" s="6">
        <v>1638862.9</v>
      </c>
      <c r="G458" s="6">
        <v>278078.19</v>
      </c>
    </row>
    <row r="459" spans="1:10" hidden="1" x14ac:dyDescent="0.2">
      <c r="A459" s="5">
        <v>2024</v>
      </c>
      <c r="B459" s="5">
        <v>11</v>
      </c>
      <c r="C459" s="5" t="str">
        <f t="shared" si="54"/>
        <v>Nov 2024</v>
      </c>
      <c r="D459" s="5" t="s">
        <v>53</v>
      </c>
      <c r="E459" s="7">
        <v>15.87</v>
      </c>
      <c r="F459" s="6">
        <v>764752.25</v>
      </c>
      <c r="G459" s="6">
        <v>121350.92</v>
      </c>
    </row>
    <row r="460" spans="1:10" hidden="1" x14ac:dyDescent="0.2">
      <c r="A460" s="5">
        <v>2024</v>
      </c>
      <c r="B460" s="5">
        <v>11</v>
      </c>
      <c r="C460" s="5" t="str">
        <f t="shared" si="54"/>
        <v>Nov 2024</v>
      </c>
      <c r="D460" s="5" t="s">
        <v>56</v>
      </c>
      <c r="E460" s="7">
        <v>12.78</v>
      </c>
      <c r="F460" s="6">
        <v>242283.35</v>
      </c>
      <c r="G460" s="6">
        <v>30961.96</v>
      </c>
    </row>
    <row r="461" spans="1:10" hidden="1" x14ac:dyDescent="0.2">
      <c r="A461" s="5">
        <v>2024</v>
      </c>
      <c r="B461" s="5">
        <v>10</v>
      </c>
      <c r="C461" s="5" t="str">
        <f t="shared" si="54"/>
        <v>Oct 2024</v>
      </c>
      <c r="D461" s="5" t="s">
        <v>7</v>
      </c>
      <c r="E461" s="7">
        <v>25.52</v>
      </c>
      <c r="F461" s="6">
        <v>160634.34</v>
      </c>
      <c r="G461" s="6">
        <v>40997.17</v>
      </c>
    </row>
    <row r="462" spans="1:10" hidden="1" x14ac:dyDescent="0.2">
      <c r="A462" s="5">
        <v>2024</v>
      </c>
      <c r="B462" s="5">
        <v>10</v>
      </c>
      <c r="C462" s="5" t="str">
        <f t="shared" si="54"/>
        <v>Oct 2024</v>
      </c>
      <c r="D462" s="5" t="s">
        <v>8</v>
      </c>
      <c r="E462" s="7">
        <v>15.58</v>
      </c>
      <c r="F462" s="6">
        <v>2227029.9</v>
      </c>
      <c r="G462" s="6">
        <v>346935.63</v>
      </c>
      <c r="H462" s="1">
        <f>(E1074-E462)/E1074</f>
        <v>-3.3156498673740056E-2</v>
      </c>
      <c r="I462" s="1">
        <f>(F1074-F462)/F1074</f>
        <v>-5.2488856977002459E-2</v>
      </c>
      <c r="J462" s="9">
        <f>H462/I462</f>
        <v>0.63168642990772861</v>
      </c>
    </row>
    <row r="463" spans="1:10" hidden="1" x14ac:dyDescent="0.2">
      <c r="A463" s="5">
        <v>2024</v>
      </c>
      <c r="B463" s="5">
        <v>10</v>
      </c>
      <c r="C463" s="5" t="str">
        <f t="shared" si="54"/>
        <v>Oct 2024</v>
      </c>
      <c r="D463" s="5" t="s">
        <v>9</v>
      </c>
      <c r="E463" s="7">
        <v>11.9</v>
      </c>
      <c r="F463" s="6">
        <v>1386530.1</v>
      </c>
      <c r="G463" s="6">
        <v>164933.95000000001</v>
      </c>
    </row>
    <row r="464" spans="1:10" hidden="1" x14ac:dyDescent="0.2">
      <c r="A464" s="5">
        <v>2024</v>
      </c>
      <c r="B464" s="5">
        <v>10</v>
      </c>
      <c r="C464" s="5" t="str">
        <f t="shared" si="54"/>
        <v>Oct 2024</v>
      </c>
      <c r="D464" s="5" t="s">
        <v>57</v>
      </c>
      <c r="E464" s="7">
        <v>15.02</v>
      </c>
      <c r="F464" s="6">
        <v>3372282.5</v>
      </c>
      <c r="G464" s="6">
        <v>506482.44</v>
      </c>
    </row>
    <row r="465" spans="1:10" x14ac:dyDescent="0.2">
      <c r="A465" s="5">
        <v>2024</v>
      </c>
      <c r="B465" s="5">
        <v>10</v>
      </c>
      <c r="C465" s="5" t="str">
        <f t="shared" si="54"/>
        <v>Oct 2024</v>
      </c>
      <c r="D465" s="5" t="s">
        <v>10</v>
      </c>
      <c r="E465" s="7">
        <v>30.27</v>
      </c>
      <c r="F465" s="6">
        <v>7410807.0999999996</v>
      </c>
      <c r="G465" s="6">
        <v>2243542.2000000002</v>
      </c>
      <c r="H465" s="1">
        <f t="shared" ref="H465" si="58">(E1077-E465)/E1077</f>
        <v>4.7514159848961658E-2</v>
      </c>
      <c r="I465" s="1">
        <f t="shared" ref="I465" si="59">(F1077-F465)/F1077</f>
        <v>-0.22971846761972908</v>
      </c>
      <c r="J465" s="9">
        <f t="shared" ref="J465" si="60">H465/I465</f>
        <v>-0.20683648267937935</v>
      </c>
    </row>
    <row r="466" spans="1:10" hidden="1" x14ac:dyDescent="0.2">
      <c r="A466" s="5">
        <v>2024</v>
      </c>
      <c r="B466" s="5">
        <v>10</v>
      </c>
      <c r="C466" s="5" t="str">
        <f t="shared" si="54"/>
        <v>Oct 2024</v>
      </c>
      <c r="D466" s="5" t="s">
        <v>11</v>
      </c>
      <c r="E466" s="7">
        <v>15.41</v>
      </c>
      <c r="F466" s="6">
        <v>1499542.6</v>
      </c>
      <c r="G466" s="6">
        <v>231109.19</v>
      </c>
    </row>
    <row r="467" spans="1:10" hidden="1" x14ac:dyDescent="0.2">
      <c r="A467" s="5">
        <v>2024</v>
      </c>
      <c r="B467" s="5">
        <v>10</v>
      </c>
      <c r="C467" s="5" t="str">
        <f t="shared" si="54"/>
        <v>Oct 2024</v>
      </c>
      <c r="D467" s="5" t="s">
        <v>12</v>
      </c>
      <c r="E467" s="7">
        <v>29.99</v>
      </c>
      <c r="F467" s="6">
        <v>831300.92</v>
      </c>
      <c r="G467" s="6">
        <v>249277.37</v>
      </c>
    </row>
    <row r="468" spans="1:10" hidden="1" x14ac:dyDescent="0.2">
      <c r="A468" s="5">
        <v>2024</v>
      </c>
      <c r="B468" s="5">
        <v>10</v>
      </c>
      <c r="C468" s="5" t="str">
        <f t="shared" si="54"/>
        <v>Oct 2024</v>
      </c>
      <c r="D468" s="5" t="s">
        <v>14</v>
      </c>
      <c r="E468" s="7">
        <v>18.59</v>
      </c>
      <c r="F468" s="6">
        <v>151044.34</v>
      </c>
      <c r="G468" s="6">
        <v>28074.29</v>
      </c>
    </row>
    <row r="469" spans="1:10" hidden="1" x14ac:dyDescent="0.2">
      <c r="A469" s="5">
        <v>2024</v>
      </c>
      <c r="B469" s="5">
        <v>10</v>
      </c>
      <c r="C469" s="5" t="str">
        <f t="shared" si="54"/>
        <v>Oct 2024</v>
      </c>
      <c r="D469" s="5" t="s">
        <v>13</v>
      </c>
      <c r="E469" s="7">
        <v>17.920000000000002</v>
      </c>
      <c r="F469" s="6">
        <v>299901.8</v>
      </c>
      <c r="G469" s="6">
        <v>53742.95</v>
      </c>
    </row>
    <row r="470" spans="1:10" hidden="1" x14ac:dyDescent="0.2">
      <c r="A470" s="5">
        <v>2024</v>
      </c>
      <c r="B470" s="5">
        <v>10</v>
      </c>
      <c r="C470" s="5" t="str">
        <f t="shared" si="54"/>
        <v>Oct 2024</v>
      </c>
      <c r="D470" s="5" t="s">
        <v>15</v>
      </c>
      <c r="E470" s="7">
        <v>14.18</v>
      </c>
      <c r="F470" s="6">
        <v>11533600</v>
      </c>
      <c r="G470" s="6">
        <v>1635331.7</v>
      </c>
    </row>
    <row r="471" spans="1:10" hidden="1" x14ac:dyDescent="0.2">
      <c r="A471" s="5">
        <v>2024</v>
      </c>
      <c r="B471" s="5">
        <v>10</v>
      </c>
      <c r="C471" s="5" t="str">
        <f t="shared" si="54"/>
        <v>Oct 2024</v>
      </c>
      <c r="D471" s="5" t="s">
        <v>16</v>
      </c>
      <c r="E471" s="7">
        <v>13.98</v>
      </c>
      <c r="F471" s="6">
        <v>4253696.9000000004</v>
      </c>
      <c r="G471" s="6">
        <v>594870.76</v>
      </c>
    </row>
    <row r="472" spans="1:10" hidden="1" x14ac:dyDescent="0.2">
      <c r="A472" s="5">
        <v>2024</v>
      </c>
      <c r="B472" s="5">
        <v>10</v>
      </c>
      <c r="C472" s="5" t="str">
        <f t="shared" si="54"/>
        <v>Oct 2024</v>
      </c>
      <c r="D472" s="5" t="s">
        <v>17</v>
      </c>
      <c r="E472" s="7">
        <v>41.27</v>
      </c>
      <c r="F472" s="6">
        <v>236497.39</v>
      </c>
      <c r="G472" s="6">
        <v>97612.18</v>
      </c>
    </row>
    <row r="473" spans="1:10" hidden="1" x14ac:dyDescent="0.2">
      <c r="A473" s="5">
        <v>2024</v>
      </c>
      <c r="B473" s="5">
        <v>10</v>
      </c>
      <c r="C473" s="5" t="str">
        <f t="shared" si="54"/>
        <v>Oct 2024</v>
      </c>
      <c r="D473" s="5" t="s">
        <v>21</v>
      </c>
      <c r="E473" s="7">
        <v>13.33</v>
      </c>
      <c r="F473" s="6">
        <v>950260.79</v>
      </c>
      <c r="G473" s="6">
        <v>126664.59</v>
      </c>
    </row>
    <row r="474" spans="1:10" hidden="1" x14ac:dyDescent="0.2">
      <c r="A474" s="5">
        <v>2024</v>
      </c>
      <c r="B474" s="5">
        <v>10</v>
      </c>
      <c r="C474" s="5" t="str">
        <f t="shared" si="54"/>
        <v>Oct 2024</v>
      </c>
      <c r="D474" s="5" t="s">
        <v>18</v>
      </c>
      <c r="E474" s="7">
        <v>12.23</v>
      </c>
      <c r="F474" s="6">
        <v>625460.18999999994</v>
      </c>
      <c r="G474" s="6">
        <v>76472.89</v>
      </c>
    </row>
    <row r="475" spans="1:10" hidden="1" x14ac:dyDescent="0.2">
      <c r="A475" s="5">
        <v>2024</v>
      </c>
      <c r="B475" s="5">
        <v>10</v>
      </c>
      <c r="C475" s="5" t="str">
        <f t="shared" si="54"/>
        <v>Oct 2024</v>
      </c>
      <c r="D475" s="5" t="s">
        <v>19</v>
      </c>
      <c r="E475" s="7">
        <v>16.510000000000002</v>
      </c>
      <c r="F475" s="6">
        <v>2885601.9</v>
      </c>
      <c r="G475" s="6">
        <v>476371.20000000001</v>
      </c>
    </row>
    <row r="476" spans="1:10" hidden="1" x14ac:dyDescent="0.2">
      <c r="A476" s="5">
        <v>2024</v>
      </c>
      <c r="B476" s="5">
        <v>10</v>
      </c>
      <c r="C476" s="5" t="str">
        <f t="shared" si="54"/>
        <v>Oct 2024</v>
      </c>
      <c r="D476" s="5" t="s">
        <v>20</v>
      </c>
      <c r="E476" s="7">
        <v>15.82</v>
      </c>
      <c r="F476" s="6">
        <v>2087873.8</v>
      </c>
      <c r="G476" s="6">
        <v>330204.05</v>
      </c>
    </row>
    <row r="477" spans="1:10" hidden="1" x14ac:dyDescent="0.2">
      <c r="A477" s="5">
        <v>2024</v>
      </c>
      <c r="B477" s="5">
        <v>10</v>
      </c>
      <c r="C477" s="5" t="str">
        <f t="shared" si="54"/>
        <v>Oct 2024</v>
      </c>
      <c r="D477" s="5" t="s">
        <v>22</v>
      </c>
      <c r="E477" s="7">
        <v>14.43</v>
      </c>
      <c r="F477" s="6">
        <v>952286.9</v>
      </c>
      <c r="G477" s="6">
        <v>137406.69</v>
      </c>
    </row>
    <row r="478" spans="1:10" hidden="1" x14ac:dyDescent="0.2">
      <c r="A478" s="5">
        <v>2024</v>
      </c>
      <c r="B478" s="5">
        <v>10</v>
      </c>
      <c r="C478" s="5" t="str">
        <f t="shared" si="54"/>
        <v>Oct 2024</v>
      </c>
      <c r="D478" s="5" t="s">
        <v>23</v>
      </c>
      <c r="E478" s="7">
        <v>13.5</v>
      </c>
      <c r="F478" s="6">
        <v>1644172.4</v>
      </c>
      <c r="G478" s="6">
        <v>221958.27</v>
      </c>
    </row>
    <row r="479" spans="1:10" hidden="1" x14ac:dyDescent="0.2">
      <c r="A479" s="5">
        <v>2024</v>
      </c>
      <c r="B479" s="5">
        <v>10</v>
      </c>
      <c r="C479" s="5" t="str">
        <f t="shared" si="54"/>
        <v>Oct 2024</v>
      </c>
      <c r="D479" s="5" t="s">
        <v>24</v>
      </c>
      <c r="E479" s="7">
        <v>11.87</v>
      </c>
      <c r="F479" s="6">
        <v>2447032.7000000002</v>
      </c>
      <c r="G479" s="6">
        <v>290546.65000000002</v>
      </c>
    </row>
    <row r="480" spans="1:10" hidden="1" x14ac:dyDescent="0.2">
      <c r="A480" s="5">
        <v>2024</v>
      </c>
      <c r="B480" s="5">
        <v>10</v>
      </c>
      <c r="C480" s="5" t="str">
        <f t="shared" si="54"/>
        <v>Oct 2024</v>
      </c>
      <c r="D480" s="5" t="s">
        <v>27</v>
      </c>
      <c r="E480" s="7">
        <v>29.31</v>
      </c>
      <c r="F480" s="6">
        <v>1462162.6</v>
      </c>
      <c r="G480" s="6">
        <v>428559.45</v>
      </c>
    </row>
    <row r="481" spans="1:7" hidden="1" x14ac:dyDescent="0.2">
      <c r="A481" s="5">
        <v>2024</v>
      </c>
      <c r="B481" s="5">
        <v>10</v>
      </c>
      <c r="C481" s="5" t="str">
        <f t="shared" si="54"/>
        <v>Oct 2024</v>
      </c>
      <c r="D481" s="5" t="s">
        <v>26</v>
      </c>
      <c r="E481" s="7">
        <v>19.22</v>
      </c>
      <c r="F481" s="6">
        <v>1637278.6</v>
      </c>
      <c r="G481" s="6">
        <v>314695.92</v>
      </c>
    </row>
    <row r="482" spans="1:7" hidden="1" x14ac:dyDescent="0.2">
      <c r="A482" s="5">
        <v>2024</v>
      </c>
      <c r="B482" s="5">
        <v>10</v>
      </c>
      <c r="C482" s="5" t="str">
        <f t="shared" si="54"/>
        <v>Oct 2024</v>
      </c>
      <c r="D482" s="5" t="s">
        <v>25</v>
      </c>
      <c r="E482" s="7">
        <v>26.22</v>
      </c>
      <c r="F482" s="6">
        <v>335711.45</v>
      </c>
      <c r="G482" s="6">
        <v>88026.33</v>
      </c>
    </row>
    <row r="483" spans="1:7" hidden="1" x14ac:dyDescent="0.2">
      <c r="A483" s="5">
        <v>2024</v>
      </c>
      <c r="B483" s="5">
        <v>10</v>
      </c>
      <c r="C483" s="5" t="str">
        <f t="shared" si="54"/>
        <v>Oct 2024</v>
      </c>
      <c r="D483" s="5" t="s">
        <v>28</v>
      </c>
      <c r="E483" s="7">
        <v>19.39</v>
      </c>
      <c r="F483" s="6">
        <v>2233380</v>
      </c>
      <c r="G483" s="6">
        <v>433020.63</v>
      </c>
    </row>
    <row r="484" spans="1:7" hidden="1" x14ac:dyDescent="0.2">
      <c r="A484" s="5">
        <v>2024</v>
      </c>
      <c r="B484" s="5">
        <v>10</v>
      </c>
      <c r="C484" s="5" t="str">
        <f t="shared" si="54"/>
        <v>Oct 2024</v>
      </c>
      <c r="D484" s="5" t="s">
        <v>29</v>
      </c>
      <c r="E484" s="7">
        <v>15.94</v>
      </c>
      <c r="F484" s="6">
        <v>1564501.2</v>
      </c>
      <c r="G484" s="6">
        <v>249355.69</v>
      </c>
    </row>
    <row r="485" spans="1:7" hidden="1" x14ac:dyDescent="0.2">
      <c r="A485" s="5">
        <v>2024</v>
      </c>
      <c r="B485" s="5">
        <v>10</v>
      </c>
      <c r="C485" s="5" t="str">
        <f t="shared" si="54"/>
        <v>Oct 2024</v>
      </c>
      <c r="D485" s="5" t="s">
        <v>31</v>
      </c>
      <c r="E485" s="7">
        <v>12.4</v>
      </c>
      <c r="F485" s="6">
        <v>2197368.9</v>
      </c>
      <c r="G485" s="6">
        <v>272410.15999999997</v>
      </c>
    </row>
    <row r="486" spans="1:7" hidden="1" x14ac:dyDescent="0.2">
      <c r="A486" s="5">
        <v>2024</v>
      </c>
      <c r="B486" s="5">
        <v>10</v>
      </c>
      <c r="C486" s="5" t="str">
        <f t="shared" si="54"/>
        <v>Oct 2024</v>
      </c>
      <c r="D486" s="5" t="s">
        <v>30</v>
      </c>
      <c r="E486" s="7">
        <v>13.59</v>
      </c>
      <c r="F486" s="6">
        <v>1401531</v>
      </c>
      <c r="G486" s="6">
        <v>190526.82</v>
      </c>
    </row>
    <row r="487" spans="1:7" hidden="1" x14ac:dyDescent="0.2">
      <c r="A487" s="5">
        <v>2024</v>
      </c>
      <c r="B487" s="5">
        <v>10</v>
      </c>
      <c r="C487" s="5" t="str">
        <f t="shared" si="54"/>
        <v>Oct 2024</v>
      </c>
      <c r="D487" s="5" t="s">
        <v>32</v>
      </c>
      <c r="E487" s="7">
        <v>13.33</v>
      </c>
      <c r="F487" s="6">
        <v>365354.91</v>
      </c>
      <c r="G487" s="6">
        <v>48690.64</v>
      </c>
    </row>
    <row r="488" spans="1:7" hidden="1" x14ac:dyDescent="0.2">
      <c r="A488" s="5">
        <v>2024</v>
      </c>
      <c r="B488" s="5">
        <v>10</v>
      </c>
      <c r="C488" s="5" t="str">
        <f t="shared" si="54"/>
        <v>Oct 2024</v>
      </c>
      <c r="D488" s="5" t="s">
        <v>39</v>
      </c>
      <c r="E488" s="7">
        <v>15.22</v>
      </c>
      <c r="F488" s="6">
        <v>3999325.1</v>
      </c>
      <c r="G488" s="6">
        <v>608596.73</v>
      </c>
    </row>
    <row r="489" spans="1:7" hidden="1" x14ac:dyDescent="0.2">
      <c r="A489" s="5">
        <v>2024</v>
      </c>
      <c r="B489" s="5">
        <v>10</v>
      </c>
      <c r="C489" s="5" t="str">
        <f t="shared" si="54"/>
        <v>Oct 2024</v>
      </c>
      <c r="D489" s="5" t="s">
        <v>40</v>
      </c>
      <c r="E489" s="7">
        <v>12.06</v>
      </c>
      <c r="F489" s="6">
        <v>322331.84999999998</v>
      </c>
      <c r="G489" s="6">
        <v>38870.730000000003</v>
      </c>
    </row>
    <row r="490" spans="1:7" hidden="1" x14ac:dyDescent="0.2">
      <c r="A490" s="5">
        <v>2024</v>
      </c>
      <c r="B490" s="5">
        <v>10</v>
      </c>
      <c r="C490" s="5" t="str">
        <f t="shared" si="54"/>
        <v>Oct 2024</v>
      </c>
      <c r="D490" s="5" t="s">
        <v>33</v>
      </c>
      <c r="E490" s="7">
        <v>12.1</v>
      </c>
      <c r="F490" s="6">
        <v>721765.39</v>
      </c>
      <c r="G490" s="6">
        <v>87311.06</v>
      </c>
    </row>
    <row r="491" spans="1:7" hidden="1" x14ac:dyDescent="0.2">
      <c r="A491" s="5">
        <v>2024</v>
      </c>
      <c r="B491" s="5">
        <v>10</v>
      </c>
      <c r="C491" s="5" t="str">
        <f t="shared" si="54"/>
        <v>Oct 2024</v>
      </c>
      <c r="D491" s="5" t="s">
        <v>35</v>
      </c>
      <c r="E491" s="7">
        <v>24.7</v>
      </c>
      <c r="F491" s="6">
        <v>324988.96999999997</v>
      </c>
      <c r="G491" s="6">
        <v>80259.350000000006</v>
      </c>
    </row>
    <row r="492" spans="1:7" hidden="1" x14ac:dyDescent="0.2">
      <c r="A492" s="5">
        <v>2024</v>
      </c>
      <c r="B492" s="5">
        <v>10</v>
      </c>
      <c r="C492" s="5" t="str">
        <f t="shared" si="54"/>
        <v>Oct 2024</v>
      </c>
      <c r="D492" s="5" t="s">
        <v>36</v>
      </c>
      <c r="E492" s="7">
        <v>19.57</v>
      </c>
      <c r="F492" s="6">
        <v>1829114.8</v>
      </c>
      <c r="G492" s="6">
        <v>357992.22</v>
      </c>
    </row>
    <row r="493" spans="1:7" hidden="1" x14ac:dyDescent="0.2">
      <c r="A493" s="5">
        <v>2024</v>
      </c>
      <c r="B493" s="5">
        <v>10</v>
      </c>
      <c r="C493" s="5" t="str">
        <f t="shared" si="54"/>
        <v>Oct 2024</v>
      </c>
      <c r="D493" s="5" t="s">
        <v>37</v>
      </c>
      <c r="E493" s="7">
        <v>13.96</v>
      </c>
      <c r="F493" s="6">
        <v>557059.93000000005</v>
      </c>
      <c r="G493" s="6">
        <v>77775.69</v>
      </c>
    </row>
    <row r="494" spans="1:7" hidden="1" x14ac:dyDescent="0.2">
      <c r="A494" s="5">
        <v>2024</v>
      </c>
      <c r="B494" s="5">
        <v>10</v>
      </c>
      <c r="C494" s="5" t="str">
        <f t="shared" si="54"/>
        <v>Oct 2024</v>
      </c>
      <c r="D494" s="5" t="s">
        <v>34</v>
      </c>
      <c r="E494" s="7">
        <v>14.6</v>
      </c>
      <c r="F494" s="6">
        <v>1096187.3999999999</v>
      </c>
      <c r="G494" s="6">
        <v>160090.62</v>
      </c>
    </row>
    <row r="495" spans="1:7" hidden="1" x14ac:dyDescent="0.2">
      <c r="A495" s="5">
        <v>2024</v>
      </c>
      <c r="B495" s="5">
        <v>10</v>
      </c>
      <c r="C495" s="5" t="str">
        <f t="shared" si="54"/>
        <v>Oct 2024</v>
      </c>
      <c r="D495" s="5" t="s">
        <v>38</v>
      </c>
      <c r="E495" s="7">
        <v>24.98</v>
      </c>
      <c r="F495" s="6">
        <v>3450693.2</v>
      </c>
      <c r="G495" s="6">
        <v>862084.26</v>
      </c>
    </row>
    <row r="496" spans="1:7" hidden="1" x14ac:dyDescent="0.2">
      <c r="A496" s="5">
        <v>2024</v>
      </c>
      <c r="B496" s="5">
        <v>10</v>
      </c>
      <c r="C496" s="5" t="str">
        <f t="shared" si="54"/>
        <v>Oct 2024</v>
      </c>
      <c r="D496" s="5" t="s">
        <v>41</v>
      </c>
      <c r="E496" s="7">
        <v>16.63</v>
      </c>
      <c r="F496" s="6">
        <v>3452658.7</v>
      </c>
      <c r="G496" s="6">
        <v>574191.80000000005</v>
      </c>
    </row>
    <row r="497" spans="1:10" hidden="1" x14ac:dyDescent="0.2">
      <c r="A497" s="5">
        <v>2024</v>
      </c>
      <c r="B497" s="5">
        <v>10</v>
      </c>
      <c r="C497" s="5" t="str">
        <f t="shared" si="54"/>
        <v>Oct 2024</v>
      </c>
      <c r="D497" s="5" t="s">
        <v>42</v>
      </c>
      <c r="E497" s="7">
        <v>13.89</v>
      </c>
      <c r="F497" s="6">
        <v>1715153.5</v>
      </c>
      <c r="G497" s="6">
        <v>238190.72</v>
      </c>
    </row>
    <row r="498" spans="1:10" hidden="1" x14ac:dyDescent="0.2">
      <c r="A498" s="5">
        <v>2024</v>
      </c>
      <c r="B498" s="5">
        <v>10</v>
      </c>
      <c r="C498" s="5" t="str">
        <f t="shared" si="54"/>
        <v>Oct 2024</v>
      </c>
      <c r="D498" s="5" t="s">
        <v>43</v>
      </c>
      <c r="E498" s="7">
        <v>15.27</v>
      </c>
      <c r="F498" s="6">
        <v>1352391.4</v>
      </c>
      <c r="G498" s="6">
        <v>206450.25</v>
      </c>
    </row>
    <row r="499" spans="1:10" hidden="1" x14ac:dyDescent="0.2">
      <c r="A499" s="5">
        <v>2024</v>
      </c>
      <c r="B499" s="5">
        <v>10</v>
      </c>
      <c r="C499" s="5" t="str">
        <f t="shared" si="54"/>
        <v>Oct 2024</v>
      </c>
      <c r="D499" s="5" t="s">
        <v>44</v>
      </c>
      <c r="E499" s="7">
        <v>18.45</v>
      </c>
      <c r="F499" s="6">
        <v>3415131.8</v>
      </c>
      <c r="G499" s="6">
        <v>630121.61</v>
      </c>
    </row>
    <row r="500" spans="1:10" hidden="1" x14ac:dyDescent="0.2">
      <c r="A500" s="5">
        <v>2024</v>
      </c>
      <c r="B500" s="5">
        <v>10</v>
      </c>
      <c r="C500" s="5" t="str">
        <f t="shared" si="54"/>
        <v>Oct 2024</v>
      </c>
      <c r="D500" s="5" t="s">
        <v>45</v>
      </c>
      <c r="E500" s="7">
        <v>27.57</v>
      </c>
      <c r="F500" s="6">
        <v>236176.87</v>
      </c>
      <c r="G500" s="6">
        <v>65121.41</v>
      </c>
    </row>
    <row r="501" spans="1:10" hidden="1" x14ac:dyDescent="0.2">
      <c r="A501" s="5">
        <v>2024</v>
      </c>
      <c r="B501" s="5">
        <v>10</v>
      </c>
      <c r="C501" s="5" t="str">
        <f t="shared" si="54"/>
        <v>Oct 2024</v>
      </c>
      <c r="D501" s="5" t="s">
        <v>46</v>
      </c>
      <c r="E501" s="7">
        <v>15.32</v>
      </c>
      <c r="F501" s="6">
        <v>2159212.6</v>
      </c>
      <c r="G501" s="6">
        <v>330826.42</v>
      </c>
    </row>
    <row r="502" spans="1:10" hidden="1" x14ac:dyDescent="0.2">
      <c r="A502" s="5">
        <v>2024</v>
      </c>
      <c r="B502" s="5">
        <v>10</v>
      </c>
      <c r="C502" s="5" t="str">
        <f t="shared" si="54"/>
        <v>Oct 2024</v>
      </c>
      <c r="D502" s="5" t="s">
        <v>47</v>
      </c>
      <c r="E502" s="7">
        <v>13.85</v>
      </c>
      <c r="F502" s="6">
        <v>345892.82</v>
      </c>
      <c r="G502" s="6">
        <v>47900.5</v>
      </c>
    </row>
    <row r="503" spans="1:10" hidden="1" x14ac:dyDescent="0.2">
      <c r="A503" s="5">
        <v>2024</v>
      </c>
      <c r="B503" s="5">
        <v>10</v>
      </c>
      <c r="C503" s="5" t="str">
        <f t="shared" si="54"/>
        <v>Oct 2024</v>
      </c>
      <c r="D503" s="5" t="s">
        <v>48</v>
      </c>
      <c r="E503" s="7">
        <v>12.84</v>
      </c>
      <c r="F503" s="6">
        <v>2943483.7</v>
      </c>
      <c r="G503" s="6">
        <v>378079.46</v>
      </c>
    </row>
    <row r="504" spans="1:10" x14ac:dyDescent="0.2">
      <c r="A504" s="5">
        <v>2024</v>
      </c>
      <c r="B504" s="5">
        <v>10</v>
      </c>
      <c r="C504" s="5" t="str">
        <f t="shared" si="54"/>
        <v>Oct 2024</v>
      </c>
      <c r="D504" s="5" t="s">
        <v>49</v>
      </c>
      <c r="E504" s="7">
        <v>15.67</v>
      </c>
      <c r="F504" s="6">
        <v>13955402</v>
      </c>
      <c r="G504" s="6">
        <v>2187460.5</v>
      </c>
      <c r="H504" s="1">
        <f t="shared" ref="H504" si="61">(E1116-E504)/E1116</f>
        <v>-5.2384150436534542E-2</v>
      </c>
      <c r="I504" s="1">
        <f t="shared" ref="I504" si="62">(F1116-F504)/F1116</f>
        <v>-6.5327545385806554E-2</v>
      </c>
      <c r="J504" s="9">
        <f t="shared" ref="J504" si="63">H504/I504</f>
        <v>0.80186925939384568</v>
      </c>
    </row>
    <row r="505" spans="1:10" hidden="1" x14ac:dyDescent="0.2">
      <c r="A505" s="5">
        <v>2024</v>
      </c>
      <c r="B505" s="5">
        <v>10</v>
      </c>
      <c r="C505" s="5" t="str">
        <f t="shared" si="54"/>
        <v>Oct 2024</v>
      </c>
      <c r="D505" s="5" t="s">
        <v>50</v>
      </c>
      <c r="E505" s="7">
        <v>11.37</v>
      </c>
      <c r="F505" s="6">
        <v>838281.17</v>
      </c>
      <c r="G505" s="6">
        <v>95289.54</v>
      </c>
    </row>
    <row r="506" spans="1:10" hidden="1" x14ac:dyDescent="0.2">
      <c r="A506" s="5">
        <v>2024</v>
      </c>
      <c r="B506" s="5">
        <v>10</v>
      </c>
      <c r="C506" s="5" t="str">
        <f t="shared" si="54"/>
        <v>Oct 2024</v>
      </c>
      <c r="D506" s="5" t="s">
        <v>52</v>
      </c>
      <c r="E506" s="7">
        <v>14.96</v>
      </c>
      <c r="F506" s="6">
        <v>2810583.3</v>
      </c>
      <c r="G506" s="6">
        <v>420409.94</v>
      </c>
    </row>
    <row r="507" spans="1:10" hidden="1" x14ac:dyDescent="0.2">
      <c r="A507" s="5">
        <v>2024</v>
      </c>
      <c r="B507" s="5">
        <v>10</v>
      </c>
      <c r="C507" s="5" t="str">
        <f t="shared" si="54"/>
        <v>Oct 2024</v>
      </c>
      <c r="D507" s="5" t="s">
        <v>51</v>
      </c>
      <c r="E507" s="7">
        <v>23.27</v>
      </c>
      <c r="F507" s="6">
        <v>157339.65</v>
      </c>
      <c r="G507" s="6">
        <v>36613.74</v>
      </c>
    </row>
    <row r="508" spans="1:10" hidden="1" x14ac:dyDescent="0.2">
      <c r="A508" s="5">
        <v>2024</v>
      </c>
      <c r="B508" s="5">
        <v>10</v>
      </c>
      <c r="C508" s="5" t="str">
        <f t="shared" si="54"/>
        <v>Oct 2024</v>
      </c>
      <c r="D508" s="5" t="s">
        <v>54</v>
      </c>
      <c r="E508" s="7">
        <v>12.48</v>
      </c>
      <c r="F508" s="6">
        <v>2685909.6</v>
      </c>
      <c r="G508" s="6">
        <v>335196.7</v>
      </c>
    </row>
    <row r="509" spans="1:10" hidden="1" x14ac:dyDescent="0.2">
      <c r="A509" s="5">
        <v>2024</v>
      </c>
      <c r="B509" s="5">
        <v>10</v>
      </c>
      <c r="C509" s="5" t="str">
        <f t="shared" si="54"/>
        <v>Oct 2024</v>
      </c>
      <c r="D509" s="5" t="s">
        <v>55</v>
      </c>
      <c r="E509" s="7">
        <v>17.2</v>
      </c>
      <c r="F509" s="6">
        <v>1513130.1</v>
      </c>
      <c r="G509" s="6">
        <v>260282.31</v>
      </c>
    </row>
    <row r="510" spans="1:10" hidden="1" x14ac:dyDescent="0.2">
      <c r="A510" s="5">
        <v>2024</v>
      </c>
      <c r="B510" s="5">
        <v>10</v>
      </c>
      <c r="C510" s="5" t="str">
        <f t="shared" si="54"/>
        <v>Oct 2024</v>
      </c>
      <c r="D510" s="5" t="s">
        <v>53</v>
      </c>
      <c r="E510" s="7">
        <v>16.38</v>
      </c>
      <c r="F510" s="6">
        <v>652088.25</v>
      </c>
      <c r="G510" s="6">
        <v>106838.04</v>
      </c>
    </row>
    <row r="511" spans="1:10" hidden="1" x14ac:dyDescent="0.2">
      <c r="A511" s="5">
        <v>2024</v>
      </c>
      <c r="B511" s="5">
        <v>10</v>
      </c>
      <c r="C511" s="5" t="str">
        <f t="shared" si="54"/>
        <v>Oct 2024</v>
      </c>
      <c r="D511" s="5" t="s">
        <v>56</v>
      </c>
      <c r="E511" s="7">
        <v>14.08</v>
      </c>
      <c r="F511" s="6">
        <v>187211.39</v>
      </c>
      <c r="G511" s="6">
        <v>26358.9</v>
      </c>
    </row>
    <row r="512" spans="1:10" hidden="1" x14ac:dyDescent="0.2">
      <c r="A512" s="5">
        <v>2024</v>
      </c>
      <c r="B512" s="5">
        <v>9</v>
      </c>
      <c r="C512" s="5" t="str">
        <f t="shared" si="54"/>
        <v>Sep 2024</v>
      </c>
      <c r="D512" s="5" t="s">
        <v>7</v>
      </c>
      <c r="E512" s="7">
        <v>25.7</v>
      </c>
      <c r="F512" s="6">
        <v>142902.12</v>
      </c>
      <c r="G512" s="6">
        <v>36729.949999999997</v>
      </c>
    </row>
    <row r="513" spans="1:10" hidden="1" x14ac:dyDescent="0.2">
      <c r="A513" s="5">
        <v>2024</v>
      </c>
      <c r="B513" s="5">
        <v>9</v>
      </c>
      <c r="C513" s="5" t="str">
        <f t="shared" si="54"/>
        <v>Sep 2024</v>
      </c>
      <c r="D513" s="5" t="s">
        <v>8</v>
      </c>
      <c r="E513" s="7">
        <v>15.39</v>
      </c>
      <c r="F513" s="6">
        <v>2880223.2</v>
      </c>
      <c r="G513" s="6">
        <v>443240.09</v>
      </c>
      <c r="H513" s="1">
        <f>(E1125-E513)/E1125</f>
        <v>-3.3579583613163197E-2</v>
      </c>
      <c r="I513" s="1">
        <f>(F1125-F513)/F1125</f>
        <v>4.4383106851985321E-2</v>
      </c>
      <c r="J513" s="9">
        <f>H513/I513</f>
        <v>-0.75658479081126184</v>
      </c>
    </row>
    <row r="514" spans="1:10" hidden="1" x14ac:dyDescent="0.2">
      <c r="A514" s="5">
        <v>2024</v>
      </c>
      <c r="B514" s="5">
        <v>9</v>
      </c>
      <c r="C514" s="5" t="str">
        <f t="shared" si="54"/>
        <v>Sep 2024</v>
      </c>
      <c r="D514" s="5" t="s">
        <v>9</v>
      </c>
      <c r="E514" s="7">
        <v>12.8</v>
      </c>
      <c r="F514" s="6">
        <v>1714223.1</v>
      </c>
      <c r="G514" s="6">
        <v>219449.41</v>
      </c>
    </row>
    <row r="515" spans="1:10" hidden="1" x14ac:dyDescent="0.2">
      <c r="A515" s="5">
        <v>2024</v>
      </c>
      <c r="B515" s="5">
        <v>9</v>
      </c>
      <c r="C515" s="5" t="str">
        <f t="shared" ref="C515:C578" si="64">TEXT(DATE($A515, $B515, 1), "mmm yyyy")</f>
        <v>Sep 2024</v>
      </c>
      <c r="D515" s="5" t="s">
        <v>57</v>
      </c>
      <c r="E515" s="7">
        <v>14.95</v>
      </c>
      <c r="F515" s="6">
        <v>4370260.9000000004</v>
      </c>
      <c r="G515" s="6">
        <v>653274.38</v>
      </c>
    </row>
    <row r="516" spans="1:10" x14ac:dyDescent="0.2">
      <c r="A516" s="5">
        <v>2024</v>
      </c>
      <c r="B516" s="5">
        <v>9</v>
      </c>
      <c r="C516" s="5" t="str">
        <f t="shared" si="64"/>
        <v>Sep 2024</v>
      </c>
      <c r="D516" s="5" t="s">
        <v>10</v>
      </c>
      <c r="E516" s="7">
        <v>31.7</v>
      </c>
      <c r="F516" s="6">
        <v>8638454.0999999996</v>
      </c>
      <c r="G516" s="6">
        <v>2738445.5</v>
      </c>
      <c r="H516" s="1">
        <f t="shared" ref="H516" si="65">(E1128-E516)/E1128</f>
        <v>-5.6314561812729008E-2</v>
      </c>
      <c r="I516" s="1">
        <f t="shared" ref="I516" si="66">(F1128-F516)/F1128</f>
        <v>-9.1956015269844288E-2</v>
      </c>
      <c r="J516" s="9">
        <f t="shared" ref="J516" si="67">H516/I516</f>
        <v>0.61240759125408295</v>
      </c>
    </row>
    <row r="517" spans="1:10" hidden="1" x14ac:dyDescent="0.2">
      <c r="A517" s="5">
        <v>2024</v>
      </c>
      <c r="B517" s="5">
        <v>9</v>
      </c>
      <c r="C517" s="5" t="str">
        <f t="shared" si="64"/>
        <v>Sep 2024</v>
      </c>
      <c r="D517" s="5" t="s">
        <v>11</v>
      </c>
      <c r="E517" s="7">
        <v>15.68</v>
      </c>
      <c r="F517" s="6">
        <v>1831689</v>
      </c>
      <c r="G517" s="6">
        <v>287127.76</v>
      </c>
    </row>
    <row r="518" spans="1:10" hidden="1" x14ac:dyDescent="0.2">
      <c r="A518" s="5">
        <v>2024</v>
      </c>
      <c r="B518" s="5">
        <v>9</v>
      </c>
      <c r="C518" s="5" t="str">
        <f t="shared" si="64"/>
        <v>Sep 2024</v>
      </c>
      <c r="D518" s="5" t="s">
        <v>12</v>
      </c>
      <c r="E518" s="7">
        <v>33.04</v>
      </c>
      <c r="F518" s="6">
        <v>888028.47</v>
      </c>
      <c r="G518" s="6">
        <v>293425.96000000002</v>
      </c>
    </row>
    <row r="519" spans="1:10" hidden="1" x14ac:dyDescent="0.2">
      <c r="A519" s="5">
        <v>2024</v>
      </c>
      <c r="B519" s="5">
        <v>9</v>
      </c>
      <c r="C519" s="5" t="str">
        <f t="shared" si="64"/>
        <v>Sep 2024</v>
      </c>
      <c r="D519" s="5" t="s">
        <v>14</v>
      </c>
      <c r="E519" s="7">
        <v>18.03</v>
      </c>
      <c r="F519" s="6">
        <v>203678.36</v>
      </c>
      <c r="G519" s="6">
        <v>36720.69</v>
      </c>
    </row>
    <row r="520" spans="1:10" hidden="1" x14ac:dyDescent="0.2">
      <c r="A520" s="5">
        <v>2024</v>
      </c>
      <c r="B520" s="5">
        <v>9</v>
      </c>
      <c r="C520" s="5" t="str">
        <f t="shared" si="64"/>
        <v>Sep 2024</v>
      </c>
      <c r="D520" s="5" t="s">
        <v>13</v>
      </c>
      <c r="E520" s="7">
        <v>16.690000000000001</v>
      </c>
      <c r="F520" s="6">
        <v>426161.31</v>
      </c>
      <c r="G520" s="6">
        <v>71110.509999999995</v>
      </c>
    </row>
    <row r="521" spans="1:10" hidden="1" x14ac:dyDescent="0.2">
      <c r="A521" s="5">
        <v>2024</v>
      </c>
      <c r="B521" s="5">
        <v>9</v>
      </c>
      <c r="C521" s="5" t="str">
        <f t="shared" si="64"/>
        <v>Sep 2024</v>
      </c>
      <c r="D521" s="5" t="s">
        <v>15</v>
      </c>
      <c r="E521" s="7">
        <v>14.03</v>
      </c>
      <c r="F521" s="6">
        <v>13773429</v>
      </c>
      <c r="G521" s="6">
        <v>1932221.9</v>
      </c>
    </row>
    <row r="522" spans="1:10" hidden="1" x14ac:dyDescent="0.2">
      <c r="A522" s="5">
        <v>2024</v>
      </c>
      <c r="B522" s="5">
        <v>9</v>
      </c>
      <c r="C522" s="5" t="str">
        <f t="shared" si="64"/>
        <v>Sep 2024</v>
      </c>
      <c r="D522" s="5" t="s">
        <v>16</v>
      </c>
      <c r="E522" s="7">
        <v>13.68</v>
      </c>
      <c r="F522" s="6">
        <v>5127471.2</v>
      </c>
      <c r="G522" s="6">
        <v>701620.77</v>
      </c>
    </row>
    <row r="523" spans="1:10" hidden="1" x14ac:dyDescent="0.2">
      <c r="A523" s="5">
        <v>2024</v>
      </c>
      <c r="B523" s="5">
        <v>9</v>
      </c>
      <c r="C523" s="5" t="str">
        <f t="shared" si="64"/>
        <v>Sep 2024</v>
      </c>
      <c r="D523" s="5" t="s">
        <v>17</v>
      </c>
      <c r="E523" s="7">
        <v>40.75</v>
      </c>
      <c r="F523" s="6">
        <v>249412.11</v>
      </c>
      <c r="G523" s="6">
        <v>101634.41</v>
      </c>
    </row>
    <row r="524" spans="1:10" hidden="1" x14ac:dyDescent="0.2">
      <c r="A524" s="5">
        <v>2024</v>
      </c>
      <c r="B524" s="5">
        <v>9</v>
      </c>
      <c r="C524" s="5" t="str">
        <f t="shared" si="64"/>
        <v>Sep 2024</v>
      </c>
      <c r="D524" s="5" t="s">
        <v>21</v>
      </c>
      <c r="E524" s="7">
        <v>14.19</v>
      </c>
      <c r="F524" s="6">
        <v>1137617</v>
      </c>
      <c r="G524" s="6">
        <v>161430.88</v>
      </c>
    </row>
    <row r="525" spans="1:10" hidden="1" x14ac:dyDescent="0.2">
      <c r="A525" s="5">
        <v>2024</v>
      </c>
      <c r="B525" s="5">
        <v>9</v>
      </c>
      <c r="C525" s="5" t="str">
        <f t="shared" si="64"/>
        <v>Sep 2024</v>
      </c>
      <c r="D525" s="5" t="s">
        <v>18</v>
      </c>
      <c r="E525" s="7">
        <v>12.38</v>
      </c>
      <c r="F525" s="6">
        <v>660308.12</v>
      </c>
      <c r="G525" s="6">
        <v>81762.559999999998</v>
      </c>
    </row>
    <row r="526" spans="1:10" hidden="1" x14ac:dyDescent="0.2">
      <c r="A526" s="5">
        <v>2024</v>
      </c>
      <c r="B526" s="5">
        <v>9</v>
      </c>
      <c r="C526" s="5" t="str">
        <f t="shared" si="64"/>
        <v>Sep 2024</v>
      </c>
      <c r="D526" s="5" t="s">
        <v>19</v>
      </c>
      <c r="E526" s="7">
        <v>15.85</v>
      </c>
      <c r="F526" s="6">
        <v>3694017.1</v>
      </c>
      <c r="G526" s="6">
        <v>585608.32999999996</v>
      </c>
    </row>
    <row r="527" spans="1:10" hidden="1" x14ac:dyDescent="0.2">
      <c r="A527" s="5">
        <v>2024</v>
      </c>
      <c r="B527" s="5">
        <v>9</v>
      </c>
      <c r="C527" s="5" t="str">
        <f t="shared" si="64"/>
        <v>Sep 2024</v>
      </c>
      <c r="D527" s="5" t="s">
        <v>20</v>
      </c>
      <c r="E527" s="7">
        <v>14.93</v>
      </c>
      <c r="F527" s="6">
        <v>2700512</v>
      </c>
      <c r="G527" s="6">
        <v>403104.47</v>
      </c>
    </row>
    <row r="528" spans="1:10" hidden="1" x14ac:dyDescent="0.2">
      <c r="A528" s="5">
        <v>2024</v>
      </c>
      <c r="B528" s="5">
        <v>9</v>
      </c>
      <c r="C528" s="5" t="str">
        <f t="shared" si="64"/>
        <v>Sep 2024</v>
      </c>
      <c r="D528" s="5" t="s">
        <v>22</v>
      </c>
      <c r="E528" s="7">
        <v>14.76</v>
      </c>
      <c r="F528" s="6">
        <v>1201095.2</v>
      </c>
      <c r="G528" s="6">
        <v>177335.28</v>
      </c>
    </row>
    <row r="529" spans="1:7" hidden="1" x14ac:dyDescent="0.2">
      <c r="A529" s="5">
        <v>2024</v>
      </c>
      <c r="B529" s="5">
        <v>9</v>
      </c>
      <c r="C529" s="5" t="str">
        <f t="shared" si="64"/>
        <v>Sep 2024</v>
      </c>
      <c r="D529" s="5" t="s">
        <v>23</v>
      </c>
      <c r="E529" s="7">
        <v>12.62</v>
      </c>
      <c r="F529" s="6">
        <v>2083244.4</v>
      </c>
      <c r="G529" s="6">
        <v>262995.99</v>
      </c>
    </row>
    <row r="530" spans="1:7" hidden="1" x14ac:dyDescent="0.2">
      <c r="A530" s="5">
        <v>2024</v>
      </c>
      <c r="B530" s="5">
        <v>9</v>
      </c>
      <c r="C530" s="5" t="str">
        <f t="shared" si="64"/>
        <v>Sep 2024</v>
      </c>
      <c r="D530" s="5" t="s">
        <v>24</v>
      </c>
      <c r="E530" s="7">
        <v>11.96</v>
      </c>
      <c r="F530" s="6">
        <v>3183136.3</v>
      </c>
      <c r="G530" s="6">
        <v>380738.58</v>
      </c>
    </row>
    <row r="531" spans="1:7" hidden="1" x14ac:dyDescent="0.2">
      <c r="A531" s="5">
        <v>2024</v>
      </c>
      <c r="B531" s="5">
        <v>9</v>
      </c>
      <c r="C531" s="5" t="str">
        <f t="shared" si="64"/>
        <v>Sep 2024</v>
      </c>
      <c r="D531" s="5" t="s">
        <v>27</v>
      </c>
      <c r="E531" s="7">
        <v>29.26</v>
      </c>
      <c r="F531" s="6">
        <v>1590341.8</v>
      </c>
      <c r="G531" s="6">
        <v>465279.96</v>
      </c>
    </row>
    <row r="532" spans="1:7" hidden="1" x14ac:dyDescent="0.2">
      <c r="A532" s="5">
        <v>2024</v>
      </c>
      <c r="B532" s="5">
        <v>9</v>
      </c>
      <c r="C532" s="5" t="str">
        <f t="shared" si="64"/>
        <v>Sep 2024</v>
      </c>
      <c r="D532" s="5" t="s">
        <v>26</v>
      </c>
      <c r="E532" s="7">
        <v>18.39</v>
      </c>
      <c r="F532" s="6">
        <v>1923138.5</v>
      </c>
      <c r="G532" s="6">
        <v>353675.87</v>
      </c>
    </row>
    <row r="533" spans="1:7" hidden="1" x14ac:dyDescent="0.2">
      <c r="A533" s="5">
        <v>2024</v>
      </c>
      <c r="B533" s="5">
        <v>9</v>
      </c>
      <c r="C533" s="5" t="str">
        <f t="shared" si="64"/>
        <v>Sep 2024</v>
      </c>
      <c r="D533" s="5" t="s">
        <v>25</v>
      </c>
      <c r="E533" s="7">
        <v>26.34</v>
      </c>
      <c r="F533" s="6">
        <v>385244.11</v>
      </c>
      <c r="G533" s="6">
        <v>101483.15</v>
      </c>
    </row>
    <row r="534" spans="1:7" hidden="1" x14ac:dyDescent="0.2">
      <c r="A534" s="5">
        <v>2024</v>
      </c>
      <c r="B534" s="5">
        <v>9</v>
      </c>
      <c r="C534" s="5" t="str">
        <f t="shared" si="64"/>
        <v>Sep 2024</v>
      </c>
      <c r="D534" s="5" t="s">
        <v>28</v>
      </c>
      <c r="E534" s="7">
        <v>20.12</v>
      </c>
      <c r="F534" s="6">
        <v>2654247.2000000002</v>
      </c>
      <c r="G534" s="6">
        <v>533933.71</v>
      </c>
    </row>
    <row r="535" spans="1:7" hidden="1" x14ac:dyDescent="0.2">
      <c r="A535" s="5">
        <v>2024</v>
      </c>
      <c r="B535" s="5">
        <v>9</v>
      </c>
      <c r="C535" s="5" t="str">
        <f t="shared" si="64"/>
        <v>Sep 2024</v>
      </c>
      <c r="D535" s="5" t="s">
        <v>29</v>
      </c>
      <c r="E535" s="7">
        <v>16.43</v>
      </c>
      <c r="F535" s="6">
        <v>1774905.3</v>
      </c>
      <c r="G535" s="6">
        <v>291549.89</v>
      </c>
    </row>
    <row r="536" spans="1:7" hidden="1" x14ac:dyDescent="0.2">
      <c r="A536" s="5">
        <v>2024</v>
      </c>
      <c r="B536" s="5">
        <v>9</v>
      </c>
      <c r="C536" s="5" t="str">
        <f t="shared" si="64"/>
        <v>Sep 2024</v>
      </c>
      <c r="D536" s="5" t="s">
        <v>31</v>
      </c>
      <c r="E536" s="7">
        <v>14.61</v>
      </c>
      <c r="F536" s="6">
        <v>2875294.4</v>
      </c>
      <c r="G536" s="6">
        <v>420013.85</v>
      </c>
    </row>
    <row r="537" spans="1:7" hidden="1" x14ac:dyDescent="0.2">
      <c r="A537" s="5">
        <v>2024</v>
      </c>
      <c r="B537" s="5">
        <v>9</v>
      </c>
      <c r="C537" s="5" t="str">
        <f t="shared" si="64"/>
        <v>Sep 2024</v>
      </c>
      <c r="D537" s="5" t="s">
        <v>30</v>
      </c>
      <c r="E537" s="7">
        <v>13.06</v>
      </c>
      <c r="F537" s="6">
        <v>1829105</v>
      </c>
      <c r="G537" s="6">
        <v>238865.44</v>
      </c>
    </row>
    <row r="538" spans="1:7" hidden="1" x14ac:dyDescent="0.2">
      <c r="A538" s="5">
        <v>2024</v>
      </c>
      <c r="B538" s="5">
        <v>9</v>
      </c>
      <c r="C538" s="5" t="str">
        <f t="shared" si="64"/>
        <v>Sep 2024</v>
      </c>
      <c r="D538" s="5" t="s">
        <v>32</v>
      </c>
      <c r="E538" s="7">
        <v>13.46</v>
      </c>
      <c r="F538" s="6">
        <v>379148.75</v>
      </c>
      <c r="G538" s="6">
        <v>51037.32</v>
      </c>
    </row>
    <row r="539" spans="1:7" hidden="1" x14ac:dyDescent="0.2">
      <c r="A539" s="5">
        <v>2024</v>
      </c>
      <c r="B539" s="5">
        <v>9</v>
      </c>
      <c r="C539" s="5" t="str">
        <f t="shared" si="64"/>
        <v>Sep 2024</v>
      </c>
      <c r="D539" s="5" t="s">
        <v>39</v>
      </c>
      <c r="E539" s="7">
        <v>14.85</v>
      </c>
      <c r="F539" s="6">
        <v>4831749.4000000004</v>
      </c>
      <c r="G539" s="6">
        <v>717435.47</v>
      </c>
    </row>
    <row r="540" spans="1:7" hidden="1" x14ac:dyDescent="0.2">
      <c r="A540" s="5">
        <v>2024</v>
      </c>
      <c r="B540" s="5">
        <v>9</v>
      </c>
      <c r="C540" s="5" t="str">
        <f t="shared" si="64"/>
        <v>Sep 2024</v>
      </c>
      <c r="D540" s="5" t="s">
        <v>40</v>
      </c>
      <c r="E540" s="7">
        <v>12.84</v>
      </c>
      <c r="F540" s="6">
        <v>329830.69</v>
      </c>
      <c r="G540" s="6">
        <v>42334.03</v>
      </c>
    </row>
    <row r="541" spans="1:7" hidden="1" x14ac:dyDescent="0.2">
      <c r="A541" s="5">
        <v>2024</v>
      </c>
      <c r="B541" s="5">
        <v>9</v>
      </c>
      <c r="C541" s="5" t="str">
        <f t="shared" si="64"/>
        <v>Sep 2024</v>
      </c>
      <c r="D541" s="5" t="s">
        <v>33</v>
      </c>
      <c r="E541" s="7">
        <v>13.12</v>
      </c>
      <c r="F541" s="6">
        <v>805185.75</v>
      </c>
      <c r="G541" s="6">
        <v>105616.57</v>
      </c>
    </row>
    <row r="542" spans="1:7" hidden="1" x14ac:dyDescent="0.2">
      <c r="A542" s="5">
        <v>2024</v>
      </c>
      <c r="B542" s="5">
        <v>9</v>
      </c>
      <c r="C542" s="5" t="str">
        <f t="shared" si="64"/>
        <v>Sep 2024</v>
      </c>
      <c r="D542" s="5" t="s">
        <v>35</v>
      </c>
      <c r="E542" s="7">
        <v>24.86</v>
      </c>
      <c r="F542" s="6">
        <v>341524.93</v>
      </c>
      <c r="G542" s="6">
        <v>84897.71</v>
      </c>
    </row>
    <row r="543" spans="1:7" hidden="1" x14ac:dyDescent="0.2">
      <c r="A543" s="5">
        <v>2024</v>
      </c>
      <c r="B543" s="5">
        <v>9</v>
      </c>
      <c r="C543" s="5" t="str">
        <f t="shared" si="64"/>
        <v>Sep 2024</v>
      </c>
      <c r="D543" s="5" t="s">
        <v>36</v>
      </c>
      <c r="E543" s="7">
        <v>19.37</v>
      </c>
      <c r="F543" s="6">
        <v>2022913.5</v>
      </c>
      <c r="G543" s="6">
        <v>391905.46</v>
      </c>
    </row>
    <row r="544" spans="1:7" hidden="1" x14ac:dyDescent="0.2">
      <c r="A544" s="5">
        <v>2024</v>
      </c>
      <c r="B544" s="5">
        <v>9</v>
      </c>
      <c r="C544" s="5" t="str">
        <f t="shared" si="64"/>
        <v>Sep 2024</v>
      </c>
      <c r="D544" s="5" t="s">
        <v>37</v>
      </c>
      <c r="E544" s="7">
        <v>15.33</v>
      </c>
      <c r="F544" s="6">
        <v>661378.4</v>
      </c>
      <c r="G544" s="6">
        <v>101415.42</v>
      </c>
    </row>
    <row r="545" spans="1:10" hidden="1" x14ac:dyDescent="0.2">
      <c r="A545" s="5">
        <v>2024</v>
      </c>
      <c r="B545" s="5">
        <v>9</v>
      </c>
      <c r="C545" s="5" t="str">
        <f t="shared" si="64"/>
        <v>Sep 2024</v>
      </c>
      <c r="D545" s="5" t="s">
        <v>34</v>
      </c>
      <c r="E545" s="7">
        <v>14.03</v>
      </c>
      <c r="F545" s="6">
        <v>1464266</v>
      </c>
      <c r="G545" s="6">
        <v>205439.78</v>
      </c>
    </row>
    <row r="546" spans="1:10" hidden="1" x14ac:dyDescent="0.2">
      <c r="A546" s="5">
        <v>2024</v>
      </c>
      <c r="B546" s="5">
        <v>9</v>
      </c>
      <c r="C546" s="5" t="str">
        <f t="shared" si="64"/>
        <v>Sep 2024</v>
      </c>
      <c r="D546" s="5" t="s">
        <v>38</v>
      </c>
      <c r="E546" s="7">
        <v>24.98</v>
      </c>
      <c r="F546" s="6">
        <v>4359667.5</v>
      </c>
      <c r="G546" s="6">
        <v>1089219.3999999999</v>
      </c>
    </row>
    <row r="547" spans="1:10" hidden="1" x14ac:dyDescent="0.2">
      <c r="A547" s="5">
        <v>2024</v>
      </c>
      <c r="B547" s="5">
        <v>9</v>
      </c>
      <c r="C547" s="5" t="str">
        <f t="shared" si="64"/>
        <v>Sep 2024</v>
      </c>
      <c r="D547" s="5" t="s">
        <v>41</v>
      </c>
      <c r="E547" s="7">
        <v>15.82</v>
      </c>
      <c r="F547" s="6">
        <v>4154904</v>
      </c>
      <c r="G547" s="6">
        <v>657198.1</v>
      </c>
    </row>
    <row r="548" spans="1:10" hidden="1" x14ac:dyDescent="0.2">
      <c r="A548" s="5">
        <v>2024</v>
      </c>
      <c r="B548" s="5">
        <v>9</v>
      </c>
      <c r="C548" s="5" t="str">
        <f t="shared" si="64"/>
        <v>Sep 2024</v>
      </c>
      <c r="D548" s="5" t="s">
        <v>42</v>
      </c>
      <c r="E548" s="7">
        <v>13.82</v>
      </c>
      <c r="F548" s="6">
        <v>2194789.2999999998</v>
      </c>
      <c r="G548" s="6">
        <v>303291.36</v>
      </c>
    </row>
    <row r="549" spans="1:10" hidden="1" x14ac:dyDescent="0.2">
      <c r="A549" s="5">
        <v>2024</v>
      </c>
      <c r="B549" s="5">
        <v>9</v>
      </c>
      <c r="C549" s="5" t="str">
        <f t="shared" si="64"/>
        <v>Sep 2024</v>
      </c>
      <c r="D549" s="5" t="s">
        <v>43</v>
      </c>
      <c r="E549" s="7">
        <v>15.22</v>
      </c>
      <c r="F549" s="6">
        <v>1329159.7</v>
      </c>
      <c r="G549" s="6">
        <v>202343.62</v>
      </c>
    </row>
    <row r="550" spans="1:10" hidden="1" x14ac:dyDescent="0.2">
      <c r="A550" s="5">
        <v>2024</v>
      </c>
      <c r="B550" s="5">
        <v>9</v>
      </c>
      <c r="C550" s="5" t="str">
        <f t="shared" si="64"/>
        <v>Sep 2024</v>
      </c>
      <c r="D550" s="5" t="s">
        <v>44</v>
      </c>
      <c r="E550" s="7">
        <v>17.809999999999999</v>
      </c>
      <c r="F550" s="6">
        <v>3932417.4</v>
      </c>
      <c r="G550" s="6">
        <v>700522.6</v>
      </c>
    </row>
    <row r="551" spans="1:10" hidden="1" x14ac:dyDescent="0.2">
      <c r="A551" s="5">
        <v>2024</v>
      </c>
      <c r="B551" s="5">
        <v>9</v>
      </c>
      <c r="C551" s="5" t="str">
        <f t="shared" si="64"/>
        <v>Sep 2024</v>
      </c>
      <c r="D551" s="5" t="s">
        <v>45</v>
      </c>
      <c r="E551" s="7">
        <v>28.56</v>
      </c>
      <c r="F551" s="6">
        <v>248207.27</v>
      </c>
      <c r="G551" s="6">
        <v>70890.63</v>
      </c>
    </row>
    <row r="552" spans="1:10" hidden="1" x14ac:dyDescent="0.2">
      <c r="A552" s="5">
        <v>2024</v>
      </c>
      <c r="B552" s="5">
        <v>9</v>
      </c>
      <c r="C552" s="5" t="str">
        <f t="shared" si="64"/>
        <v>Sep 2024</v>
      </c>
      <c r="D552" s="5" t="s">
        <v>46</v>
      </c>
      <c r="E552" s="7">
        <v>14.71</v>
      </c>
      <c r="F552" s="6">
        <v>2723424.2</v>
      </c>
      <c r="G552" s="6">
        <v>400609.11</v>
      </c>
    </row>
    <row r="553" spans="1:10" hidden="1" x14ac:dyDescent="0.2">
      <c r="A553" s="5">
        <v>2024</v>
      </c>
      <c r="B553" s="5">
        <v>9</v>
      </c>
      <c r="C553" s="5" t="str">
        <f t="shared" si="64"/>
        <v>Sep 2024</v>
      </c>
      <c r="D553" s="5" t="s">
        <v>47</v>
      </c>
      <c r="E553" s="7">
        <v>14.01</v>
      </c>
      <c r="F553" s="6">
        <v>387652.9</v>
      </c>
      <c r="G553" s="6">
        <v>54322.05</v>
      </c>
    </row>
    <row r="554" spans="1:10" hidden="1" x14ac:dyDescent="0.2">
      <c r="A554" s="5">
        <v>2024</v>
      </c>
      <c r="B554" s="5">
        <v>9</v>
      </c>
      <c r="C554" s="5" t="str">
        <f t="shared" si="64"/>
        <v>Sep 2024</v>
      </c>
      <c r="D554" s="5" t="s">
        <v>48</v>
      </c>
      <c r="E554" s="7">
        <v>12.53</v>
      </c>
      <c r="F554" s="6">
        <v>3932698.5</v>
      </c>
      <c r="G554" s="6">
        <v>492721.91999999998</v>
      </c>
    </row>
    <row r="555" spans="1:10" x14ac:dyDescent="0.2">
      <c r="A555" s="5">
        <v>2024</v>
      </c>
      <c r="B555" s="5">
        <v>9</v>
      </c>
      <c r="C555" s="5" t="str">
        <f t="shared" si="64"/>
        <v>Sep 2024</v>
      </c>
      <c r="D555" s="5" t="s">
        <v>49</v>
      </c>
      <c r="E555" s="7">
        <v>15.04</v>
      </c>
      <c r="F555" s="6">
        <v>16814070</v>
      </c>
      <c r="G555" s="6">
        <v>2529120</v>
      </c>
      <c r="H555" s="1">
        <f t="shared" ref="H555" si="68">(E1167-E555)/E1167</f>
        <v>-2.4523160762942742E-2</v>
      </c>
      <c r="I555" s="1">
        <f t="shared" ref="I555" si="69">(F1167-F555)/F1167</f>
        <v>0.11489023321181856</v>
      </c>
      <c r="J555" s="9">
        <f t="shared" ref="J555" si="70">H555/I555</f>
        <v>-0.21344861157806483</v>
      </c>
    </row>
    <row r="556" spans="1:10" hidden="1" x14ac:dyDescent="0.2">
      <c r="A556" s="5">
        <v>2024</v>
      </c>
      <c r="B556" s="5">
        <v>9</v>
      </c>
      <c r="C556" s="5" t="str">
        <f t="shared" si="64"/>
        <v>Sep 2024</v>
      </c>
      <c r="D556" s="5" t="s">
        <v>50</v>
      </c>
      <c r="E556" s="7">
        <v>12.12</v>
      </c>
      <c r="F556" s="6">
        <v>994218.72</v>
      </c>
      <c r="G556" s="6">
        <v>120501.56</v>
      </c>
    </row>
    <row r="557" spans="1:10" hidden="1" x14ac:dyDescent="0.2">
      <c r="A557" s="5">
        <v>2024</v>
      </c>
      <c r="B557" s="5">
        <v>9</v>
      </c>
      <c r="C557" s="5" t="str">
        <f t="shared" si="64"/>
        <v>Sep 2024</v>
      </c>
      <c r="D557" s="5" t="s">
        <v>52</v>
      </c>
      <c r="E557" s="7">
        <v>15.42</v>
      </c>
      <c r="F557" s="6">
        <v>3202908.8</v>
      </c>
      <c r="G557" s="6">
        <v>493836.94</v>
      </c>
    </row>
    <row r="558" spans="1:10" hidden="1" x14ac:dyDescent="0.2">
      <c r="A558" s="5">
        <v>2024</v>
      </c>
      <c r="B558" s="5">
        <v>9</v>
      </c>
      <c r="C558" s="5" t="str">
        <f t="shared" si="64"/>
        <v>Sep 2024</v>
      </c>
      <c r="D558" s="5" t="s">
        <v>51</v>
      </c>
      <c r="E558" s="7">
        <v>22.7</v>
      </c>
      <c r="F558" s="6">
        <v>159698.51999999999</v>
      </c>
      <c r="G558" s="6">
        <v>36248.74</v>
      </c>
    </row>
    <row r="559" spans="1:10" hidden="1" x14ac:dyDescent="0.2">
      <c r="A559" s="5">
        <v>2024</v>
      </c>
      <c r="B559" s="5">
        <v>9</v>
      </c>
      <c r="C559" s="5" t="str">
        <f t="shared" si="64"/>
        <v>Sep 2024</v>
      </c>
      <c r="D559" s="5" t="s">
        <v>54</v>
      </c>
      <c r="E559" s="7">
        <v>12.4</v>
      </c>
      <c r="F559" s="6">
        <v>2466565.2000000002</v>
      </c>
      <c r="G559" s="6">
        <v>305771.59000000003</v>
      </c>
    </row>
    <row r="560" spans="1:10" hidden="1" x14ac:dyDescent="0.2">
      <c r="A560" s="5">
        <v>2024</v>
      </c>
      <c r="B560" s="5">
        <v>9</v>
      </c>
      <c r="C560" s="5" t="str">
        <f t="shared" si="64"/>
        <v>Sep 2024</v>
      </c>
      <c r="D560" s="5" t="s">
        <v>55</v>
      </c>
      <c r="E560" s="7">
        <v>17.760000000000002</v>
      </c>
      <c r="F560" s="6">
        <v>1770438.5</v>
      </c>
      <c r="G560" s="6">
        <v>314504.43</v>
      </c>
    </row>
    <row r="561" spans="1:10" hidden="1" x14ac:dyDescent="0.2">
      <c r="A561" s="5">
        <v>2024</v>
      </c>
      <c r="B561" s="5">
        <v>9</v>
      </c>
      <c r="C561" s="5" t="str">
        <f t="shared" si="64"/>
        <v>Sep 2024</v>
      </c>
      <c r="D561" s="5" t="s">
        <v>53</v>
      </c>
      <c r="E561" s="7">
        <v>15.88</v>
      </c>
      <c r="F561" s="6">
        <v>689500.45</v>
      </c>
      <c r="G561" s="6">
        <v>109472</v>
      </c>
    </row>
    <row r="562" spans="1:10" hidden="1" x14ac:dyDescent="0.2">
      <c r="A562" s="5">
        <v>2024</v>
      </c>
      <c r="B562" s="5">
        <v>9</v>
      </c>
      <c r="C562" s="5" t="str">
        <f t="shared" si="64"/>
        <v>Sep 2024</v>
      </c>
      <c r="D562" s="5" t="s">
        <v>56</v>
      </c>
      <c r="E562" s="7">
        <v>13.94</v>
      </c>
      <c r="F562" s="6">
        <v>191290.23999999999</v>
      </c>
      <c r="G562" s="6">
        <v>26666.48</v>
      </c>
    </row>
    <row r="563" spans="1:10" hidden="1" x14ac:dyDescent="0.2">
      <c r="A563" s="5">
        <v>2024</v>
      </c>
      <c r="B563" s="5">
        <v>8</v>
      </c>
      <c r="C563" s="5" t="str">
        <f t="shared" si="64"/>
        <v>Aug 2024</v>
      </c>
      <c r="D563" s="5" t="s">
        <v>7</v>
      </c>
      <c r="E563" s="7">
        <v>28.19</v>
      </c>
      <c r="F563" s="6">
        <v>147072.18</v>
      </c>
      <c r="G563" s="6">
        <v>41455.79</v>
      </c>
    </row>
    <row r="564" spans="1:10" hidden="1" x14ac:dyDescent="0.2">
      <c r="A564" s="5">
        <v>2024</v>
      </c>
      <c r="B564" s="5">
        <v>8</v>
      </c>
      <c r="C564" s="5" t="str">
        <f t="shared" si="64"/>
        <v>Aug 2024</v>
      </c>
      <c r="D564" s="5" t="s">
        <v>8</v>
      </c>
      <c r="E564" s="7">
        <v>14.9</v>
      </c>
      <c r="F564" s="6">
        <v>3611484.5</v>
      </c>
      <c r="G564" s="6">
        <v>538245.99</v>
      </c>
      <c r="H564" s="1">
        <f>(E1176-E564)/E1176</f>
        <v>-5.0035236081747772E-2</v>
      </c>
      <c r="I564" s="1">
        <f>(F1176-F564)/F1176</f>
        <v>2.7356565718781221E-2</v>
      </c>
      <c r="J564" s="9">
        <f>H564/I564</f>
        <v>-1.8290028286480735</v>
      </c>
    </row>
    <row r="565" spans="1:10" hidden="1" x14ac:dyDescent="0.2">
      <c r="A565" s="5">
        <v>2024</v>
      </c>
      <c r="B565" s="5">
        <v>8</v>
      </c>
      <c r="C565" s="5" t="str">
        <f t="shared" si="64"/>
        <v>Aug 2024</v>
      </c>
      <c r="D565" s="5" t="s">
        <v>9</v>
      </c>
      <c r="E565" s="7">
        <v>12.5</v>
      </c>
      <c r="F565" s="6">
        <v>2006309.5</v>
      </c>
      <c r="G565" s="6">
        <v>250776.33</v>
      </c>
    </row>
    <row r="566" spans="1:10" hidden="1" x14ac:dyDescent="0.2">
      <c r="A566" s="5">
        <v>2024</v>
      </c>
      <c r="B566" s="5">
        <v>8</v>
      </c>
      <c r="C566" s="5" t="str">
        <f t="shared" si="64"/>
        <v>Aug 2024</v>
      </c>
      <c r="D566" s="5" t="s">
        <v>57</v>
      </c>
      <c r="E566" s="7">
        <v>14.85</v>
      </c>
      <c r="F566" s="6">
        <v>5298880.5999999996</v>
      </c>
      <c r="G566" s="6">
        <v>786825.23</v>
      </c>
    </row>
    <row r="567" spans="1:10" x14ac:dyDescent="0.2">
      <c r="A567" s="5">
        <v>2024</v>
      </c>
      <c r="B567" s="5">
        <v>8</v>
      </c>
      <c r="C567" s="5" t="str">
        <f t="shared" si="64"/>
        <v>Aug 2024</v>
      </c>
      <c r="D567" s="5" t="s">
        <v>10</v>
      </c>
      <c r="E567" s="7">
        <v>31.1</v>
      </c>
      <c r="F567" s="6">
        <v>10049842</v>
      </c>
      <c r="G567" s="6">
        <v>3125763.2</v>
      </c>
      <c r="H567" s="1">
        <f t="shared" ref="H567" si="71">(E1179-E567)/E1179</f>
        <v>-3.7704371037704458E-2</v>
      </c>
      <c r="I567" s="1">
        <f t="shared" ref="I567" si="72">(F1179-F567)/F1179</f>
        <v>-2.4774543506747966E-2</v>
      </c>
      <c r="J567" s="9">
        <f t="shared" ref="J567" si="73">H567/I567</f>
        <v>1.5218997285433222</v>
      </c>
    </row>
    <row r="568" spans="1:10" hidden="1" x14ac:dyDescent="0.2">
      <c r="A568" s="5">
        <v>2024</v>
      </c>
      <c r="B568" s="5">
        <v>8</v>
      </c>
      <c r="C568" s="5" t="str">
        <f t="shared" si="64"/>
        <v>Aug 2024</v>
      </c>
      <c r="D568" s="5" t="s">
        <v>11</v>
      </c>
      <c r="E568" s="7">
        <v>15.56</v>
      </c>
      <c r="F568" s="6">
        <v>2310103.7000000002</v>
      </c>
      <c r="G568" s="6">
        <v>359373.54</v>
      </c>
    </row>
    <row r="569" spans="1:10" hidden="1" x14ac:dyDescent="0.2">
      <c r="A569" s="5">
        <v>2024</v>
      </c>
      <c r="B569" s="5">
        <v>8</v>
      </c>
      <c r="C569" s="5" t="str">
        <f t="shared" si="64"/>
        <v>Aug 2024</v>
      </c>
      <c r="D569" s="5" t="s">
        <v>12</v>
      </c>
      <c r="E569" s="7">
        <v>29.96</v>
      </c>
      <c r="F569" s="6">
        <v>1321307.3999999999</v>
      </c>
      <c r="G569" s="6">
        <v>395839.64</v>
      </c>
    </row>
    <row r="570" spans="1:10" hidden="1" x14ac:dyDescent="0.2">
      <c r="A570" s="5">
        <v>2024</v>
      </c>
      <c r="B570" s="5">
        <v>8</v>
      </c>
      <c r="C570" s="5" t="str">
        <f t="shared" si="64"/>
        <v>Aug 2024</v>
      </c>
      <c r="D570" s="5" t="s">
        <v>14</v>
      </c>
      <c r="E570" s="7">
        <v>17.399999999999999</v>
      </c>
      <c r="F570" s="6">
        <v>270474.81</v>
      </c>
      <c r="G570" s="6">
        <v>47054.32</v>
      </c>
    </row>
    <row r="571" spans="1:10" hidden="1" x14ac:dyDescent="0.2">
      <c r="A571" s="5">
        <v>2024</v>
      </c>
      <c r="B571" s="5">
        <v>8</v>
      </c>
      <c r="C571" s="5" t="str">
        <f t="shared" si="64"/>
        <v>Aug 2024</v>
      </c>
      <c r="D571" s="5" t="s">
        <v>13</v>
      </c>
      <c r="E571" s="7">
        <v>15.67</v>
      </c>
      <c r="F571" s="6">
        <v>547774.38</v>
      </c>
      <c r="G571" s="6">
        <v>85821.56</v>
      </c>
    </row>
    <row r="572" spans="1:10" hidden="1" x14ac:dyDescent="0.2">
      <c r="A572" s="5">
        <v>2024</v>
      </c>
      <c r="B572" s="5">
        <v>8</v>
      </c>
      <c r="C572" s="5" t="str">
        <f t="shared" si="64"/>
        <v>Aug 2024</v>
      </c>
      <c r="D572" s="5" t="s">
        <v>15</v>
      </c>
      <c r="E572" s="7">
        <v>13.63</v>
      </c>
      <c r="F572" s="6">
        <v>15048676</v>
      </c>
      <c r="G572" s="6">
        <v>2050511.6</v>
      </c>
    </row>
    <row r="573" spans="1:10" hidden="1" x14ac:dyDescent="0.2">
      <c r="A573" s="5">
        <v>2024</v>
      </c>
      <c r="B573" s="5">
        <v>8</v>
      </c>
      <c r="C573" s="5" t="str">
        <f t="shared" si="64"/>
        <v>Aug 2024</v>
      </c>
      <c r="D573" s="5" t="s">
        <v>16</v>
      </c>
      <c r="E573" s="7">
        <v>14.92</v>
      </c>
      <c r="F573" s="6">
        <v>6739657.7999999998</v>
      </c>
      <c r="G573" s="6">
        <v>1005326.2</v>
      </c>
    </row>
    <row r="574" spans="1:10" hidden="1" x14ac:dyDescent="0.2">
      <c r="A574" s="5">
        <v>2024</v>
      </c>
      <c r="B574" s="5">
        <v>8</v>
      </c>
      <c r="C574" s="5" t="str">
        <f t="shared" si="64"/>
        <v>Aug 2024</v>
      </c>
      <c r="D574" s="5" t="s">
        <v>17</v>
      </c>
      <c r="E574" s="7">
        <v>42.1</v>
      </c>
      <c r="F574" s="6">
        <v>243522.92</v>
      </c>
      <c r="G574" s="6">
        <v>102526.47</v>
      </c>
    </row>
    <row r="575" spans="1:10" hidden="1" x14ac:dyDescent="0.2">
      <c r="A575" s="5">
        <v>2024</v>
      </c>
      <c r="B575" s="5">
        <v>8</v>
      </c>
      <c r="C575" s="5" t="str">
        <f t="shared" si="64"/>
        <v>Aug 2024</v>
      </c>
      <c r="D575" s="5" t="s">
        <v>21</v>
      </c>
      <c r="E575" s="7">
        <v>14.93</v>
      </c>
      <c r="F575" s="6">
        <v>1406812.5</v>
      </c>
      <c r="G575" s="6">
        <v>210105.91</v>
      </c>
    </row>
    <row r="576" spans="1:10" hidden="1" x14ac:dyDescent="0.2">
      <c r="A576" s="5">
        <v>2024</v>
      </c>
      <c r="B576" s="5">
        <v>8</v>
      </c>
      <c r="C576" s="5" t="str">
        <f t="shared" si="64"/>
        <v>Aug 2024</v>
      </c>
      <c r="D576" s="5" t="s">
        <v>18</v>
      </c>
      <c r="E576" s="7">
        <v>12.07</v>
      </c>
      <c r="F576" s="6">
        <v>845409.63</v>
      </c>
      <c r="G576" s="6">
        <v>102056.84</v>
      </c>
    </row>
    <row r="577" spans="1:7" hidden="1" x14ac:dyDescent="0.2">
      <c r="A577" s="5">
        <v>2024</v>
      </c>
      <c r="B577" s="5">
        <v>8</v>
      </c>
      <c r="C577" s="5" t="str">
        <f t="shared" si="64"/>
        <v>Aug 2024</v>
      </c>
      <c r="D577" s="5" t="s">
        <v>19</v>
      </c>
      <c r="E577" s="7">
        <v>15.69</v>
      </c>
      <c r="F577" s="6">
        <v>4931914.9000000004</v>
      </c>
      <c r="G577" s="6">
        <v>773825.58</v>
      </c>
    </row>
    <row r="578" spans="1:7" hidden="1" x14ac:dyDescent="0.2">
      <c r="A578" s="5">
        <v>2024</v>
      </c>
      <c r="B578" s="5">
        <v>8</v>
      </c>
      <c r="C578" s="5" t="str">
        <f t="shared" si="64"/>
        <v>Aug 2024</v>
      </c>
      <c r="D578" s="5" t="s">
        <v>20</v>
      </c>
      <c r="E578" s="7">
        <v>14.87</v>
      </c>
      <c r="F578" s="6">
        <v>3496527.5</v>
      </c>
      <c r="G578" s="6">
        <v>520045.11</v>
      </c>
    </row>
    <row r="579" spans="1:7" hidden="1" x14ac:dyDescent="0.2">
      <c r="A579" s="5">
        <v>2024</v>
      </c>
      <c r="B579" s="5">
        <v>8</v>
      </c>
      <c r="C579" s="5" t="str">
        <f t="shared" ref="C579:C642" si="74">TEXT(DATE($A579, $B579, 1), "mmm yyyy")</f>
        <v>Aug 2024</v>
      </c>
      <c r="D579" s="5" t="s">
        <v>22</v>
      </c>
      <c r="E579" s="7">
        <v>14.49</v>
      </c>
      <c r="F579" s="6">
        <v>1649365.1</v>
      </c>
      <c r="G579" s="6">
        <v>239030.53</v>
      </c>
    </row>
    <row r="580" spans="1:7" hidden="1" x14ac:dyDescent="0.2">
      <c r="A580" s="5">
        <v>2024</v>
      </c>
      <c r="B580" s="5">
        <v>8</v>
      </c>
      <c r="C580" s="5" t="str">
        <f t="shared" si="74"/>
        <v>Aug 2024</v>
      </c>
      <c r="D580" s="5" t="s">
        <v>23</v>
      </c>
      <c r="E580" s="7">
        <v>12.85</v>
      </c>
      <c r="F580" s="6">
        <v>2662194</v>
      </c>
      <c r="G580" s="6">
        <v>341998.43</v>
      </c>
    </row>
    <row r="581" spans="1:7" hidden="1" x14ac:dyDescent="0.2">
      <c r="A581" s="5">
        <v>2024</v>
      </c>
      <c r="B581" s="5">
        <v>8</v>
      </c>
      <c r="C581" s="5" t="str">
        <f t="shared" si="74"/>
        <v>Aug 2024</v>
      </c>
      <c r="D581" s="5" t="s">
        <v>24</v>
      </c>
      <c r="E581" s="7">
        <v>11.61</v>
      </c>
      <c r="F581" s="6">
        <v>3598397</v>
      </c>
      <c r="G581" s="6">
        <v>417610.51</v>
      </c>
    </row>
    <row r="582" spans="1:7" hidden="1" x14ac:dyDescent="0.2">
      <c r="A582" s="5">
        <v>2024</v>
      </c>
      <c r="B582" s="5">
        <v>8</v>
      </c>
      <c r="C582" s="5" t="str">
        <f t="shared" si="74"/>
        <v>Aug 2024</v>
      </c>
      <c r="D582" s="5" t="s">
        <v>27</v>
      </c>
      <c r="E582" s="7">
        <v>29.51</v>
      </c>
      <c r="F582" s="6">
        <v>1892525.9</v>
      </c>
      <c r="G582" s="6">
        <v>558467.9</v>
      </c>
    </row>
    <row r="583" spans="1:7" hidden="1" x14ac:dyDescent="0.2">
      <c r="A583" s="5">
        <v>2024</v>
      </c>
      <c r="B583" s="5">
        <v>8</v>
      </c>
      <c r="C583" s="5" t="str">
        <f t="shared" si="74"/>
        <v>Aug 2024</v>
      </c>
      <c r="D583" s="5" t="s">
        <v>26</v>
      </c>
      <c r="E583" s="7">
        <v>17.850000000000001</v>
      </c>
      <c r="F583" s="6">
        <v>2692924.2</v>
      </c>
      <c r="G583" s="6">
        <v>480563.7</v>
      </c>
    </row>
    <row r="584" spans="1:7" hidden="1" x14ac:dyDescent="0.2">
      <c r="A584" s="5">
        <v>2024</v>
      </c>
      <c r="B584" s="5">
        <v>8</v>
      </c>
      <c r="C584" s="5" t="str">
        <f t="shared" si="74"/>
        <v>Aug 2024</v>
      </c>
      <c r="D584" s="5" t="s">
        <v>25</v>
      </c>
      <c r="E584" s="7">
        <v>23.39</v>
      </c>
      <c r="F584" s="6">
        <v>433574.19</v>
      </c>
      <c r="G584" s="6">
        <v>101407.32</v>
      </c>
    </row>
    <row r="585" spans="1:7" hidden="1" x14ac:dyDescent="0.2">
      <c r="A585" s="5">
        <v>2024</v>
      </c>
      <c r="B585" s="5">
        <v>8</v>
      </c>
      <c r="C585" s="5" t="str">
        <f t="shared" si="74"/>
        <v>Aug 2024</v>
      </c>
      <c r="D585" s="5" t="s">
        <v>28</v>
      </c>
      <c r="E585" s="7">
        <v>19.77</v>
      </c>
      <c r="F585" s="6">
        <v>3436324.6</v>
      </c>
      <c r="G585" s="6">
        <v>679299.68</v>
      </c>
    </row>
    <row r="586" spans="1:7" hidden="1" x14ac:dyDescent="0.2">
      <c r="A586" s="5">
        <v>2024</v>
      </c>
      <c r="B586" s="5">
        <v>8</v>
      </c>
      <c r="C586" s="5" t="str">
        <f t="shared" si="74"/>
        <v>Aug 2024</v>
      </c>
      <c r="D586" s="5" t="s">
        <v>29</v>
      </c>
      <c r="E586" s="7">
        <v>16.46</v>
      </c>
      <c r="F586" s="6">
        <v>2060067.5</v>
      </c>
      <c r="G586" s="6">
        <v>339077.91</v>
      </c>
    </row>
    <row r="587" spans="1:7" hidden="1" x14ac:dyDescent="0.2">
      <c r="A587" s="5">
        <v>2024</v>
      </c>
      <c r="B587" s="5">
        <v>8</v>
      </c>
      <c r="C587" s="5" t="str">
        <f t="shared" si="74"/>
        <v>Aug 2024</v>
      </c>
      <c r="D587" s="5" t="s">
        <v>31</v>
      </c>
      <c r="E587" s="7">
        <v>14.67</v>
      </c>
      <c r="F587" s="6">
        <v>3761972.1</v>
      </c>
      <c r="G587" s="6">
        <v>551981.14</v>
      </c>
    </row>
    <row r="588" spans="1:7" hidden="1" x14ac:dyDescent="0.2">
      <c r="A588" s="5">
        <v>2024</v>
      </c>
      <c r="B588" s="5">
        <v>8</v>
      </c>
      <c r="C588" s="5" t="str">
        <f t="shared" si="74"/>
        <v>Aug 2024</v>
      </c>
      <c r="D588" s="5" t="s">
        <v>30</v>
      </c>
      <c r="E588" s="7">
        <v>12.82</v>
      </c>
      <c r="F588" s="6">
        <v>2104765.7999999998</v>
      </c>
      <c r="G588" s="6">
        <v>269847.53000000003</v>
      </c>
    </row>
    <row r="589" spans="1:7" hidden="1" x14ac:dyDescent="0.2">
      <c r="A589" s="5">
        <v>2024</v>
      </c>
      <c r="B589" s="5">
        <v>8</v>
      </c>
      <c r="C589" s="5" t="str">
        <f t="shared" si="74"/>
        <v>Aug 2024</v>
      </c>
      <c r="D589" s="5" t="s">
        <v>32</v>
      </c>
      <c r="E589" s="7">
        <v>13.3</v>
      </c>
      <c r="F589" s="6">
        <v>483483.14</v>
      </c>
      <c r="G589" s="6">
        <v>64305.18</v>
      </c>
    </row>
    <row r="590" spans="1:7" hidden="1" x14ac:dyDescent="0.2">
      <c r="A590" s="5">
        <v>2024</v>
      </c>
      <c r="B590" s="5">
        <v>8</v>
      </c>
      <c r="C590" s="5" t="str">
        <f t="shared" si="74"/>
        <v>Aug 2024</v>
      </c>
      <c r="D590" s="5" t="s">
        <v>39</v>
      </c>
      <c r="E590" s="7">
        <v>13.9</v>
      </c>
      <c r="F590" s="6">
        <v>6233738.7000000002</v>
      </c>
      <c r="G590" s="6">
        <v>866735.05</v>
      </c>
    </row>
    <row r="591" spans="1:7" hidden="1" x14ac:dyDescent="0.2">
      <c r="A591" s="5">
        <v>2024</v>
      </c>
      <c r="B591" s="5">
        <v>8</v>
      </c>
      <c r="C591" s="5" t="str">
        <f t="shared" si="74"/>
        <v>Aug 2024</v>
      </c>
      <c r="D591" s="5" t="s">
        <v>40</v>
      </c>
      <c r="E591" s="7">
        <v>12.72</v>
      </c>
      <c r="F591" s="6">
        <v>369056.38</v>
      </c>
      <c r="G591" s="6">
        <v>46946.19</v>
      </c>
    </row>
    <row r="592" spans="1:7" hidden="1" x14ac:dyDescent="0.2">
      <c r="A592" s="5">
        <v>2024</v>
      </c>
      <c r="B592" s="5">
        <v>8</v>
      </c>
      <c r="C592" s="5" t="str">
        <f t="shared" si="74"/>
        <v>Aug 2024</v>
      </c>
      <c r="D592" s="5" t="s">
        <v>33</v>
      </c>
      <c r="E592" s="7">
        <v>12.5</v>
      </c>
      <c r="F592" s="6">
        <v>1020406.5</v>
      </c>
      <c r="G592" s="6">
        <v>127523.19</v>
      </c>
    </row>
    <row r="593" spans="1:10" hidden="1" x14ac:dyDescent="0.2">
      <c r="A593" s="5">
        <v>2024</v>
      </c>
      <c r="B593" s="5">
        <v>8</v>
      </c>
      <c r="C593" s="5" t="str">
        <f t="shared" si="74"/>
        <v>Aug 2024</v>
      </c>
      <c r="D593" s="5" t="s">
        <v>35</v>
      </c>
      <c r="E593" s="7">
        <v>22.85</v>
      </c>
      <c r="F593" s="6">
        <v>475584.98</v>
      </c>
      <c r="G593" s="6">
        <v>108667.57</v>
      </c>
    </row>
    <row r="594" spans="1:10" hidden="1" x14ac:dyDescent="0.2">
      <c r="A594" s="5">
        <v>2024</v>
      </c>
      <c r="B594" s="5">
        <v>8</v>
      </c>
      <c r="C594" s="5" t="str">
        <f t="shared" si="74"/>
        <v>Aug 2024</v>
      </c>
      <c r="D594" s="5" t="s">
        <v>36</v>
      </c>
      <c r="E594" s="7">
        <v>20.65</v>
      </c>
      <c r="F594" s="6">
        <v>3585702.1</v>
      </c>
      <c r="G594" s="6">
        <v>740459.07</v>
      </c>
    </row>
    <row r="595" spans="1:10" hidden="1" x14ac:dyDescent="0.2">
      <c r="A595" s="5">
        <v>2024</v>
      </c>
      <c r="B595" s="5">
        <v>8</v>
      </c>
      <c r="C595" s="5" t="str">
        <f t="shared" si="74"/>
        <v>Aug 2024</v>
      </c>
      <c r="D595" s="5" t="s">
        <v>37</v>
      </c>
      <c r="E595" s="7">
        <v>15.01</v>
      </c>
      <c r="F595" s="6">
        <v>836719.9</v>
      </c>
      <c r="G595" s="6">
        <v>125610.12</v>
      </c>
    </row>
    <row r="596" spans="1:10" hidden="1" x14ac:dyDescent="0.2">
      <c r="A596" s="5">
        <v>2024</v>
      </c>
      <c r="B596" s="5">
        <v>8</v>
      </c>
      <c r="C596" s="5" t="str">
        <f t="shared" si="74"/>
        <v>Aug 2024</v>
      </c>
      <c r="D596" s="5" t="s">
        <v>34</v>
      </c>
      <c r="E596" s="7">
        <v>13.73</v>
      </c>
      <c r="F596" s="6">
        <v>1947189.8</v>
      </c>
      <c r="G596" s="6">
        <v>267288.3</v>
      </c>
    </row>
    <row r="597" spans="1:10" hidden="1" x14ac:dyDescent="0.2">
      <c r="A597" s="5">
        <v>2024</v>
      </c>
      <c r="B597" s="5">
        <v>8</v>
      </c>
      <c r="C597" s="5" t="str">
        <f t="shared" si="74"/>
        <v>Aug 2024</v>
      </c>
      <c r="D597" s="5" t="s">
        <v>38</v>
      </c>
      <c r="E597" s="7">
        <v>25.13</v>
      </c>
      <c r="F597" s="6">
        <v>5679643.2000000002</v>
      </c>
      <c r="G597" s="6">
        <v>1427303.1</v>
      </c>
    </row>
    <row r="598" spans="1:10" hidden="1" x14ac:dyDescent="0.2">
      <c r="A598" s="5">
        <v>2024</v>
      </c>
      <c r="B598" s="5">
        <v>8</v>
      </c>
      <c r="C598" s="5" t="str">
        <f t="shared" si="74"/>
        <v>Aug 2024</v>
      </c>
      <c r="D598" s="5" t="s">
        <v>41</v>
      </c>
      <c r="E598" s="7">
        <v>15.81</v>
      </c>
      <c r="F598" s="6">
        <v>5480789.7000000002</v>
      </c>
      <c r="G598" s="6">
        <v>866544.36</v>
      </c>
    </row>
    <row r="599" spans="1:10" hidden="1" x14ac:dyDescent="0.2">
      <c r="A599" s="5">
        <v>2024</v>
      </c>
      <c r="B599" s="5">
        <v>8</v>
      </c>
      <c r="C599" s="5" t="str">
        <f t="shared" si="74"/>
        <v>Aug 2024</v>
      </c>
      <c r="D599" s="5" t="s">
        <v>42</v>
      </c>
      <c r="E599" s="7">
        <v>12.76</v>
      </c>
      <c r="F599" s="6">
        <v>2947973.7</v>
      </c>
      <c r="G599" s="6">
        <v>376141.65</v>
      </c>
    </row>
    <row r="600" spans="1:10" hidden="1" x14ac:dyDescent="0.2">
      <c r="A600" s="5">
        <v>2024</v>
      </c>
      <c r="B600" s="5">
        <v>8</v>
      </c>
      <c r="C600" s="5" t="str">
        <f t="shared" si="74"/>
        <v>Aug 2024</v>
      </c>
      <c r="D600" s="5" t="s">
        <v>43</v>
      </c>
      <c r="E600" s="7">
        <v>14.91</v>
      </c>
      <c r="F600" s="6">
        <v>1587456.4</v>
      </c>
      <c r="G600" s="6">
        <v>236628.7</v>
      </c>
    </row>
    <row r="601" spans="1:10" hidden="1" x14ac:dyDescent="0.2">
      <c r="A601" s="5">
        <v>2024</v>
      </c>
      <c r="B601" s="5">
        <v>8</v>
      </c>
      <c r="C601" s="5" t="str">
        <f t="shared" si="74"/>
        <v>Aug 2024</v>
      </c>
      <c r="D601" s="5" t="s">
        <v>44</v>
      </c>
      <c r="E601" s="7">
        <v>17.59</v>
      </c>
      <c r="F601" s="6">
        <v>5303942.2</v>
      </c>
      <c r="G601" s="6">
        <v>932929.48</v>
      </c>
    </row>
    <row r="602" spans="1:10" hidden="1" x14ac:dyDescent="0.2">
      <c r="A602" s="5">
        <v>2024</v>
      </c>
      <c r="B602" s="5">
        <v>8</v>
      </c>
      <c r="C602" s="5" t="str">
        <f t="shared" si="74"/>
        <v>Aug 2024</v>
      </c>
      <c r="D602" s="5" t="s">
        <v>45</v>
      </c>
      <c r="E602" s="7">
        <v>26.66</v>
      </c>
      <c r="F602" s="6">
        <v>375005.43</v>
      </c>
      <c r="G602" s="6">
        <v>99982.61</v>
      </c>
    </row>
    <row r="603" spans="1:10" hidden="1" x14ac:dyDescent="0.2">
      <c r="A603" s="5">
        <v>2024</v>
      </c>
      <c r="B603" s="5">
        <v>8</v>
      </c>
      <c r="C603" s="5" t="str">
        <f t="shared" si="74"/>
        <v>Aug 2024</v>
      </c>
      <c r="D603" s="5" t="s">
        <v>46</v>
      </c>
      <c r="E603" s="7">
        <v>14.24</v>
      </c>
      <c r="F603" s="6">
        <v>3426555.3</v>
      </c>
      <c r="G603" s="6">
        <v>487888.92</v>
      </c>
    </row>
    <row r="604" spans="1:10" hidden="1" x14ac:dyDescent="0.2">
      <c r="A604" s="5">
        <v>2024</v>
      </c>
      <c r="B604" s="5">
        <v>8</v>
      </c>
      <c r="C604" s="5" t="str">
        <f t="shared" si="74"/>
        <v>Aug 2024</v>
      </c>
      <c r="D604" s="5" t="s">
        <v>47</v>
      </c>
      <c r="E604" s="7">
        <v>13.84</v>
      </c>
      <c r="F604" s="6">
        <v>445337.07</v>
      </c>
      <c r="G604" s="6">
        <v>61621.55</v>
      </c>
    </row>
    <row r="605" spans="1:10" hidden="1" x14ac:dyDescent="0.2">
      <c r="A605" s="5">
        <v>2024</v>
      </c>
      <c r="B605" s="5">
        <v>8</v>
      </c>
      <c r="C605" s="5" t="str">
        <f t="shared" si="74"/>
        <v>Aug 2024</v>
      </c>
      <c r="D605" s="5" t="s">
        <v>48</v>
      </c>
      <c r="E605" s="7">
        <v>12.36</v>
      </c>
      <c r="F605" s="6">
        <v>4559641.7</v>
      </c>
      <c r="G605" s="6">
        <v>563671.26</v>
      </c>
    </row>
    <row r="606" spans="1:10" x14ac:dyDescent="0.2">
      <c r="A606" s="5">
        <v>2024</v>
      </c>
      <c r="B606" s="5">
        <v>8</v>
      </c>
      <c r="C606" s="5" t="str">
        <f t="shared" si="74"/>
        <v>Aug 2024</v>
      </c>
      <c r="D606" s="5" t="s">
        <v>49</v>
      </c>
      <c r="E606" s="7">
        <v>14.9</v>
      </c>
      <c r="F606" s="6">
        <v>20200658</v>
      </c>
      <c r="G606" s="6">
        <v>3009648.9</v>
      </c>
      <c r="H606" s="1">
        <f t="shared" ref="H606" si="75">(E1218-E606)/E1218</f>
        <v>-5.1517290049400172E-2</v>
      </c>
      <c r="I606" s="1">
        <f t="shared" ref="I606" si="76">(F1218-F606)/F1218</f>
        <v>0.10145101592999838</v>
      </c>
      <c r="J606" s="9">
        <f t="shared" ref="J606" si="77">H606/I606</f>
        <v>-0.50780457521438049</v>
      </c>
    </row>
    <row r="607" spans="1:10" hidden="1" x14ac:dyDescent="0.2">
      <c r="A607" s="5">
        <v>2024</v>
      </c>
      <c r="B607" s="5">
        <v>8</v>
      </c>
      <c r="C607" s="5" t="str">
        <f t="shared" si="74"/>
        <v>Aug 2024</v>
      </c>
      <c r="D607" s="5" t="s">
        <v>50</v>
      </c>
      <c r="E607" s="7">
        <v>11.73</v>
      </c>
      <c r="F607" s="6">
        <v>1363178</v>
      </c>
      <c r="G607" s="6">
        <v>159846.34</v>
      </c>
    </row>
    <row r="608" spans="1:10" hidden="1" x14ac:dyDescent="0.2">
      <c r="A608" s="5">
        <v>2024</v>
      </c>
      <c r="B608" s="5">
        <v>8</v>
      </c>
      <c r="C608" s="5" t="str">
        <f t="shared" si="74"/>
        <v>Aug 2024</v>
      </c>
      <c r="D608" s="5" t="s">
        <v>52</v>
      </c>
      <c r="E608" s="7">
        <v>14.32</v>
      </c>
      <c r="F608" s="6">
        <v>4398059.4000000004</v>
      </c>
      <c r="G608" s="6">
        <v>629919.06000000006</v>
      </c>
    </row>
    <row r="609" spans="1:10" hidden="1" x14ac:dyDescent="0.2">
      <c r="A609" s="5">
        <v>2024</v>
      </c>
      <c r="B609" s="5">
        <v>8</v>
      </c>
      <c r="C609" s="5" t="str">
        <f t="shared" si="74"/>
        <v>Aug 2024</v>
      </c>
      <c r="D609" s="5" t="s">
        <v>51</v>
      </c>
      <c r="E609" s="7">
        <v>21.48</v>
      </c>
      <c r="F609" s="6">
        <v>193812.46</v>
      </c>
      <c r="G609" s="6">
        <v>41628.120000000003</v>
      </c>
    </row>
    <row r="610" spans="1:10" hidden="1" x14ac:dyDescent="0.2">
      <c r="A610" s="5">
        <v>2024</v>
      </c>
      <c r="B610" s="5">
        <v>8</v>
      </c>
      <c r="C610" s="5" t="str">
        <f t="shared" si="74"/>
        <v>Aug 2024</v>
      </c>
      <c r="D610" s="5" t="s">
        <v>54</v>
      </c>
      <c r="E610" s="7">
        <v>12.19</v>
      </c>
      <c r="F610" s="6">
        <v>2793697.2</v>
      </c>
      <c r="G610" s="6">
        <v>340526.92</v>
      </c>
    </row>
    <row r="611" spans="1:10" hidden="1" x14ac:dyDescent="0.2">
      <c r="A611" s="5">
        <v>2024</v>
      </c>
      <c r="B611" s="5">
        <v>8</v>
      </c>
      <c r="C611" s="5" t="str">
        <f t="shared" si="74"/>
        <v>Aug 2024</v>
      </c>
      <c r="D611" s="5" t="s">
        <v>55</v>
      </c>
      <c r="E611" s="7">
        <v>17.63</v>
      </c>
      <c r="F611" s="6">
        <v>2174751.2999999998</v>
      </c>
      <c r="G611" s="6">
        <v>383361.31</v>
      </c>
    </row>
    <row r="612" spans="1:10" hidden="1" x14ac:dyDescent="0.2">
      <c r="A612" s="5">
        <v>2024</v>
      </c>
      <c r="B612" s="5">
        <v>8</v>
      </c>
      <c r="C612" s="5" t="str">
        <f t="shared" si="74"/>
        <v>Aug 2024</v>
      </c>
      <c r="D612" s="5" t="s">
        <v>53</v>
      </c>
      <c r="E612" s="7">
        <v>15.44</v>
      </c>
      <c r="F612" s="6">
        <v>956620.4</v>
      </c>
      <c r="G612" s="6">
        <v>147720.69</v>
      </c>
    </row>
    <row r="613" spans="1:10" hidden="1" x14ac:dyDescent="0.2">
      <c r="A613" s="5">
        <v>2024</v>
      </c>
      <c r="B613" s="5">
        <v>8</v>
      </c>
      <c r="C613" s="5" t="str">
        <f t="shared" si="74"/>
        <v>Aug 2024</v>
      </c>
      <c r="D613" s="5" t="s">
        <v>56</v>
      </c>
      <c r="E613" s="7">
        <v>13.81</v>
      </c>
      <c r="F613" s="6">
        <v>236537.02</v>
      </c>
      <c r="G613" s="6">
        <v>32669.200000000001</v>
      </c>
    </row>
    <row r="614" spans="1:10" hidden="1" x14ac:dyDescent="0.2">
      <c r="A614" s="5">
        <v>2024</v>
      </c>
      <c r="B614" s="5">
        <v>7</v>
      </c>
      <c r="C614" s="5" t="str">
        <f t="shared" si="74"/>
        <v>Jul 2024</v>
      </c>
      <c r="D614" s="5" t="s">
        <v>7</v>
      </c>
      <c r="E614" s="7">
        <v>25.65</v>
      </c>
      <c r="F614" s="6">
        <v>145359.72</v>
      </c>
      <c r="G614" s="6">
        <v>37289.07</v>
      </c>
    </row>
    <row r="615" spans="1:10" hidden="1" x14ac:dyDescent="0.2">
      <c r="A615" s="5">
        <v>2024</v>
      </c>
      <c r="B615" s="5">
        <v>7</v>
      </c>
      <c r="C615" s="5" t="str">
        <f t="shared" si="74"/>
        <v>Jul 2024</v>
      </c>
      <c r="D615" s="5" t="s">
        <v>8</v>
      </c>
      <c r="E615" s="7">
        <v>14.97</v>
      </c>
      <c r="F615" s="6">
        <v>3587897.3</v>
      </c>
      <c r="G615" s="6">
        <v>537131.75</v>
      </c>
      <c r="H615" s="1">
        <f>(E1227-E615)/E1227</f>
        <v>-3.3839779005524873E-2</v>
      </c>
      <c r="I615" s="1">
        <f>(F1227-F615)/F1227</f>
        <v>-6.4952783556672935E-3</v>
      </c>
      <c r="J615" s="9">
        <f>H615/I615</f>
        <v>5.2099043570625136</v>
      </c>
    </row>
    <row r="616" spans="1:10" hidden="1" x14ac:dyDescent="0.2">
      <c r="A616" s="5">
        <v>2024</v>
      </c>
      <c r="B616" s="5">
        <v>7</v>
      </c>
      <c r="C616" s="5" t="str">
        <f t="shared" si="74"/>
        <v>Jul 2024</v>
      </c>
      <c r="D616" s="5" t="s">
        <v>9</v>
      </c>
      <c r="E616" s="7">
        <v>12.43</v>
      </c>
      <c r="F616" s="6">
        <v>2055106.7</v>
      </c>
      <c r="G616" s="6">
        <v>255403.6</v>
      </c>
    </row>
    <row r="617" spans="1:10" hidden="1" x14ac:dyDescent="0.2">
      <c r="A617" s="5">
        <v>2024</v>
      </c>
      <c r="B617" s="5">
        <v>7</v>
      </c>
      <c r="C617" s="5" t="str">
        <f t="shared" si="74"/>
        <v>Jul 2024</v>
      </c>
      <c r="D617" s="5" t="s">
        <v>57</v>
      </c>
      <c r="E617" s="7">
        <v>14.85</v>
      </c>
      <c r="F617" s="6">
        <v>5797134.7999999998</v>
      </c>
      <c r="G617" s="6">
        <v>860692.18</v>
      </c>
    </row>
    <row r="618" spans="1:10" x14ac:dyDescent="0.2">
      <c r="A618" s="5">
        <v>2024</v>
      </c>
      <c r="B618" s="5">
        <v>7</v>
      </c>
      <c r="C618" s="5" t="str">
        <f t="shared" si="74"/>
        <v>Jul 2024</v>
      </c>
      <c r="D618" s="5" t="s">
        <v>10</v>
      </c>
      <c r="E618" s="7">
        <v>32.61</v>
      </c>
      <c r="F618" s="6">
        <v>10010158</v>
      </c>
      <c r="G618" s="6">
        <v>3264009.6</v>
      </c>
      <c r="H618" s="1">
        <f t="shared" ref="H618" si="78">(E1230-E618)/E1230</f>
        <v>-0.10692464358452133</v>
      </c>
      <c r="I618" s="1">
        <f t="shared" ref="I618" si="79">(F1230-F618)/F1230</f>
        <v>-0.2079387231166982</v>
      </c>
      <c r="J618" s="9">
        <f t="shared" ref="J618" si="80">H618/I618</f>
        <v>0.5142122736057857</v>
      </c>
    </row>
    <row r="619" spans="1:10" hidden="1" x14ac:dyDescent="0.2">
      <c r="A619" s="5">
        <v>2024</v>
      </c>
      <c r="B619" s="5">
        <v>7</v>
      </c>
      <c r="C619" s="5" t="str">
        <f t="shared" si="74"/>
        <v>Jul 2024</v>
      </c>
      <c r="D619" s="5" t="s">
        <v>11</v>
      </c>
      <c r="E619" s="7">
        <v>15.38</v>
      </c>
      <c r="F619" s="6">
        <v>2235340.2000000002</v>
      </c>
      <c r="G619" s="6">
        <v>343694.77</v>
      </c>
    </row>
    <row r="620" spans="1:10" hidden="1" x14ac:dyDescent="0.2">
      <c r="A620" s="5">
        <v>2024</v>
      </c>
      <c r="B620" s="5">
        <v>7</v>
      </c>
      <c r="C620" s="5" t="str">
        <f t="shared" si="74"/>
        <v>Jul 2024</v>
      </c>
      <c r="D620" s="5" t="s">
        <v>12</v>
      </c>
      <c r="E620" s="7">
        <v>28</v>
      </c>
      <c r="F620" s="6">
        <v>1508215.2</v>
      </c>
      <c r="G620" s="6">
        <v>422241.11</v>
      </c>
    </row>
    <row r="621" spans="1:10" hidden="1" x14ac:dyDescent="0.2">
      <c r="A621" s="5">
        <v>2024</v>
      </c>
      <c r="B621" s="5">
        <v>7</v>
      </c>
      <c r="C621" s="5" t="str">
        <f t="shared" si="74"/>
        <v>Jul 2024</v>
      </c>
      <c r="D621" s="5" t="s">
        <v>14</v>
      </c>
      <c r="E621" s="7">
        <v>17.07</v>
      </c>
      <c r="F621" s="6">
        <v>296260.59000000003</v>
      </c>
      <c r="G621" s="6">
        <v>50566.42</v>
      </c>
    </row>
    <row r="622" spans="1:10" hidden="1" x14ac:dyDescent="0.2">
      <c r="A622" s="5">
        <v>2024</v>
      </c>
      <c r="B622" s="5">
        <v>7</v>
      </c>
      <c r="C622" s="5" t="str">
        <f t="shared" si="74"/>
        <v>Jul 2024</v>
      </c>
      <c r="D622" s="5" t="s">
        <v>13</v>
      </c>
      <c r="E622" s="7">
        <v>15.49</v>
      </c>
      <c r="F622" s="6">
        <v>597135.68999999994</v>
      </c>
      <c r="G622" s="6">
        <v>92488.320000000007</v>
      </c>
    </row>
    <row r="623" spans="1:10" hidden="1" x14ac:dyDescent="0.2">
      <c r="A623" s="5">
        <v>2024</v>
      </c>
      <c r="B623" s="5">
        <v>7</v>
      </c>
      <c r="C623" s="5" t="str">
        <f t="shared" si="74"/>
        <v>Jul 2024</v>
      </c>
      <c r="D623" s="5" t="s">
        <v>15</v>
      </c>
      <c r="E623" s="7">
        <v>13.73</v>
      </c>
      <c r="F623" s="6">
        <v>15301689</v>
      </c>
      <c r="G623" s="6">
        <v>2100607.6</v>
      </c>
    </row>
    <row r="624" spans="1:10" hidden="1" x14ac:dyDescent="0.2">
      <c r="A624" s="5">
        <v>2024</v>
      </c>
      <c r="B624" s="5">
        <v>7</v>
      </c>
      <c r="C624" s="5" t="str">
        <f t="shared" si="74"/>
        <v>Jul 2024</v>
      </c>
      <c r="D624" s="5" t="s">
        <v>16</v>
      </c>
      <c r="E624" s="7">
        <v>15.23</v>
      </c>
      <c r="F624" s="6">
        <v>6818463.0999999996</v>
      </c>
      <c r="G624" s="6">
        <v>1038302.9</v>
      </c>
    </row>
    <row r="625" spans="1:7" hidden="1" x14ac:dyDescent="0.2">
      <c r="A625" s="5">
        <v>2024</v>
      </c>
      <c r="B625" s="5">
        <v>7</v>
      </c>
      <c r="C625" s="5" t="str">
        <f t="shared" si="74"/>
        <v>Jul 2024</v>
      </c>
      <c r="D625" s="5" t="s">
        <v>17</v>
      </c>
      <c r="E625" s="7">
        <v>42.67</v>
      </c>
      <c r="F625" s="6">
        <v>228549.11</v>
      </c>
      <c r="G625" s="6">
        <v>97528.31</v>
      </c>
    </row>
    <row r="626" spans="1:7" hidden="1" x14ac:dyDescent="0.2">
      <c r="A626" s="5">
        <v>2024</v>
      </c>
      <c r="B626" s="5">
        <v>7</v>
      </c>
      <c r="C626" s="5" t="str">
        <f t="shared" si="74"/>
        <v>Jul 2024</v>
      </c>
      <c r="D626" s="5" t="s">
        <v>21</v>
      </c>
      <c r="E626" s="7">
        <v>15.01</v>
      </c>
      <c r="F626" s="6">
        <v>1441892.1</v>
      </c>
      <c r="G626" s="6">
        <v>216370.82</v>
      </c>
    </row>
    <row r="627" spans="1:7" hidden="1" x14ac:dyDescent="0.2">
      <c r="A627" s="5">
        <v>2024</v>
      </c>
      <c r="B627" s="5">
        <v>7</v>
      </c>
      <c r="C627" s="5" t="str">
        <f t="shared" si="74"/>
        <v>Jul 2024</v>
      </c>
      <c r="D627" s="5" t="s">
        <v>18</v>
      </c>
      <c r="E627" s="7">
        <v>12.19</v>
      </c>
      <c r="F627" s="6">
        <v>953103.68</v>
      </c>
      <c r="G627" s="6">
        <v>116146.17</v>
      </c>
    </row>
    <row r="628" spans="1:7" hidden="1" x14ac:dyDescent="0.2">
      <c r="A628" s="5">
        <v>2024</v>
      </c>
      <c r="B628" s="5">
        <v>7</v>
      </c>
      <c r="C628" s="5" t="str">
        <f t="shared" si="74"/>
        <v>Jul 2024</v>
      </c>
      <c r="D628" s="5" t="s">
        <v>19</v>
      </c>
      <c r="E628" s="7">
        <v>15.23</v>
      </c>
      <c r="F628" s="6">
        <v>5070672.7</v>
      </c>
      <c r="G628" s="6">
        <v>772211.39</v>
      </c>
    </row>
    <row r="629" spans="1:7" hidden="1" x14ac:dyDescent="0.2">
      <c r="A629" s="5">
        <v>2024</v>
      </c>
      <c r="B629" s="5">
        <v>7</v>
      </c>
      <c r="C629" s="5" t="str">
        <f t="shared" si="74"/>
        <v>Jul 2024</v>
      </c>
      <c r="D629" s="5" t="s">
        <v>20</v>
      </c>
      <c r="E629" s="7">
        <v>14.8</v>
      </c>
      <c r="F629" s="6">
        <v>3442587.4</v>
      </c>
      <c r="G629" s="6">
        <v>509391.96</v>
      </c>
    </row>
    <row r="630" spans="1:7" hidden="1" x14ac:dyDescent="0.2">
      <c r="A630" s="5">
        <v>2024</v>
      </c>
      <c r="B630" s="5">
        <v>7</v>
      </c>
      <c r="C630" s="5" t="str">
        <f t="shared" si="74"/>
        <v>Jul 2024</v>
      </c>
      <c r="D630" s="5" t="s">
        <v>22</v>
      </c>
      <c r="E630" s="7">
        <v>14.9</v>
      </c>
      <c r="F630" s="6">
        <v>1640493.1</v>
      </c>
      <c r="G630" s="6">
        <v>244391.72</v>
      </c>
    </row>
    <row r="631" spans="1:7" hidden="1" x14ac:dyDescent="0.2">
      <c r="A631" s="5">
        <v>2024</v>
      </c>
      <c r="B631" s="5">
        <v>7</v>
      </c>
      <c r="C631" s="5" t="str">
        <f t="shared" si="74"/>
        <v>Jul 2024</v>
      </c>
      <c r="D631" s="5" t="s">
        <v>23</v>
      </c>
      <c r="E631" s="7">
        <v>12.63</v>
      </c>
      <c r="F631" s="6">
        <v>2807286.5</v>
      </c>
      <c r="G631" s="6">
        <v>354691.93</v>
      </c>
    </row>
    <row r="632" spans="1:7" hidden="1" x14ac:dyDescent="0.2">
      <c r="A632" s="5">
        <v>2024</v>
      </c>
      <c r="B632" s="5">
        <v>7</v>
      </c>
      <c r="C632" s="5" t="str">
        <f t="shared" si="74"/>
        <v>Jul 2024</v>
      </c>
      <c r="D632" s="5" t="s">
        <v>24</v>
      </c>
      <c r="E632" s="7">
        <v>11.53</v>
      </c>
      <c r="F632" s="6">
        <v>3613710.4</v>
      </c>
      <c r="G632" s="6">
        <v>416757.16</v>
      </c>
    </row>
    <row r="633" spans="1:7" hidden="1" x14ac:dyDescent="0.2">
      <c r="A633" s="5">
        <v>2024</v>
      </c>
      <c r="B633" s="5">
        <v>7</v>
      </c>
      <c r="C633" s="5" t="str">
        <f t="shared" si="74"/>
        <v>Jul 2024</v>
      </c>
      <c r="D633" s="5" t="s">
        <v>27</v>
      </c>
      <c r="E633" s="7">
        <v>28.84</v>
      </c>
      <c r="F633" s="6">
        <v>2066030.5</v>
      </c>
      <c r="G633" s="6">
        <v>595926.56999999995</v>
      </c>
    </row>
    <row r="634" spans="1:7" hidden="1" x14ac:dyDescent="0.2">
      <c r="A634" s="5">
        <v>2024</v>
      </c>
      <c r="B634" s="5">
        <v>7</v>
      </c>
      <c r="C634" s="5" t="str">
        <f t="shared" si="74"/>
        <v>Jul 2024</v>
      </c>
      <c r="D634" s="5" t="s">
        <v>26</v>
      </c>
      <c r="E634" s="7">
        <v>17.25</v>
      </c>
      <c r="F634" s="6">
        <v>3098430.3</v>
      </c>
      <c r="G634" s="6">
        <v>534584.1</v>
      </c>
    </row>
    <row r="635" spans="1:7" hidden="1" x14ac:dyDescent="0.2">
      <c r="A635" s="5">
        <v>2024</v>
      </c>
      <c r="B635" s="5">
        <v>7</v>
      </c>
      <c r="C635" s="5" t="str">
        <f t="shared" si="74"/>
        <v>Jul 2024</v>
      </c>
      <c r="D635" s="5" t="s">
        <v>25</v>
      </c>
      <c r="E635" s="7">
        <v>22.6</v>
      </c>
      <c r="F635" s="6">
        <v>415355.78</v>
      </c>
      <c r="G635" s="6">
        <v>93868.56</v>
      </c>
    </row>
    <row r="636" spans="1:7" hidden="1" x14ac:dyDescent="0.2">
      <c r="A636" s="5">
        <v>2024</v>
      </c>
      <c r="B636" s="5">
        <v>7</v>
      </c>
      <c r="C636" s="5" t="str">
        <f t="shared" si="74"/>
        <v>Jul 2024</v>
      </c>
      <c r="D636" s="5" t="s">
        <v>28</v>
      </c>
      <c r="E636" s="7">
        <v>19.8</v>
      </c>
      <c r="F636" s="6">
        <v>3643474.3</v>
      </c>
      <c r="G636" s="6">
        <v>721531.43</v>
      </c>
    </row>
    <row r="637" spans="1:7" hidden="1" x14ac:dyDescent="0.2">
      <c r="A637" s="5">
        <v>2024</v>
      </c>
      <c r="B637" s="5">
        <v>7</v>
      </c>
      <c r="C637" s="5" t="str">
        <f t="shared" si="74"/>
        <v>Jul 2024</v>
      </c>
      <c r="D637" s="5" t="s">
        <v>29</v>
      </c>
      <c r="E637" s="7">
        <v>16.47</v>
      </c>
      <c r="F637" s="6">
        <v>2217970.7999999998</v>
      </c>
      <c r="G637" s="6">
        <v>365358.89</v>
      </c>
    </row>
    <row r="638" spans="1:7" hidden="1" x14ac:dyDescent="0.2">
      <c r="A638" s="5">
        <v>2024</v>
      </c>
      <c r="B638" s="5">
        <v>7</v>
      </c>
      <c r="C638" s="5" t="str">
        <f t="shared" si="74"/>
        <v>Jul 2024</v>
      </c>
      <c r="D638" s="5" t="s">
        <v>31</v>
      </c>
      <c r="E638" s="7">
        <v>14.55</v>
      </c>
      <c r="F638" s="6">
        <v>3809691.3</v>
      </c>
      <c r="G638" s="6">
        <v>554439.68999999994</v>
      </c>
    </row>
    <row r="639" spans="1:7" hidden="1" x14ac:dyDescent="0.2">
      <c r="A639" s="5">
        <v>2024</v>
      </c>
      <c r="B639" s="5">
        <v>7</v>
      </c>
      <c r="C639" s="5" t="str">
        <f t="shared" si="74"/>
        <v>Jul 2024</v>
      </c>
      <c r="D639" s="5" t="s">
        <v>30</v>
      </c>
      <c r="E639" s="7">
        <v>12.84</v>
      </c>
      <c r="F639" s="6">
        <v>2100225.7999999998</v>
      </c>
      <c r="G639" s="6">
        <v>269760.71000000002</v>
      </c>
    </row>
    <row r="640" spans="1:7" hidden="1" x14ac:dyDescent="0.2">
      <c r="A640" s="5">
        <v>2024</v>
      </c>
      <c r="B640" s="5">
        <v>7</v>
      </c>
      <c r="C640" s="5" t="str">
        <f t="shared" si="74"/>
        <v>Jul 2024</v>
      </c>
      <c r="D640" s="5" t="s">
        <v>32</v>
      </c>
      <c r="E640" s="7">
        <v>13.42</v>
      </c>
      <c r="F640" s="6">
        <v>463879.05</v>
      </c>
      <c r="G640" s="6">
        <v>62254.27</v>
      </c>
    </row>
    <row r="641" spans="1:7" hidden="1" x14ac:dyDescent="0.2">
      <c r="A641" s="5">
        <v>2024</v>
      </c>
      <c r="B641" s="5">
        <v>7</v>
      </c>
      <c r="C641" s="5" t="str">
        <f t="shared" si="74"/>
        <v>Jul 2024</v>
      </c>
      <c r="D641" s="5" t="s">
        <v>39</v>
      </c>
      <c r="E641" s="7">
        <v>13.65</v>
      </c>
      <c r="F641" s="6">
        <v>6744898.7999999998</v>
      </c>
      <c r="G641" s="6">
        <v>920743.09</v>
      </c>
    </row>
    <row r="642" spans="1:7" hidden="1" x14ac:dyDescent="0.2">
      <c r="A642" s="5">
        <v>2024</v>
      </c>
      <c r="B642" s="5">
        <v>7</v>
      </c>
      <c r="C642" s="5" t="str">
        <f t="shared" si="74"/>
        <v>Jul 2024</v>
      </c>
      <c r="D642" s="5" t="s">
        <v>40</v>
      </c>
      <c r="E642" s="7">
        <v>12.92</v>
      </c>
      <c r="F642" s="6">
        <v>383109.47</v>
      </c>
      <c r="G642" s="6">
        <v>49511.64</v>
      </c>
    </row>
    <row r="643" spans="1:7" hidden="1" x14ac:dyDescent="0.2">
      <c r="A643" s="5">
        <v>2024</v>
      </c>
      <c r="B643" s="5">
        <v>7</v>
      </c>
      <c r="C643" s="5" t="str">
        <f t="shared" ref="C643:C706" si="81">TEXT(DATE($A643, $B643, 1), "mmm yyyy")</f>
        <v>Jul 2024</v>
      </c>
      <c r="D643" s="5" t="s">
        <v>33</v>
      </c>
      <c r="E643" s="7">
        <v>12.26</v>
      </c>
      <c r="F643" s="6">
        <v>1099447.3999999999</v>
      </c>
      <c r="G643" s="6">
        <v>134786.39000000001</v>
      </c>
    </row>
    <row r="644" spans="1:7" hidden="1" x14ac:dyDescent="0.2">
      <c r="A644" s="5">
        <v>2024</v>
      </c>
      <c r="B644" s="5">
        <v>7</v>
      </c>
      <c r="C644" s="5" t="str">
        <f t="shared" si="81"/>
        <v>Jul 2024</v>
      </c>
      <c r="D644" s="5" t="s">
        <v>35</v>
      </c>
      <c r="E644" s="7">
        <v>21.71</v>
      </c>
      <c r="F644" s="6">
        <v>552935.93000000005</v>
      </c>
      <c r="G644" s="6">
        <v>120014.84</v>
      </c>
    </row>
    <row r="645" spans="1:7" hidden="1" x14ac:dyDescent="0.2">
      <c r="A645" s="5">
        <v>2024</v>
      </c>
      <c r="B645" s="5">
        <v>7</v>
      </c>
      <c r="C645" s="5" t="str">
        <f t="shared" si="81"/>
        <v>Jul 2024</v>
      </c>
      <c r="D645" s="5" t="s">
        <v>36</v>
      </c>
      <c r="E645" s="7">
        <v>20.71</v>
      </c>
      <c r="F645" s="6">
        <v>4280007.0999999996</v>
      </c>
      <c r="G645" s="6">
        <v>886325.93</v>
      </c>
    </row>
    <row r="646" spans="1:7" hidden="1" x14ac:dyDescent="0.2">
      <c r="A646" s="5">
        <v>2024</v>
      </c>
      <c r="B646" s="5">
        <v>7</v>
      </c>
      <c r="C646" s="5" t="str">
        <f t="shared" si="81"/>
        <v>Jul 2024</v>
      </c>
      <c r="D646" s="5" t="s">
        <v>37</v>
      </c>
      <c r="E646" s="7">
        <v>15.13</v>
      </c>
      <c r="F646" s="6">
        <v>840291.82</v>
      </c>
      <c r="G646" s="6">
        <v>127168.08</v>
      </c>
    </row>
    <row r="647" spans="1:7" hidden="1" x14ac:dyDescent="0.2">
      <c r="A647" s="5">
        <v>2024</v>
      </c>
      <c r="B647" s="5">
        <v>7</v>
      </c>
      <c r="C647" s="5" t="str">
        <f t="shared" si="81"/>
        <v>Jul 2024</v>
      </c>
      <c r="D647" s="5" t="s">
        <v>34</v>
      </c>
      <c r="E647" s="7">
        <v>13.56</v>
      </c>
      <c r="F647" s="6">
        <v>2256815.9</v>
      </c>
      <c r="G647" s="6">
        <v>305991.05</v>
      </c>
    </row>
    <row r="648" spans="1:7" hidden="1" x14ac:dyDescent="0.2">
      <c r="A648" s="5">
        <v>2024</v>
      </c>
      <c r="B648" s="5">
        <v>7</v>
      </c>
      <c r="C648" s="5" t="str">
        <f t="shared" si="81"/>
        <v>Jul 2024</v>
      </c>
      <c r="D648" s="5" t="s">
        <v>38</v>
      </c>
      <c r="E648" s="7">
        <v>25.02</v>
      </c>
      <c r="F648" s="6">
        <v>6035489.5999999996</v>
      </c>
      <c r="G648" s="6">
        <v>1509956.3</v>
      </c>
    </row>
    <row r="649" spans="1:7" hidden="1" x14ac:dyDescent="0.2">
      <c r="A649" s="5">
        <v>2024</v>
      </c>
      <c r="B649" s="5">
        <v>7</v>
      </c>
      <c r="C649" s="5" t="str">
        <f t="shared" si="81"/>
        <v>Jul 2024</v>
      </c>
      <c r="D649" s="5" t="s">
        <v>41</v>
      </c>
      <c r="E649" s="7">
        <v>15.83</v>
      </c>
      <c r="F649" s="6">
        <v>5572814.4000000004</v>
      </c>
      <c r="G649" s="6">
        <v>882391.14</v>
      </c>
    </row>
    <row r="650" spans="1:7" hidden="1" x14ac:dyDescent="0.2">
      <c r="A650" s="5">
        <v>2024</v>
      </c>
      <c r="B650" s="5">
        <v>7</v>
      </c>
      <c r="C650" s="5" t="str">
        <f t="shared" si="81"/>
        <v>Jul 2024</v>
      </c>
      <c r="D650" s="5" t="s">
        <v>42</v>
      </c>
      <c r="E650" s="7">
        <v>12.78</v>
      </c>
      <c r="F650" s="6">
        <v>2884722.4</v>
      </c>
      <c r="G650" s="6">
        <v>368557.51</v>
      </c>
    </row>
    <row r="651" spans="1:7" hidden="1" x14ac:dyDescent="0.2">
      <c r="A651" s="5">
        <v>2024</v>
      </c>
      <c r="B651" s="5">
        <v>7</v>
      </c>
      <c r="C651" s="5" t="str">
        <f t="shared" si="81"/>
        <v>Jul 2024</v>
      </c>
      <c r="D651" s="5" t="s">
        <v>43</v>
      </c>
      <c r="E651" s="7">
        <v>14.88</v>
      </c>
      <c r="F651" s="6">
        <v>1750554</v>
      </c>
      <c r="G651" s="6">
        <v>260418.52</v>
      </c>
    </row>
    <row r="652" spans="1:7" hidden="1" x14ac:dyDescent="0.2">
      <c r="A652" s="5">
        <v>2024</v>
      </c>
      <c r="B652" s="5">
        <v>7</v>
      </c>
      <c r="C652" s="5" t="str">
        <f t="shared" si="81"/>
        <v>Jul 2024</v>
      </c>
      <c r="D652" s="5" t="s">
        <v>44</v>
      </c>
      <c r="E652" s="7">
        <v>17.46</v>
      </c>
      <c r="F652" s="6">
        <v>5999898.7999999998</v>
      </c>
      <c r="G652" s="6">
        <v>1047422.5</v>
      </c>
    </row>
    <row r="653" spans="1:7" hidden="1" x14ac:dyDescent="0.2">
      <c r="A653" s="5">
        <v>2024</v>
      </c>
      <c r="B653" s="5">
        <v>7</v>
      </c>
      <c r="C653" s="5" t="str">
        <f t="shared" si="81"/>
        <v>Jul 2024</v>
      </c>
      <c r="D653" s="5" t="s">
        <v>45</v>
      </c>
      <c r="E653" s="7">
        <v>25.6</v>
      </c>
      <c r="F653" s="6">
        <v>381194.04</v>
      </c>
      <c r="G653" s="6">
        <v>97570.89</v>
      </c>
    </row>
    <row r="654" spans="1:7" hidden="1" x14ac:dyDescent="0.2">
      <c r="A654" s="5">
        <v>2024</v>
      </c>
      <c r="B654" s="5">
        <v>7</v>
      </c>
      <c r="C654" s="5" t="str">
        <f t="shared" si="81"/>
        <v>Jul 2024</v>
      </c>
      <c r="D654" s="5" t="s">
        <v>46</v>
      </c>
      <c r="E654" s="7">
        <v>13.51</v>
      </c>
      <c r="F654" s="6">
        <v>3855904.8</v>
      </c>
      <c r="G654" s="6">
        <v>521071.45</v>
      </c>
    </row>
    <row r="655" spans="1:7" hidden="1" x14ac:dyDescent="0.2">
      <c r="A655" s="5">
        <v>2024</v>
      </c>
      <c r="B655" s="5">
        <v>7</v>
      </c>
      <c r="C655" s="5" t="str">
        <f t="shared" si="81"/>
        <v>Jul 2024</v>
      </c>
      <c r="D655" s="5" t="s">
        <v>47</v>
      </c>
      <c r="E655" s="7">
        <v>13.69</v>
      </c>
      <c r="F655" s="6">
        <v>453175.31</v>
      </c>
      <c r="G655" s="6">
        <v>62027.03</v>
      </c>
    </row>
    <row r="656" spans="1:7" hidden="1" x14ac:dyDescent="0.2">
      <c r="A656" s="5">
        <v>2024</v>
      </c>
      <c r="B656" s="5">
        <v>7</v>
      </c>
      <c r="C656" s="5" t="str">
        <f t="shared" si="81"/>
        <v>Jul 2024</v>
      </c>
      <c r="D656" s="5" t="s">
        <v>48</v>
      </c>
      <c r="E656" s="7">
        <v>12.27</v>
      </c>
      <c r="F656" s="6">
        <v>4777111.7</v>
      </c>
      <c r="G656" s="6">
        <v>585983.26</v>
      </c>
    </row>
    <row r="657" spans="1:10" x14ac:dyDescent="0.2">
      <c r="A657" s="5">
        <v>2024</v>
      </c>
      <c r="B657" s="5">
        <v>7</v>
      </c>
      <c r="C657" s="5" t="str">
        <f t="shared" si="81"/>
        <v>Jul 2024</v>
      </c>
      <c r="D657" s="5" t="s">
        <v>49</v>
      </c>
      <c r="E657" s="7">
        <v>14.7</v>
      </c>
      <c r="F657" s="6">
        <v>19260153</v>
      </c>
      <c r="G657" s="6">
        <v>2830423.5</v>
      </c>
      <c r="H657" s="1">
        <f t="shared" ref="H657" si="82">(E1269-E657)/E1269</f>
        <v>-5.3763440860215055E-2</v>
      </c>
      <c r="I657" s="1">
        <f t="shared" ref="I657" si="83">(F1269-F657)/F1269</f>
        <v>6.3112993950413976E-2</v>
      </c>
      <c r="J657" s="9">
        <f t="shared" ref="J657" si="84">H657/I657</f>
        <v>-0.85186009243128935</v>
      </c>
    </row>
    <row r="658" spans="1:10" hidden="1" x14ac:dyDescent="0.2">
      <c r="A658" s="5">
        <v>2024</v>
      </c>
      <c r="B658" s="5">
        <v>7</v>
      </c>
      <c r="C658" s="5" t="str">
        <f t="shared" si="81"/>
        <v>Jul 2024</v>
      </c>
      <c r="D658" s="5" t="s">
        <v>50</v>
      </c>
      <c r="E658" s="7">
        <v>11.85</v>
      </c>
      <c r="F658" s="6">
        <v>1468955.2</v>
      </c>
      <c r="G658" s="6">
        <v>174022.3</v>
      </c>
    </row>
    <row r="659" spans="1:10" hidden="1" x14ac:dyDescent="0.2">
      <c r="A659" s="5">
        <v>2024</v>
      </c>
      <c r="B659" s="5">
        <v>7</v>
      </c>
      <c r="C659" s="5" t="str">
        <f t="shared" si="81"/>
        <v>Jul 2024</v>
      </c>
      <c r="D659" s="5" t="s">
        <v>52</v>
      </c>
      <c r="E659" s="7">
        <v>14.31</v>
      </c>
      <c r="F659" s="6">
        <v>4813728.7</v>
      </c>
      <c r="G659" s="6">
        <v>688711.87</v>
      </c>
    </row>
    <row r="660" spans="1:10" hidden="1" x14ac:dyDescent="0.2">
      <c r="A660" s="5">
        <v>2024</v>
      </c>
      <c r="B660" s="5">
        <v>7</v>
      </c>
      <c r="C660" s="5" t="str">
        <f t="shared" si="81"/>
        <v>Jul 2024</v>
      </c>
      <c r="D660" s="5" t="s">
        <v>51</v>
      </c>
      <c r="E660" s="7">
        <v>21.32</v>
      </c>
      <c r="F660" s="6">
        <v>216287.59</v>
      </c>
      <c r="G660" s="6">
        <v>46116.86</v>
      </c>
    </row>
    <row r="661" spans="1:10" hidden="1" x14ac:dyDescent="0.2">
      <c r="A661" s="5">
        <v>2024</v>
      </c>
      <c r="B661" s="5">
        <v>7</v>
      </c>
      <c r="C661" s="5" t="str">
        <f t="shared" si="81"/>
        <v>Jul 2024</v>
      </c>
      <c r="D661" s="5" t="s">
        <v>54</v>
      </c>
      <c r="E661" s="7">
        <v>12.04</v>
      </c>
      <c r="F661" s="6">
        <v>3033223.6</v>
      </c>
      <c r="G661" s="6">
        <v>365272.41</v>
      </c>
    </row>
    <row r="662" spans="1:10" hidden="1" x14ac:dyDescent="0.2">
      <c r="A662" s="5">
        <v>2024</v>
      </c>
      <c r="B662" s="5">
        <v>7</v>
      </c>
      <c r="C662" s="5" t="str">
        <f t="shared" si="81"/>
        <v>Jul 2024</v>
      </c>
      <c r="D662" s="5" t="s">
        <v>55</v>
      </c>
      <c r="E662" s="7">
        <v>17.489999999999998</v>
      </c>
      <c r="F662" s="6">
        <v>2272218.2000000002</v>
      </c>
      <c r="G662" s="6">
        <v>397437.99</v>
      </c>
    </row>
    <row r="663" spans="1:10" hidden="1" x14ac:dyDescent="0.2">
      <c r="A663" s="5">
        <v>2024</v>
      </c>
      <c r="B663" s="5">
        <v>7</v>
      </c>
      <c r="C663" s="5" t="str">
        <f t="shared" si="81"/>
        <v>Jul 2024</v>
      </c>
      <c r="D663" s="5" t="s">
        <v>53</v>
      </c>
      <c r="E663" s="7">
        <v>15.14</v>
      </c>
      <c r="F663" s="6">
        <v>1050749.6000000001</v>
      </c>
      <c r="G663" s="6">
        <v>159123.92000000001</v>
      </c>
    </row>
    <row r="664" spans="1:10" hidden="1" x14ac:dyDescent="0.2">
      <c r="A664" s="5">
        <v>2024</v>
      </c>
      <c r="B664" s="5">
        <v>7</v>
      </c>
      <c r="C664" s="5" t="str">
        <f t="shared" si="81"/>
        <v>Jul 2024</v>
      </c>
      <c r="D664" s="5" t="s">
        <v>56</v>
      </c>
      <c r="E664" s="7">
        <v>13.45</v>
      </c>
      <c r="F664" s="6">
        <v>242342.58</v>
      </c>
      <c r="G664" s="6">
        <v>32595.11</v>
      </c>
    </row>
    <row r="665" spans="1:10" hidden="1" x14ac:dyDescent="0.2">
      <c r="A665" s="5">
        <v>2024</v>
      </c>
      <c r="B665" s="5">
        <v>6</v>
      </c>
      <c r="C665" s="5" t="str">
        <f t="shared" si="81"/>
        <v>Jun 2024</v>
      </c>
      <c r="D665" s="5" t="s">
        <v>7</v>
      </c>
      <c r="E665" s="7">
        <v>25.4</v>
      </c>
      <c r="F665" s="6">
        <v>139845.53</v>
      </c>
      <c r="G665" s="6">
        <v>35518.43</v>
      </c>
    </row>
    <row r="666" spans="1:10" hidden="1" x14ac:dyDescent="0.2">
      <c r="A666" s="5">
        <v>2024</v>
      </c>
      <c r="B666" s="5">
        <v>6</v>
      </c>
      <c r="C666" s="5" t="str">
        <f t="shared" si="81"/>
        <v>Jun 2024</v>
      </c>
      <c r="D666" s="5" t="s">
        <v>8</v>
      </c>
      <c r="E666" s="7">
        <v>15.06</v>
      </c>
      <c r="F666" s="6">
        <v>3177993.2</v>
      </c>
      <c r="G666" s="6">
        <v>478740.15</v>
      </c>
      <c r="H666" s="1">
        <f>(E1278-E666)/E1278</f>
        <v>-2.658486707566466E-2</v>
      </c>
      <c r="I666" s="1">
        <f>(F1278-F666)/F1278</f>
        <v>-0.12270852421273788</v>
      </c>
      <c r="J666" s="9">
        <f>H666/I666</f>
        <v>0.21665053219591235</v>
      </c>
    </row>
    <row r="667" spans="1:10" hidden="1" x14ac:dyDescent="0.2">
      <c r="A667" s="5">
        <v>2024</v>
      </c>
      <c r="B667" s="5">
        <v>6</v>
      </c>
      <c r="C667" s="5" t="str">
        <f t="shared" si="81"/>
        <v>Jun 2024</v>
      </c>
      <c r="D667" s="5" t="s">
        <v>9</v>
      </c>
      <c r="E667" s="7">
        <v>12.38</v>
      </c>
      <c r="F667" s="6">
        <v>1695039.7</v>
      </c>
      <c r="G667" s="6">
        <v>209922.61</v>
      </c>
    </row>
    <row r="668" spans="1:10" hidden="1" x14ac:dyDescent="0.2">
      <c r="A668" s="5">
        <v>2024</v>
      </c>
      <c r="B668" s="5">
        <v>6</v>
      </c>
      <c r="C668" s="5" t="str">
        <f t="shared" si="81"/>
        <v>Jun 2024</v>
      </c>
      <c r="D668" s="5" t="s">
        <v>57</v>
      </c>
      <c r="E668" s="7">
        <v>15.14</v>
      </c>
      <c r="F668" s="6">
        <v>4693499.5</v>
      </c>
      <c r="G668" s="6">
        <v>710495</v>
      </c>
    </row>
    <row r="669" spans="1:10" x14ac:dyDescent="0.2">
      <c r="A669" s="5">
        <v>2024</v>
      </c>
      <c r="B669" s="5">
        <v>6</v>
      </c>
      <c r="C669" s="5" t="str">
        <f t="shared" si="81"/>
        <v>Jun 2024</v>
      </c>
      <c r="D669" s="5" t="s">
        <v>10</v>
      </c>
      <c r="E669" s="7">
        <v>33.07</v>
      </c>
      <c r="F669" s="6">
        <v>6695511.9000000004</v>
      </c>
      <c r="G669" s="6">
        <v>2213958</v>
      </c>
      <c r="H669" s="1">
        <f t="shared" ref="H669" si="85">(E1281-E669)/E1281</f>
        <v>-5.8578745198463573E-2</v>
      </c>
      <c r="I669" s="1">
        <f t="shared" ref="I669" si="86">(F1281-F669)/F1281</f>
        <v>-0.12332891384596779</v>
      </c>
      <c r="J669" s="9">
        <f t="shared" ref="J669" si="87">H669/I669</f>
        <v>0.47497981918194593</v>
      </c>
    </row>
    <row r="670" spans="1:10" hidden="1" x14ac:dyDescent="0.2">
      <c r="A670" s="5">
        <v>2024</v>
      </c>
      <c r="B670" s="5">
        <v>6</v>
      </c>
      <c r="C670" s="5" t="str">
        <f t="shared" si="81"/>
        <v>Jun 2024</v>
      </c>
      <c r="D670" s="5" t="s">
        <v>11</v>
      </c>
      <c r="E670" s="7">
        <v>15.14</v>
      </c>
      <c r="F670" s="6">
        <v>1947486.1</v>
      </c>
      <c r="G670" s="6">
        <v>294927.49</v>
      </c>
    </row>
    <row r="671" spans="1:10" hidden="1" x14ac:dyDescent="0.2">
      <c r="A671" s="5">
        <v>2024</v>
      </c>
      <c r="B671" s="5">
        <v>6</v>
      </c>
      <c r="C671" s="5" t="str">
        <f t="shared" si="81"/>
        <v>Jun 2024</v>
      </c>
      <c r="D671" s="5" t="s">
        <v>12</v>
      </c>
      <c r="E671" s="7">
        <v>25.98</v>
      </c>
      <c r="F671" s="6">
        <v>1174068.3</v>
      </c>
      <c r="G671" s="6">
        <v>304979.69</v>
      </c>
    </row>
    <row r="672" spans="1:10" hidden="1" x14ac:dyDescent="0.2">
      <c r="A672" s="5">
        <v>2024</v>
      </c>
      <c r="B672" s="5">
        <v>6</v>
      </c>
      <c r="C672" s="5" t="str">
        <f t="shared" si="81"/>
        <v>Jun 2024</v>
      </c>
      <c r="D672" s="5" t="s">
        <v>14</v>
      </c>
      <c r="E672" s="7">
        <v>17.18</v>
      </c>
      <c r="F672" s="6">
        <v>210490.43</v>
      </c>
      <c r="G672" s="6">
        <v>36157.82</v>
      </c>
    </row>
    <row r="673" spans="1:7" hidden="1" x14ac:dyDescent="0.2">
      <c r="A673" s="5">
        <v>2024</v>
      </c>
      <c r="B673" s="5">
        <v>6</v>
      </c>
      <c r="C673" s="5" t="str">
        <f t="shared" si="81"/>
        <v>Jun 2024</v>
      </c>
      <c r="D673" s="5" t="s">
        <v>13</v>
      </c>
      <c r="E673" s="7">
        <v>16.28</v>
      </c>
      <c r="F673" s="6">
        <v>447099.23</v>
      </c>
      <c r="G673" s="6">
        <v>72787.69</v>
      </c>
    </row>
    <row r="674" spans="1:7" hidden="1" x14ac:dyDescent="0.2">
      <c r="A674" s="5">
        <v>2024</v>
      </c>
      <c r="B674" s="5">
        <v>6</v>
      </c>
      <c r="C674" s="5" t="str">
        <f t="shared" si="81"/>
        <v>Jun 2024</v>
      </c>
      <c r="D674" s="5" t="s">
        <v>15</v>
      </c>
      <c r="E674" s="7">
        <v>13.87</v>
      </c>
      <c r="F674" s="6">
        <v>13819490</v>
      </c>
      <c r="G674" s="6">
        <v>1916586.6</v>
      </c>
    </row>
    <row r="675" spans="1:7" hidden="1" x14ac:dyDescent="0.2">
      <c r="A675" s="5">
        <v>2024</v>
      </c>
      <c r="B675" s="5">
        <v>6</v>
      </c>
      <c r="C675" s="5" t="str">
        <f t="shared" si="81"/>
        <v>Jun 2024</v>
      </c>
      <c r="D675" s="5" t="s">
        <v>16</v>
      </c>
      <c r="E675" s="7">
        <v>15.56</v>
      </c>
      <c r="F675" s="6">
        <v>6168417.5</v>
      </c>
      <c r="G675" s="6">
        <v>959627.88</v>
      </c>
    </row>
    <row r="676" spans="1:7" hidden="1" x14ac:dyDescent="0.2">
      <c r="A676" s="5">
        <v>2024</v>
      </c>
      <c r="B676" s="5">
        <v>6</v>
      </c>
      <c r="C676" s="5" t="str">
        <f t="shared" si="81"/>
        <v>Jun 2024</v>
      </c>
      <c r="D676" s="5" t="s">
        <v>17</v>
      </c>
      <c r="E676" s="7">
        <v>42.45</v>
      </c>
      <c r="F676" s="6">
        <v>222210.4</v>
      </c>
      <c r="G676" s="6">
        <v>94336.960000000006</v>
      </c>
    </row>
    <row r="677" spans="1:7" hidden="1" x14ac:dyDescent="0.2">
      <c r="A677" s="5">
        <v>2024</v>
      </c>
      <c r="B677" s="5">
        <v>6</v>
      </c>
      <c r="C677" s="5" t="str">
        <f t="shared" si="81"/>
        <v>Jun 2024</v>
      </c>
      <c r="D677" s="5" t="s">
        <v>21</v>
      </c>
      <c r="E677" s="7">
        <v>14.88</v>
      </c>
      <c r="F677" s="6">
        <v>1270128.2</v>
      </c>
      <c r="G677" s="6">
        <v>188990.51</v>
      </c>
    </row>
    <row r="678" spans="1:7" hidden="1" x14ac:dyDescent="0.2">
      <c r="A678" s="5">
        <v>2024</v>
      </c>
      <c r="B678" s="5">
        <v>6</v>
      </c>
      <c r="C678" s="5" t="str">
        <f t="shared" si="81"/>
        <v>Jun 2024</v>
      </c>
      <c r="D678" s="5" t="s">
        <v>18</v>
      </c>
      <c r="E678" s="7">
        <v>12.22</v>
      </c>
      <c r="F678" s="6">
        <v>722548.48</v>
      </c>
      <c r="G678" s="6">
        <v>88313.05</v>
      </c>
    </row>
    <row r="679" spans="1:7" hidden="1" x14ac:dyDescent="0.2">
      <c r="A679" s="5">
        <v>2024</v>
      </c>
      <c r="B679" s="5">
        <v>6</v>
      </c>
      <c r="C679" s="5" t="str">
        <f t="shared" si="81"/>
        <v>Jun 2024</v>
      </c>
      <c r="D679" s="5" t="s">
        <v>19</v>
      </c>
      <c r="E679" s="7">
        <v>16.05</v>
      </c>
      <c r="F679" s="6">
        <v>4754294.4000000004</v>
      </c>
      <c r="G679" s="6">
        <v>762963.41</v>
      </c>
    </row>
    <row r="680" spans="1:7" hidden="1" x14ac:dyDescent="0.2">
      <c r="A680" s="5">
        <v>2024</v>
      </c>
      <c r="B680" s="5">
        <v>6</v>
      </c>
      <c r="C680" s="5" t="str">
        <f t="shared" si="81"/>
        <v>Jun 2024</v>
      </c>
      <c r="D680" s="5" t="s">
        <v>20</v>
      </c>
      <c r="E680" s="7">
        <v>14.89</v>
      </c>
      <c r="F680" s="6">
        <v>3067612.5</v>
      </c>
      <c r="G680" s="6">
        <v>456864.41</v>
      </c>
    </row>
    <row r="681" spans="1:7" hidden="1" x14ac:dyDescent="0.2">
      <c r="A681" s="5">
        <v>2024</v>
      </c>
      <c r="B681" s="5">
        <v>6</v>
      </c>
      <c r="C681" s="5" t="str">
        <f t="shared" si="81"/>
        <v>Jun 2024</v>
      </c>
      <c r="D681" s="5" t="s">
        <v>22</v>
      </c>
      <c r="E681" s="7">
        <v>14.16</v>
      </c>
      <c r="F681" s="6">
        <v>1569324</v>
      </c>
      <c r="G681" s="6">
        <v>222179.9</v>
      </c>
    </row>
    <row r="682" spans="1:7" hidden="1" x14ac:dyDescent="0.2">
      <c r="A682" s="5">
        <v>2024</v>
      </c>
      <c r="B682" s="5">
        <v>6</v>
      </c>
      <c r="C682" s="5" t="str">
        <f t="shared" si="81"/>
        <v>Jun 2024</v>
      </c>
      <c r="D682" s="5" t="s">
        <v>23</v>
      </c>
      <c r="E682" s="7">
        <v>13.04</v>
      </c>
      <c r="F682" s="6">
        <v>2305812.2000000002</v>
      </c>
      <c r="G682" s="6">
        <v>300687.38</v>
      </c>
    </row>
    <row r="683" spans="1:7" hidden="1" x14ac:dyDescent="0.2">
      <c r="A683" s="5">
        <v>2024</v>
      </c>
      <c r="B683" s="5">
        <v>6</v>
      </c>
      <c r="C683" s="5" t="str">
        <f t="shared" si="81"/>
        <v>Jun 2024</v>
      </c>
      <c r="D683" s="5" t="s">
        <v>24</v>
      </c>
      <c r="E683" s="7">
        <v>11.45</v>
      </c>
      <c r="F683" s="6">
        <v>3176461.8</v>
      </c>
      <c r="G683" s="6">
        <v>363727.41</v>
      </c>
    </row>
    <row r="684" spans="1:7" hidden="1" x14ac:dyDescent="0.2">
      <c r="A684" s="5">
        <v>2024</v>
      </c>
      <c r="B684" s="5">
        <v>6</v>
      </c>
      <c r="C684" s="5" t="str">
        <f t="shared" si="81"/>
        <v>Jun 2024</v>
      </c>
      <c r="D684" s="5" t="s">
        <v>27</v>
      </c>
      <c r="E684" s="7">
        <v>28.19</v>
      </c>
      <c r="F684" s="6">
        <v>1632950.8</v>
      </c>
      <c r="G684" s="6">
        <v>460367.23</v>
      </c>
    </row>
    <row r="685" spans="1:7" hidden="1" x14ac:dyDescent="0.2">
      <c r="A685" s="5">
        <v>2024</v>
      </c>
      <c r="B685" s="5">
        <v>6</v>
      </c>
      <c r="C685" s="5" t="str">
        <f t="shared" si="81"/>
        <v>Jun 2024</v>
      </c>
      <c r="D685" s="5" t="s">
        <v>26</v>
      </c>
      <c r="E685" s="7">
        <v>17.41</v>
      </c>
      <c r="F685" s="6">
        <v>2486595.4</v>
      </c>
      <c r="G685" s="6">
        <v>432939.78</v>
      </c>
    </row>
    <row r="686" spans="1:7" hidden="1" x14ac:dyDescent="0.2">
      <c r="A686" s="5">
        <v>2024</v>
      </c>
      <c r="B686" s="5">
        <v>6</v>
      </c>
      <c r="C686" s="5" t="str">
        <f t="shared" si="81"/>
        <v>Jun 2024</v>
      </c>
      <c r="D686" s="5" t="s">
        <v>25</v>
      </c>
      <c r="E686" s="7">
        <v>22.26</v>
      </c>
      <c r="F686" s="6">
        <v>355718.68</v>
      </c>
      <c r="G686" s="6">
        <v>79177.23</v>
      </c>
    </row>
    <row r="687" spans="1:7" hidden="1" x14ac:dyDescent="0.2">
      <c r="A687" s="5">
        <v>2024</v>
      </c>
      <c r="B687" s="5">
        <v>6</v>
      </c>
      <c r="C687" s="5" t="str">
        <f t="shared" si="81"/>
        <v>Jun 2024</v>
      </c>
      <c r="D687" s="5" t="s">
        <v>28</v>
      </c>
      <c r="E687" s="7">
        <v>19.98</v>
      </c>
      <c r="F687" s="6">
        <v>3155243.5</v>
      </c>
      <c r="G687" s="6">
        <v>630357.93000000005</v>
      </c>
    </row>
    <row r="688" spans="1:7" hidden="1" x14ac:dyDescent="0.2">
      <c r="A688" s="5">
        <v>2024</v>
      </c>
      <c r="B688" s="5">
        <v>6</v>
      </c>
      <c r="C688" s="5" t="str">
        <f t="shared" si="81"/>
        <v>Jun 2024</v>
      </c>
      <c r="D688" s="5" t="s">
        <v>29</v>
      </c>
      <c r="E688" s="7">
        <v>16.510000000000002</v>
      </c>
      <c r="F688" s="6">
        <v>1759905.7</v>
      </c>
      <c r="G688" s="6">
        <v>290643.23</v>
      </c>
    </row>
    <row r="689" spans="1:7" hidden="1" x14ac:dyDescent="0.2">
      <c r="A689" s="5">
        <v>2024</v>
      </c>
      <c r="B689" s="5">
        <v>6</v>
      </c>
      <c r="C689" s="5" t="str">
        <f t="shared" si="81"/>
        <v>Jun 2024</v>
      </c>
      <c r="D689" s="5" t="s">
        <v>31</v>
      </c>
      <c r="E689" s="7">
        <v>14.49</v>
      </c>
      <c r="F689" s="6">
        <v>3503737.3</v>
      </c>
      <c r="G689" s="6">
        <v>507715.64</v>
      </c>
    </row>
    <row r="690" spans="1:7" hidden="1" x14ac:dyDescent="0.2">
      <c r="A690" s="5">
        <v>2024</v>
      </c>
      <c r="B690" s="5">
        <v>6</v>
      </c>
      <c r="C690" s="5" t="str">
        <f t="shared" si="81"/>
        <v>Jun 2024</v>
      </c>
      <c r="D690" s="5" t="s">
        <v>30</v>
      </c>
      <c r="E690" s="7">
        <v>13.23</v>
      </c>
      <c r="F690" s="6">
        <v>1801664.2</v>
      </c>
      <c r="G690" s="6">
        <v>238433.42</v>
      </c>
    </row>
    <row r="691" spans="1:7" hidden="1" x14ac:dyDescent="0.2">
      <c r="A691" s="5">
        <v>2024</v>
      </c>
      <c r="B691" s="5">
        <v>6</v>
      </c>
      <c r="C691" s="5" t="str">
        <f t="shared" si="81"/>
        <v>Jun 2024</v>
      </c>
      <c r="D691" s="5" t="s">
        <v>32</v>
      </c>
      <c r="E691" s="7">
        <v>13.56</v>
      </c>
      <c r="F691" s="6">
        <v>376651.05</v>
      </c>
      <c r="G691" s="6">
        <v>51090.43</v>
      </c>
    </row>
    <row r="692" spans="1:7" hidden="1" x14ac:dyDescent="0.2">
      <c r="A692" s="5">
        <v>2024</v>
      </c>
      <c r="B692" s="5">
        <v>6</v>
      </c>
      <c r="C692" s="5" t="str">
        <f t="shared" si="81"/>
        <v>Jun 2024</v>
      </c>
      <c r="D692" s="5" t="s">
        <v>39</v>
      </c>
      <c r="E692" s="7">
        <v>13.43</v>
      </c>
      <c r="F692" s="6">
        <v>5875757</v>
      </c>
      <c r="G692" s="6">
        <v>789278.83</v>
      </c>
    </row>
    <row r="693" spans="1:7" hidden="1" x14ac:dyDescent="0.2">
      <c r="A693" s="5">
        <v>2024</v>
      </c>
      <c r="B693" s="5">
        <v>6</v>
      </c>
      <c r="C693" s="5" t="str">
        <f t="shared" si="81"/>
        <v>Jun 2024</v>
      </c>
      <c r="D693" s="5" t="s">
        <v>40</v>
      </c>
      <c r="E693" s="7">
        <v>13.65</v>
      </c>
      <c r="F693" s="6">
        <v>298204.09000000003</v>
      </c>
      <c r="G693" s="6">
        <v>40690.089999999997</v>
      </c>
    </row>
    <row r="694" spans="1:7" hidden="1" x14ac:dyDescent="0.2">
      <c r="A694" s="5">
        <v>2024</v>
      </c>
      <c r="B694" s="5">
        <v>6</v>
      </c>
      <c r="C694" s="5" t="str">
        <f t="shared" si="81"/>
        <v>Jun 2024</v>
      </c>
      <c r="D694" s="5" t="s">
        <v>33</v>
      </c>
      <c r="E694" s="7">
        <v>12.89</v>
      </c>
      <c r="F694" s="6">
        <v>845900.16</v>
      </c>
      <c r="G694" s="6">
        <v>109071.93</v>
      </c>
    </row>
    <row r="695" spans="1:7" hidden="1" x14ac:dyDescent="0.2">
      <c r="A695" s="5">
        <v>2024</v>
      </c>
      <c r="B695" s="5">
        <v>6</v>
      </c>
      <c r="C695" s="5" t="str">
        <f t="shared" si="81"/>
        <v>Jun 2024</v>
      </c>
      <c r="D695" s="5" t="s">
        <v>35</v>
      </c>
      <c r="E695" s="7">
        <v>22.43</v>
      </c>
      <c r="F695" s="6">
        <v>393827.75</v>
      </c>
      <c r="G695" s="6">
        <v>88351.84</v>
      </c>
    </row>
    <row r="696" spans="1:7" hidden="1" x14ac:dyDescent="0.2">
      <c r="A696" s="5">
        <v>2024</v>
      </c>
      <c r="B696" s="5">
        <v>6</v>
      </c>
      <c r="C696" s="5" t="str">
        <f t="shared" si="81"/>
        <v>Jun 2024</v>
      </c>
      <c r="D696" s="5" t="s">
        <v>36</v>
      </c>
      <c r="E696" s="7">
        <v>19.899999999999999</v>
      </c>
      <c r="F696" s="6">
        <v>3347433.4</v>
      </c>
      <c r="G696" s="6">
        <v>666050.72</v>
      </c>
    </row>
    <row r="697" spans="1:7" hidden="1" x14ac:dyDescent="0.2">
      <c r="A697" s="5">
        <v>2024</v>
      </c>
      <c r="B697" s="5">
        <v>6</v>
      </c>
      <c r="C697" s="5" t="str">
        <f t="shared" si="81"/>
        <v>Jun 2024</v>
      </c>
      <c r="D697" s="5" t="s">
        <v>37</v>
      </c>
      <c r="E697" s="7">
        <v>14.22</v>
      </c>
      <c r="F697" s="6">
        <v>732056.82</v>
      </c>
      <c r="G697" s="6">
        <v>104065.1</v>
      </c>
    </row>
    <row r="698" spans="1:7" hidden="1" x14ac:dyDescent="0.2">
      <c r="A698" s="5">
        <v>2024</v>
      </c>
      <c r="B698" s="5">
        <v>6</v>
      </c>
      <c r="C698" s="5" t="str">
        <f t="shared" si="81"/>
        <v>Jun 2024</v>
      </c>
      <c r="D698" s="5" t="s">
        <v>34</v>
      </c>
      <c r="E698" s="7">
        <v>15.5</v>
      </c>
      <c r="F698" s="6">
        <v>1786489.5</v>
      </c>
      <c r="G698" s="6">
        <v>276857.73</v>
      </c>
    </row>
    <row r="699" spans="1:7" hidden="1" x14ac:dyDescent="0.2">
      <c r="A699" s="5">
        <v>2024</v>
      </c>
      <c r="B699" s="5">
        <v>6</v>
      </c>
      <c r="C699" s="5" t="str">
        <f t="shared" si="81"/>
        <v>Jun 2024</v>
      </c>
      <c r="D699" s="5" t="s">
        <v>38</v>
      </c>
      <c r="E699" s="7">
        <v>24.52</v>
      </c>
      <c r="F699" s="6">
        <v>4410437.9000000004</v>
      </c>
      <c r="G699" s="6">
        <v>1081368.3</v>
      </c>
    </row>
    <row r="700" spans="1:7" hidden="1" x14ac:dyDescent="0.2">
      <c r="A700" s="5">
        <v>2024</v>
      </c>
      <c r="B700" s="5">
        <v>6</v>
      </c>
      <c r="C700" s="5" t="str">
        <f t="shared" si="81"/>
        <v>Jun 2024</v>
      </c>
      <c r="D700" s="5" t="s">
        <v>41</v>
      </c>
      <c r="E700" s="7">
        <v>15.9</v>
      </c>
      <c r="F700" s="6">
        <v>4808663.9000000004</v>
      </c>
      <c r="G700" s="6">
        <v>764592.91</v>
      </c>
    </row>
    <row r="701" spans="1:7" hidden="1" x14ac:dyDescent="0.2">
      <c r="A701" s="5">
        <v>2024</v>
      </c>
      <c r="B701" s="5">
        <v>6</v>
      </c>
      <c r="C701" s="5" t="str">
        <f t="shared" si="81"/>
        <v>Jun 2024</v>
      </c>
      <c r="D701" s="5" t="s">
        <v>42</v>
      </c>
      <c r="E701" s="7">
        <v>12.2</v>
      </c>
      <c r="F701" s="6">
        <v>2532392</v>
      </c>
      <c r="G701" s="6">
        <v>308851.59999999998</v>
      </c>
    </row>
    <row r="702" spans="1:7" hidden="1" x14ac:dyDescent="0.2">
      <c r="A702" s="5">
        <v>2024</v>
      </c>
      <c r="B702" s="5">
        <v>6</v>
      </c>
      <c r="C702" s="5" t="str">
        <f t="shared" si="81"/>
        <v>Jun 2024</v>
      </c>
      <c r="D702" s="5" t="s">
        <v>43</v>
      </c>
      <c r="E702" s="7">
        <v>15.14</v>
      </c>
      <c r="F702" s="6">
        <v>1335638.7</v>
      </c>
      <c r="G702" s="6">
        <v>202181.7</v>
      </c>
    </row>
    <row r="703" spans="1:7" hidden="1" x14ac:dyDescent="0.2">
      <c r="A703" s="5">
        <v>2024</v>
      </c>
      <c r="B703" s="5">
        <v>6</v>
      </c>
      <c r="C703" s="5" t="str">
        <f t="shared" si="81"/>
        <v>Jun 2024</v>
      </c>
      <c r="D703" s="5" t="s">
        <v>44</v>
      </c>
      <c r="E703" s="7">
        <v>17.690000000000001</v>
      </c>
      <c r="F703" s="6">
        <v>4608372.4000000004</v>
      </c>
      <c r="G703" s="6">
        <v>815172.9</v>
      </c>
    </row>
    <row r="704" spans="1:7" hidden="1" x14ac:dyDescent="0.2">
      <c r="A704" s="5">
        <v>2024</v>
      </c>
      <c r="B704" s="5">
        <v>6</v>
      </c>
      <c r="C704" s="5" t="str">
        <f t="shared" si="81"/>
        <v>Jun 2024</v>
      </c>
      <c r="D704" s="5" t="s">
        <v>45</v>
      </c>
      <c r="E704" s="7">
        <v>27.06</v>
      </c>
      <c r="F704" s="6">
        <v>242747.02</v>
      </c>
      <c r="G704" s="6">
        <v>65691.710000000006</v>
      </c>
    </row>
    <row r="705" spans="1:10" hidden="1" x14ac:dyDescent="0.2">
      <c r="A705" s="5">
        <v>2024</v>
      </c>
      <c r="B705" s="5">
        <v>6</v>
      </c>
      <c r="C705" s="5" t="str">
        <f t="shared" si="81"/>
        <v>Jun 2024</v>
      </c>
      <c r="D705" s="5" t="s">
        <v>46</v>
      </c>
      <c r="E705" s="7">
        <v>13.82</v>
      </c>
      <c r="F705" s="6">
        <v>3232576.9</v>
      </c>
      <c r="G705" s="6">
        <v>446605.82</v>
      </c>
    </row>
    <row r="706" spans="1:10" hidden="1" x14ac:dyDescent="0.2">
      <c r="A706" s="5">
        <v>2024</v>
      </c>
      <c r="B706" s="5">
        <v>6</v>
      </c>
      <c r="C706" s="5" t="str">
        <f t="shared" si="81"/>
        <v>Jun 2024</v>
      </c>
      <c r="D706" s="5" t="s">
        <v>47</v>
      </c>
      <c r="E706" s="7">
        <v>14.14</v>
      </c>
      <c r="F706" s="6">
        <v>368397.52</v>
      </c>
      <c r="G706" s="6">
        <v>52098.73</v>
      </c>
    </row>
    <row r="707" spans="1:10" hidden="1" x14ac:dyDescent="0.2">
      <c r="A707" s="5">
        <v>2024</v>
      </c>
      <c r="B707" s="5">
        <v>6</v>
      </c>
      <c r="C707" s="5" t="str">
        <f t="shared" ref="C707:C770" si="88">TEXT(DATE($A707, $B707, 1), "mmm yyyy")</f>
        <v>Jun 2024</v>
      </c>
      <c r="D707" s="5" t="s">
        <v>48</v>
      </c>
      <c r="E707" s="7">
        <v>12.48</v>
      </c>
      <c r="F707" s="6">
        <v>3727583.8</v>
      </c>
      <c r="G707" s="6">
        <v>465132.72</v>
      </c>
    </row>
    <row r="708" spans="1:10" x14ac:dyDescent="0.2">
      <c r="A708" s="5">
        <v>2024</v>
      </c>
      <c r="B708" s="5">
        <v>6</v>
      </c>
      <c r="C708" s="5" t="str">
        <f t="shared" si="88"/>
        <v>Jun 2024</v>
      </c>
      <c r="D708" s="5" t="s">
        <v>49</v>
      </c>
      <c r="E708" s="7">
        <v>14.56</v>
      </c>
      <c r="F708" s="6">
        <v>17322644</v>
      </c>
      <c r="G708" s="6">
        <v>2522030.1</v>
      </c>
      <c r="H708" s="1">
        <f t="shared" ref="H708" si="89">(E1320-E708)/E1320</f>
        <v>-1.4634146341463474E-2</v>
      </c>
      <c r="I708" s="1">
        <f t="shared" ref="I708" si="90">(F1320-F708)/F1320</f>
        <v>-8.3395119749736402E-2</v>
      </c>
      <c r="J708" s="9">
        <f t="shared" ref="J708" si="91">H708/I708</f>
        <v>0.17547964899360591</v>
      </c>
    </row>
    <row r="709" spans="1:10" hidden="1" x14ac:dyDescent="0.2">
      <c r="A709" s="5">
        <v>2024</v>
      </c>
      <c r="B709" s="5">
        <v>6</v>
      </c>
      <c r="C709" s="5" t="str">
        <f t="shared" si="88"/>
        <v>Jun 2024</v>
      </c>
      <c r="D709" s="5" t="s">
        <v>50</v>
      </c>
      <c r="E709" s="7">
        <v>11.45</v>
      </c>
      <c r="F709" s="6">
        <v>1176544.5</v>
      </c>
      <c r="G709" s="6">
        <v>134740.82</v>
      </c>
    </row>
    <row r="710" spans="1:10" hidden="1" x14ac:dyDescent="0.2">
      <c r="A710" s="5">
        <v>2024</v>
      </c>
      <c r="B710" s="5">
        <v>6</v>
      </c>
      <c r="C710" s="5" t="str">
        <f t="shared" si="88"/>
        <v>Jun 2024</v>
      </c>
      <c r="D710" s="5" t="s">
        <v>52</v>
      </c>
      <c r="E710" s="7">
        <v>15.25</v>
      </c>
      <c r="F710" s="6">
        <v>4193238.8</v>
      </c>
      <c r="G710" s="6">
        <v>639280.18000000005</v>
      </c>
    </row>
    <row r="711" spans="1:10" hidden="1" x14ac:dyDescent="0.2">
      <c r="A711" s="5">
        <v>2024</v>
      </c>
      <c r="B711" s="5">
        <v>6</v>
      </c>
      <c r="C711" s="5" t="str">
        <f t="shared" si="88"/>
        <v>Jun 2024</v>
      </c>
      <c r="D711" s="5" t="s">
        <v>51</v>
      </c>
      <c r="E711" s="7">
        <v>21.98</v>
      </c>
      <c r="F711" s="6">
        <v>173420.25</v>
      </c>
      <c r="G711" s="6">
        <v>38120.92</v>
      </c>
    </row>
    <row r="712" spans="1:10" hidden="1" x14ac:dyDescent="0.2">
      <c r="A712" s="5">
        <v>2024</v>
      </c>
      <c r="B712" s="5">
        <v>6</v>
      </c>
      <c r="C712" s="5" t="str">
        <f t="shared" si="88"/>
        <v>Jun 2024</v>
      </c>
      <c r="D712" s="5" t="s">
        <v>54</v>
      </c>
      <c r="E712" s="7">
        <v>12.31</v>
      </c>
      <c r="F712" s="6">
        <v>2475153.7000000002</v>
      </c>
      <c r="G712" s="6">
        <v>304736.83</v>
      </c>
    </row>
    <row r="713" spans="1:10" hidden="1" x14ac:dyDescent="0.2">
      <c r="A713" s="5">
        <v>2024</v>
      </c>
      <c r="B713" s="5">
        <v>6</v>
      </c>
      <c r="C713" s="5" t="str">
        <f t="shared" si="88"/>
        <v>Jun 2024</v>
      </c>
      <c r="D713" s="5" t="s">
        <v>55</v>
      </c>
      <c r="E713" s="7">
        <v>17.66</v>
      </c>
      <c r="F713" s="6">
        <v>1895580.2</v>
      </c>
      <c r="G713" s="6">
        <v>334701.87</v>
      </c>
    </row>
    <row r="714" spans="1:10" hidden="1" x14ac:dyDescent="0.2">
      <c r="A714" s="5">
        <v>2024</v>
      </c>
      <c r="B714" s="5">
        <v>6</v>
      </c>
      <c r="C714" s="5" t="str">
        <f t="shared" si="88"/>
        <v>Jun 2024</v>
      </c>
      <c r="D714" s="5" t="s">
        <v>53</v>
      </c>
      <c r="E714" s="7">
        <v>15.48</v>
      </c>
      <c r="F714" s="6">
        <v>828483.11</v>
      </c>
      <c r="G714" s="6">
        <v>128272.3</v>
      </c>
    </row>
    <row r="715" spans="1:10" hidden="1" x14ac:dyDescent="0.2">
      <c r="A715" s="5">
        <v>2024</v>
      </c>
      <c r="B715" s="5">
        <v>6</v>
      </c>
      <c r="C715" s="5" t="str">
        <f t="shared" si="88"/>
        <v>Jun 2024</v>
      </c>
      <c r="D715" s="5" t="s">
        <v>56</v>
      </c>
      <c r="E715" s="7">
        <v>12.9</v>
      </c>
      <c r="F715" s="6">
        <v>207708.08</v>
      </c>
      <c r="G715" s="6">
        <v>26801.67</v>
      </c>
    </row>
    <row r="716" spans="1:10" hidden="1" x14ac:dyDescent="0.2">
      <c r="A716" s="5">
        <v>2024</v>
      </c>
      <c r="B716" s="5">
        <v>5</v>
      </c>
      <c r="C716" s="5" t="str">
        <f t="shared" si="88"/>
        <v>May 2024</v>
      </c>
      <c r="D716" s="5" t="s">
        <v>7</v>
      </c>
      <c r="E716" s="7">
        <v>25.02</v>
      </c>
      <c r="F716" s="6">
        <v>149481.04999999999</v>
      </c>
      <c r="G716" s="6">
        <v>37405.64</v>
      </c>
    </row>
    <row r="717" spans="1:10" hidden="1" x14ac:dyDescent="0.2">
      <c r="A717" s="5">
        <v>2024</v>
      </c>
      <c r="B717" s="5">
        <v>5</v>
      </c>
      <c r="C717" s="5" t="str">
        <f t="shared" si="88"/>
        <v>May 2024</v>
      </c>
      <c r="D717" s="5" t="s">
        <v>8</v>
      </c>
      <c r="E717" s="7">
        <v>14.76</v>
      </c>
      <c r="F717" s="6">
        <v>2501234.2999999998</v>
      </c>
      <c r="G717" s="6">
        <v>369218.48</v>
      </c>
      <c r="H717" s="1">
        <f>(E1329-E717)/E1329</f>
        <v>-1.4432989690721586E-2</v>
      </c>
      <c r="I717" s="1">
        <f>(F1329-F717)/F1329</f>
        <v>-0.13996813766207181</v>
      </c>
      <c r="J717" s="9">
        <f>H717/I717</f>
        <v>0.10311625153981455</v>
      </c>
    </row>
    <row r="718" spans="1:10" hidden="1" x14ac:dyDescent="0.2">
      <c r="A718" s="5">
        <v>2024</v>
      </c>
      <c r="B718" s="5">
        <v>5</v>
      </c>
      <c r="C718" s="5" t="str">
        <f t="shared" si="88"/>
        <v>May 2024</v>
      </c>
      <c r="D718" s="5" t="s">
        <v>9</v>
      </c>
      <c r="E718" s="7">
        <v>12.29</v>
      </c>
      <c r="F718" s="6">
        <v>1217495.7</v>
      </c>
      <c r="G718" s="6">
        <v>149623.93</v>
      </c>
    </row>
    <row r="719" spans="1:10" hidden="1" x14ac:dyDescent="0.2">
      <c r="A719" s="5">
        <v>2024</v>
      </c>
      <c r="B719" s="5">
        <v>5</v>
      </c>
      <c r="C719" s="5" t="str">
        <f t="shared" si="88"/>
        <v>May 2024</v>
      </c>
      <c r="D719" s="5" t="s">
        <v>57</v>
      </c>
      <c r="E719" s="7">
        <v>15.49</v>
      </c>
      <c r="F719" s="6">
        <v>3104955.4</v>
      </c>
      <c r="G719" s="6">
        <v>480885.61</v>
      </c>
    </row>
    <row r="720" spans="1:10" x14ac:dyDescent="0.2">
      <c r="A720" s="5">
        <v>2024</v>
      </c>
      <c r="B720" s="5">
        <v>5</v>
      </c>
      <c r="C720" s="5" t="str">
        <f t="shared" si="88"/>
        <v>May 2024</v>
      </c>
      <c r="D720" s="5" t="s">
        <v>10</v>
      </c>
      <c r="E720" s="7">
        <v>34.36</v>
      </c>
      <c r="F720" s="6">
        <v>5264811</v>
      </c>
      <c r="G720" s="6">
        <v>1808930.7</v>
      </c>
      <c r="H720" s="1">
        <f t="shared" ref="H720" si="92">(E1332-E720)/E1332</f>
        <v>-0.15224681421864517</v>
      </c>
      <c r="I720" s="1">
        <f t="shared" ref="I720" si="93">(F1332-F720)/F1332</f>
        <v>5.7408244036939692E-2</v>
      </c>
      <c r="J720" s="9">
        <f t="shared" ref="J720" si="94">H720/I720</f>
        <v>-2.6520026308535236</v>
      </c>
    </row>
    <row r="721" spans="1:7" hidden="1" x14ac:dyDescent="0.2">
      <c r="A721" s="5">
        <v>2024</v>
      </c>
      <c r="B721" s="5">
        <v>5</v>
      </c>
      <c r="C721" s="5" t="str">
        <f t="shared" si="88"/>
        <v>May 2024</v>
      </c>
      <c r="D721" s="5" t="s">
        <v>11</v>
      </c>
      <c r="E721" s="7">
        <v>14.63</v>
      </c>
      <c r="F721" s="6">
        <v>1469376.7</v>
      </c>
      <c r="G721" s="6">
        <v>214994.96</v>
      </c>
    </row>
    <row r="722" spans="1:7" hidden="1" x14ac:dyDescent="0.2">
      <c r="A722" s="5">
        <v>2024</v>
      </c>
      <c r="B722" s="5">
        <v>5</v>
      </c>
      <c r="C722" s="5" t="str">
        <f t="shared" si="88"/>
        <v>May 2024</v>
      </c>
      <c r="D722" s="5" t="s">
        <v>12</v>
      </c>
      <c r="E722" s="7">
        <v>26.73</v>
      </c>
      <c r="F722" s="6">
        <v>883386.67</v>
      </c>
      <c r="G722" s="6">
        <v>236134.05</v>
      </c>
    </row>
    <row r="723" spans="1:7" hidden="1" x14ac:dyDescent="0.2">
      <c r="A723" s="5">
        <v>2024</v>
      </c>
      <c r="B723" s="5">
        <v>5</v>
      </c>
      <c r="C723" s="5" t="str">
        <f t="shared" si="88"/>
        <v>May 2024</v>
      </c>
      <c r="D723" s="5" t="s">
        <v>14</v>
      </c>
      <c r="E723" s="7">
        <v>17.84</v>
      </c>
      <c r="F723" s="6">
        <v>171999.37</v>
      </c>
      <c r="G723" s="6">
        <v>30680.81</v>
      </c>
    </row>
    <row r="724" spans="1:7" hidden="1" x14ac:dyDescent="0.2">
      <c r="A724" s="5">
        <v>2024</v>
      </c>
      <c r="B724" s="5">
        <v>5</v>
      </c>
      <c r="C724" s="5" t="str">
        <f t="shared" si="88"/>
        <v>May 2024</v>
      </c>
      <c r="D724" s="5" t="s">
        <v>13</v>
      </c>
      <c r="E724" s="7">
        <v>17.260000000000002</v>
      </c>
      <c r="F724" s="6">
        <v>325813.61</v>
      </c>
      <c r="G724" s="6">
        <v>56250.81</v>
      </c>
    </row>
    <row r="725" spans="1:7" hidden="1" x14ac:dyDescent="0.2">
      <c r="A725" s="5">
        <v>2024</v>
      </c>
      <c r="B725" s="5">
        <v>5</v>
      </c>
      <c r="C725" s="5" t="str">
        <f t="shared" si="88"/>
        <v>May 2024</v>
      </c>
      <c r="D725" s="5" t="s">
        <v>15</v>
      </c>
      <c r="E725" s="7">
        <v>13.62</v>
      </c>
      <c r="F725" s="6">
        <v>12244683</v>
      </c>
      <c r="G725" s="6">
        <v>1667325.2</v>
      </c>
    </row>
    <row r="726" spans="1:7" hidden="1" x14ac:dyDescent="0.2">
      <c r="A726" s="5">
        <v>2024</v>
      </c>
      <c r="B726" s="5">
        <v>5</v>
      </c>
      <c r="C726" s="5" t="str">
        <f t="shared" si="88"/>
        <v>May 2024</v>
      </c>
      <c r="D726" s="5" t="s">
        <v>16</v>
      </c>
      <c r="E726" s="7">
        <v>14.93</v>
      </c>
      <c r="F726" s="6">
        <v>4544922.5</v>
      </c>
      <c r="G726" s="6">
        <v>678442.62</v>
      </c>
    </row>
    <row r="727" spans="1:7" hidden="1" x14ac:dyDescent="0.2">
      <c r="A727" s="5">
        <v>2024</v>
      </c>
      <c r="B727" s="5">
        <v>5</v>
      </c>
      <c r="C727" s="5" t="str">
        <f t="shared" si="88"/>
        <v>May 2024</v>
      </c>
      <c r="D727" s="5" t="s">
        <v>17</v>
      </c>
      <c r="E727" s="7">
        <v>44.14</v>
      </c>
      <c r="F727" s="6">
        <v>211287.23</v>
      </c>
      <c r="G727" s="6">
        <v>93270.15</v>
      </c>
    </row>
    <row r="728" spans="1:7" hidden="1" x14ac:dyDescent="0.2">
      <c r="A728" s="5">
        <v>2024</v>
      </c>
      <c r="B728" s="5">
        <v>5</v>
      </c>
      <c r="C728" s="5" t="str">
        <f t="shared" si="88"/>
        <v>May 2024</v>
      </c>
      <c r="D728" s="5" t="s">
        <v>21</v>
      </c>
      <c r="E728" s="7">
        <v>14.3</v>
      </c>
      <c r="F728" s="6">
        <v>982545.97</v>
      </c>
      <c r="G728" s="6">
        <v>140525.35999999999</v>
      </c>
    </row>
    <row r="729" spans="1:7" hidden="1" x14ac:dyDescent="0.2">
      <c r="A729" s="5">
        <v>2024</v>
      </c>
      <c r="B729" s="5">
        <v>5</v>
      </c>
      <c r="C729" s="5" t="str">
        <f t="shared" si="88"/>
        <v>May 2024</v>
      </c>
      <c r="D729" s="5" t="s">
        <v>18</v>
      </c>
      <c r="E729" s="7">
        <v>11.5</v>
      </c>
      <c r="F729" s="6">
        <v>640117.12</v>
      </c>
      <c r="G729" s="6">
        <v>73596.97</v>
      </c>
    </row>
    <row r="730" spans="1:7" hidden="1" x14ac:dyDescent="0.2">
      <c r="A730" s="5">
        <v>2024</v>
      </c>
      <c r="B730" s="5">
        <v>5</v>
      </c>
      <c r="C730" s="5" t="str">
        <f t="shared" si="88"/>
        <v>May 2024</v>
      </c>
      <c r="D730" s="5" t="s">
        <v>19</v>
      </c>
      <c r="E730" s="7">
        <v>16.59</v>
      </c>
      <c r="F730" s="6">
        <v>3591503.9</v>
      </c>
      <c r="G730" s="6">
        <v>595752.15</v>
      </c>
    </row>
    <row r="731" spans="1:7" hidden="1" x14ac:dyDescent="0.2">
      <c r="A731" s="5">
        <v>2024</v>
      </c>
      <c r="B731" s="5">
        <v>5</v>
      </c>
      <c r="C731" s="5" t="str">
        <f t="shared" si="88"/>
        <v>May 2024</v>
      </c>
      <c r="D731" s="5" t="s">
        <v>20</v>
      </c>
      <c r="E731" s="7">
        <v>15.27</v>
      </c>
      <c r="F731" s="6">
        <v>2312088</v>
      </c>
      <c r="G731" s="6">
        <v>353094.48</v>
      </c>
    </row>
    <row r="732" spans="1:7" hidden="1" x14ac:dyDescent="0.2">
      <c r="A732" s="5">
        <v>2024</v>
      </c>
      <c r="B732" s="5">
        <v>5</v>
      </c>
      <c r="C732" s="5" t="str">
        <f t="shared" si="88"/>
        <v>May 2024</v>
      </c>
      <c r="D732" s="5" t="s">
        <v>22</v>
      </c>
      <c r="E732" s="7">
        <v>14.06</v>
      </c>
      <c r="F732" s="6">
        <v>976726.04</v>
      </c>
      <c r="G732" s="6">
        <v>137362.17000000001</v>
      </c>
    </row>
    <row r="733" spans="1:7" hidden="1" x14ac:dyDescent="0.2">
      <c r="A733" s="5">
        <v>2024</v>
      </c>
      <c r="B733" s="5">
        <v>5</v>
      </c>
      <c r="C733" s="5" t="str">
        <f t="shared" si="88"/>
        <v>May 2024</v>
      </c>
      <c r="D733" s="5" t="s">
        <v>23</v>
      </c>
      <c r="E733" s="7">
        <v>13.11</v>
      </c>
      <c r="F733" s="6">
        <v>1850411.1</v>
      </c>
      <c r="G733" s="6">
        <v>242569.34</v>
      </c>
    </row>
    <row r="734" spans="1:7" hidden="1" x14ac:dyDescent="0.2">
      <c r="A734" s="5">
        <v>2024</v>
      </c>
      <c r="B734" s="5">
        <v>5</v>
      </c>
      <c r="C734" s="5" t="str">
        <f t="shared" si="88"/>
        <v>May 2024</v>
      </c>
      <c r="D734" s="5" t="s">
        <v>24</v>
      </c>
      <c r="E734" s="7">
        <v>11.52</v>
      </c>
      <c r="F734" s="6">
        <v>2322442.4</v>
      </c>
      <c r="G734" s="6">
        <v>267644.96000000002</v>
      </c>
    </row>
    <row r="735" spans="1:7" hidden="1" x14ac:dyDescent="0.2">
      <c r="A735" s="5">
        <v>2024</v>
      </c>
      <c r="B735" s="5">
        <v>5</v>
      </c>
      <c r="C735" s="5" t="str">
        <f t="shared" si="88"/>
        <v>May 2024</v>
      </c>
      <c r="D735" s="5" t="s">
        <v>27</v>
      </c>
      <c r="E735" s="7">
        <v>28.72</v>
      </c>
      <c r="F735" s="6">
        <v>1449215.5</v>
      </c>
      <c r="G735" s="6">
        <v>416147.33</v>
      </c>
    </row>
    <row r="736" spans="1:7" hidden="1" x14ac:dyDescent="0.2">
      <c r="A736" s="5">
        <v>2024</v>
      </c>
      <c r="B736" s="5">
        <v>5</v>
      </c>
      <c r="C736" s="5" t="str">
        <f t="shared" si="88"/>
        <v>May 2024</v>
      </c>
      <c r="D736" s="5" t="s">
        <v>26</v>
      </c>
      <c r="E736" s="7">
        <v>17.63</v>
      </c>
      <c r="F736" s="6">
        <v>1856243.8</v>
      </c>
      <c r="G736" s="6">
        <v>327305.19</v>
      </c>
    </row>
    <row r="737" spans="1:7" hidden="1" x14ac:dyDescent="0.2">
      <c r="A737" s="5">
        <v>2024</v>
      </c>
      <c r="B737" s="5">
        <v>5</v>
      </c>
      <c r="C737" s="5" t="str">
        <f t="shared" si="88"/>
        <v>May 2024</v>
      </c>
      <c r="D737" s="5" t="s">
        <v>25</v>
      </c>
      <c r="E737" s="7">
        <v>20.48</v>
      </c>
      <c r="F737" s="6">
        <v>386880.28</v>
      </c>
      <c r="G737" s="6">
        <v>79223.58</v>
      </c>
    </row>
    <row r="738" spans="1:7" hidden="1" x14ac:dyDescent="0.2">
      <c r="A738" s="5">
        <v>2024</v>
      </c>
      <c r="B738" s="5">
        <v>5</v>
      </c>
      <c r="C738" s="5" t="str">
        <f t="shared" si="88"/>
        <v>May 2024</v>
      </c>
      <c r="D738" s="5" t="s">
        <v>28</v>
      </c>
      <c r="E738" s="7">
        <v>19.559999999999999</v>
      </c>
      <c r="F738" s="6">
        <v>2467050.2000000002</v>
      </c>
      <c r="G738" s="6">
        <v>482457.07</v>
      </c>
    </row>
    <row r="739" spans="1:7" hidden="1" x14ac:dyDescent="0.2">
      <c r="A739" s="5">
        <v>2024</v>
      </c>
      <c r="B739" s="5">
        <v>5</v>
      </c>
      <c r="C739" s="5" t="str">
        <f t="shared" si="88"/>
        <v>May 2024</v>
      </c>
      <c r="D739" s="5" t="s">
        <v>29</v>
      </c>
      <c r="E739" s="7">
        <v>15.84</v>
      </c>
      <c r="F739" s="6">
        <v>1548492.2</v>
      </c>
      <c r="G739" s="6">
        <v>245255.81</v>
      </c>
    </row>
    <row r="740" spans="1:7" hidden="1" x14ac:dyDescent="0.2">
      <c r="A740" s="5">
        <v>2024</v>
      </c>
      <c r="B740" s="5">
        <v>5</v>
      </c>
      <c r="C740" s="5" t="str">
        <f t="shared" si="88"/>
        <v>May 2024</v>
      </c>
      <c r="D740" s="5" t="s">
        <v>31</v>
      </c>
      <c r="E740" s="7">
        <v>12.45</v>
      </c>
      <c r="F740" s="6">
        <v>2421978.7000000002</v>
      </c>
      <c r="G740" s="6">
        <v>301471.09000000003</v>
      </c>
    </row>
    <row r="741" spans="1:7" hidden="1" x14ac:dyDescent="0.2">
      <c r="A741" s="5">
        <v>2024</v>
      </c>
      <c r="B741" s="5">
        <v>5</v>
      </c>
      <c r="C741" s="5" t="str">
        <f t="shared" si="88"/>
        <v>May 2024</v>
      </c>
      <c r="D741" s="5" t="s">
        <v>30</v>
      </c>
      <c r="E741" s="7">
        <v>13.69</v>
      </c>
      <c r="F741" s="6">
        <v>1354651.6</v>
      </c>
      <c r="G741" s="6">
        <v>185431.56</v>
      </c>
    </row>
    <row r="742" spans="1:7" hidden="1" x14ac:dyDescent="0.2">
      <c r="A742" s="5">
        <v>2024</v>
      </c>
      <c r="B742" s="5">
        <v>5</v>
      </c>
      <c r="C742" s="5" t="str">
        <f t="shared" si="88"/>
        <v>May 2024</v>
      </c>
      <c r="D742" s="5" t="s">
        <v>32</v>
      </c>
      <c r="E742" s="7">
        <v>13.24</v>
      </c>
      <c r="F742" s="6">
        <v>395477.16</v>
      </c>
      <c r="G742" s="6">
        <v>52369.279999999999</v>
      </c>
    </row>
    <row r="743" spans="1:7" hidden="1" x14ac:dyDescent="0.2">
      <c r="A743" s="5">
        <v>2024</v>
      </c>
      <c r="B743" s="5">
        <v>5</v>
      </c>
      <c r="C743" s="5" t="str">
        <f t="shared" si="88"/>
        <v>May 2024</v>
      </c>
      <c r="D743" s="5" t="s">
        <v>39</v>
      </c>
      <c r="E743" s="7">
        <v>13.9</v>
      </c>
      <c r="F743" s="6">
        <v>4518288.5</v>
      </c>
      <c r="G743" s="6">
        <v>628138.01</v>
      </c>
    </row>
    <row r="744" spans="1:7" hidden="1" x14ac:dyDescent="0.2">
      <c r="A744" s="5">
        <v>2024</v>
      </c>
      <c r="B744" s="5">
        <v>5</v>
      </c>
      <c r="C744" s="5" t="str">
        <f t="shared" si="88"/>
        <v>May 2024</v>
      </c>
      <c r="D744" s="5" t="s">
        <v>40</v>
      </c>
      <c r="E744" s="7">
        <v>13.08</v>
      </c>
      <c r="F744" s="6">
        <v>303354.55</v>
      </c>
      <c r="G744" s="6">
        <v>39685.800000000003</v>
      </c>
    </row>
    <row r="745" spans="1:7" hidden="1" x14ac:dyDescent="0.2">
      <c r="A745" s="5">
        <v>2024</v>
      </c>
      <c r="B745" s="5">
        <v>5</v>
      </c>
      <c r="C745" s="5" t="str">
        <f t="shared" si="88"/>
        <v>May 2024</v>
      </c>
      <c r="D745" s="5" t="s">
        <v>33</v>
      </c>
      <c r="E745" s="7">
        <v>12.19</v>
      </c>
      <c r="F745" s="6">
        <v>673428.05</v>
      </c>
      <c r="G745" s="6">
        <v>82069.59</v>
      </c>
    </row>
    <row r="746" spans="1:7" hidden="1" x14ac:dyDescent="0.2">
      <c r="A746" s="5">
        <v>2024</v>
      </c>
      <c r="B746" s="5">
        <v>5</v>
      </c>
      <c r="C746" s="5" t="str">
        <f t="shared" si="88"/>
        <v>May 2024</v>
      </c>
      <c r="D746" s="5" t="s">
        <v>35</v>
      </c>
      <c r="E746" s="7">
        <v>23.01</v>
      </c>
      <c r="F746" s="6">
        <v>326245.13</v>
      </c>
      <c r="G746" s="6">
        <v>75056.69</v>
      </c>
    </row>
    <row r="747" spans="1:7" hidden="1" x14ac:dyDescent="0.2">
      <c r="A747" s="5">
        <v>2024</v>
      </c>
      <c r="B747" s="5">
        <v>5</v>
      </c>
      <c r="C747" s="5" t="str">
        <f t="shared" si="88"/>
        <v>May 2024</v>
      </c>
      <c r="D747" s="5" t="s">
        <v>36</v>
      </c>
      <c r="E747" s="7">
        <v>18.600000000000001</v>
      </c>
      <c r="F747" s="6">
        <v>2143765.7000000002</v>
      </c>
      <c r="G747" s="6">
        <v>398775.14</v>
      </c>
    </row>
    <row r="748" spans="1:7" hidden="1" x14ac:dyDescent="0.2">
      <c r="A748" s="5">
        <v>2024</v>
      </c>
      <c r="B748" s="5">
        <v>5</v>
      </c>
      <c r="C748" s="5" t="str">
        <f t="shared" si="88"/>
        <v>May 2024</v>
      </c>
      <c r="D748" s="5" t="s">
        <v>37</v>
      </c>
      <c r="E748" s="7">
        <v>13.59</v>
      </c>
      <c r="F748" s="6">
        <v>519466.32</v>
      </c>
      <c r="G748" s="6">
        <v>70598.58</v>
      </c>
    </row>
    <row r="749" spans="1:7" hidden="1" x14ac:dyDescent="0.2">
      <c r="A749" s="5">
        <v>2024</v>
      </c>
      <c r="B749" s="5">
        <v>5</v>
      </c>
      <c r="C749" s="5" t="str">
        <f t="shared" si="88"/>
        <v>May 2024</v>
      </c>
      <c r="D749" s="5" t="s">
        <v>34</v>
      </c>
      <c r="E749" s="7">
        <v>16.18</v>
      </c>
      <c r="F749" s="6">
        <v>1070369.2</v>
      </c>
      <c r="G749" s="6">
        <v>173133.35</v>
      </c>
    </row>
    <row r="750" spans="1:7" hidden="1" x14ac:dyDescent="0.2">
      <c r="A750" s="5">
        <v>2024</v>
      </c>
      <c r="B750" s="5">
        <v>5</v>
      </c>
      <c r="C750" s="5" t="str">
        <f t="shared" si="88"/>
        <v>May 2024</v>
      </c>
      <c r="D750" s="5" t="s">
        <v>38</v>
      </c>
      <c r="E750" s="7">
        <v>23.6</v>
      </c>
      <c r="F750" s="6">
        <v>3368087.6</v>
      </c>
      <c r="G750" s="6">
        <v>795031.25</v>
      </c>
    </row>
    <row r="751" spans="1:7" hidden="1" x14ac:dyDescent="0.2">
      <c r="A751" s="5">
        <v>2024</v>
      </c>
      <c r="B751" s="5">
        <v>5</v>
      </c>
      <c r="C751" s="5" t="str">
        <f t="shared" si="88"/>
        <v>May 2024</v>
      </c>
      <c r="D751" s="5" t="s">
        <v>41</v>
      </c>
      <c r="E751" s="7">
        <v>16.64</v>
      </c>
      <c r="F751" s="6">
        <v>3640839.5</v>
      </c>
      <c r="G751" s="6">
        <v>605687.63</v>
      </c>
    </row>
    <row r="752" spans="1:7" hidden="1" x14ac:dyDescent="0.2">
      <c r="A752" s="5">
        <v>2024</v>
      </c>
      <c r="B752" s="5">
        <v>5</v>
      </c>
      <c r="C752" s="5" t="str">
        <f t="shared" si="88"/>
        <v>May 2024</v>
      </c>
      <c r="D752" s="5" t="s">
        <v>42</v>
      </c>
      <c r="E752" s="7">
        <v>11.51</v>
      </c>
      <c r="F752" s="6">
        <v>1756666.3</v>
      </c>
      <c r="G752" s="6">
        <v>202272.43</v>
      </c>
    </row>
    <row r="753" spans="1:10" hidden="1" x14ac:dyDescent="0.2">
      <c r="A753" s="5">
        <v>2024</v>
      </c>
      <c r="B753" s="5">
        <v>5</v>
      </c>
      <c r="C753" s="5" t="str">
        <f t="shared" si="88"/>
        <v>May 2024</v>
      </c>
      <c r="D753" s="5" t="s">
        <v>43</v>
      </c>
      <c r="E753" s="7">
        <v>15.05</v>
      </c>
      <c r="F753" s="6">
        <v>1353969.6</v>
      </c>
      <c r="G753" s="6">
        <v>203732.89</v>
      </c>
    </row>
    <row r="754" spans="1:10" hidden="1" x14ac:dyDescent="0.2">
      <c r="A754" s="5">
        <v>2024</v>
      </c>
      <c r="B754" s="5">
        <v>5</v>
      </c>
      <c r="C754" s="5" t="str">
        <f t="shared" si="88"/>
        <v>May 2024</v>
      </c>
      <c r="D754" s="5" t="s">
        <v>44</v>
      </c>
      <c r="E754" s="7">
        <v>18.579999999999998</v>
      </c>
      <c r="F754" s="6">
        <v>3606656.7</v>
      </c>
      <c r="G754" s="6">
        <v>670250.63</v>
      </c>
    </row>
    <row r="755" spans="1:10" hidden="1" x14ac:dyDescent="0.2">
      <c r="A755" s="5">
        <v>2024</v>
      </c>
      <c r="B755" s="5">
        <v>5</v>
      </c>
      <c r="C755" s="5" t="str">
        <f t="shared" si="88"/>
        <v>May 2024</v>
      </c>
      <c r="D755" s="5" t="s">
        <v>45</v>
      </c>
      <c r="E755" s="7">
        <v>28.12</v>
      </c>
      <c r="F755" s="6">
        <v>209031.56</v>
      </c>
      <c r="G755" s="6">
        <v>58784.56</v>
      </c>
    </row>
    <row r="756" spans="1:10" hidden="1" x14ac:dyDescent="0.2">
      <c r="A756" s="5">
        <v>2024</v>
      </c>
      <c r="B756" s="5">
        <v>5</v>
      </c>
      <c r="C756" s="5" t="str">
        <f t="shared" si="88"/>
        <v>May 2024</v>
      </c>
      <c r="D756" s="5" t="s">
        <v>46</v>
      </c>
      <c r="E756" s="7">
        <v>13.7</v>
      </c>
      <c r="F756" s="6">
        <v>2436869</v>
      </c>
      <c r="G756" s="6">
        <v>333848.65000000002</v>
      </c>
    </row>
    <row r="757" spans="1:10" hidden="1" x14ac:dyDescent="0.2">
      <c r="A757" s="5">
        <v>2024</v>
      </c>
      <c r="B757" s="5">
        <v>5</v>
      </c>
      <c r="C757" s="5" t="str">
        <f t="shared" si="88"/>
        <v>May 2024</v>
      </c>
      <c r="D757" s="5" t="s">
        <v>47</v>
      </c>
      <c r="E757" s="7">
        <v>13.62</v>
      </c>
      <c r="F757" s="6">
        <v>337246.53</v>
      </c>
      <c r="G757" s="6">
        <v>45943.55</v>
      </c>
    </row>
    <row r="758" spans="1:10" hidden="1" x14ac:dyDescent="0.2">
      <c r="A758" s="5">
        <v>2024</v>
      </c>
      <c r="B758" s="5">
        <v>5</v>
      </c>
      <c r="C758" s="5" t="str">
        <f t="shared" si="88"/>
        <v>May 2024</v>
      </c>
      <c r="D758" s="5" t="s">
        <v>48</v>
      </c>
      <c r="E758" s="7">
        <v>12.38</v>
      </c>
      <c r="F758" s="6">
        <v>2921047.7</v>
      </c>
      <c r="G758" s="6">
        <v>361593.15</v>
      </c>
    </row>
    <row r="759" spans="1:10" x14ac:dyDescent="0.2">
      <c r="A759" s="5">
        <v>2024</v>
      </c>
      <c r="B759" s="5">
        <v>5</v>
      </c>
      <c r="C759" s="5" t="str">
        <f t="shared" si="88"/>
        <v>May 2024</v>
      </c>
      <c r="D759" s="5" t="s">
        <v>49</v>
      </c>
      <c r="E759" s="7">
        <v>14.84</v>
      </c>
      <c r="F759" s="6">
        <v>12888457</v>
      </c>
      <c r="G759" s="6">
        <v>1912927.6</v>
      </c>
      <c r="H759" s="1">
        <f t="shared" ref="H759" si="95">(E1371-E759)/E1371</f>
        <v>-1.2969283276450477E-2</v>
      </c>
      <c r="I759" s="1">
        <f t="shared" ref="I759" si="96">(F1371-F759)/F1371</f>
        <v>-0.12169400075125072</v>
      </c>
      <c r="J759" s="9">
        <f t="shared" ref="J759" si="97">H759/I759</f>
        <v>0.10657290578325558</v>
      </c>
    </row>
    <row r="760" spans="1:10" hidden="1" x14ac:dyDescent="0.2">
      <c r="A760" s="5">
        <v>2024</v>
      </c>
      <c r="B760" s="5">
        <v>5</v>
      </c>
      <c r="C760" s="5" t="str">
        <f t="shared" si="88"/>
        <v>May 2024</v>
      </c>
      <c r="D760" s="5" t="s">
        <v>50</v>
      </c>
      <c r="E760" s="7">
        <v>10.96</v>
      </c>
      <c r="F760" s="6">
        <v>779270.17</v>
      </c>
      <c r="G760" s="6">
        <v>85375.97</v>
      </c>
    </row>
    <row r="761" spans="1:10" hidden="1" x14ac:dyDescent="0.2">
      <c r="A761" s="5">
        <v>2024</v>
      </c>
      <c r="B761" s="5">
        <v>5</v>
      </c>
      <c r="C761" s="5" t="str">
        <f t="shared" si="88"/>
        <v>May 2024</v>
      </c>
      <c r="D761" s="5" t="s">
        <v>52</v>
      </c>
      <c r="E761" s="7">
        <v>14.95</v>
      </c>
      <c r="F761" s="6">
        <v>3067656.7</v>
      </c>
      <c r="G761" s="6">
        <v>458684.24</v>
      </c>
    </row>
    <row r="762" spans="1:10" hidden="1" x14ac:dyDescent="0.2">
      <c r="A762" s="5">
        <v>2024</v>
      </c>
      <c r="B762" s="5">
        <v>5</v>
      </c>
      <c r="C762" s="5" t="str">
        <f t="shared" si="88"/>
        <v>May 2024</v>
      </c>
      <c r="D762" s="5" t="s">
        <v>51</v>
      </c>
      <c r="E762" s="7">
        <v>22.36</v>
      </c>
      <c r="F762" s="6">
        <v>151565.75</v>
      </c>
      <c r="G762" s="6">
        <v>33888.99</v>
      </c>
    </row>
    <row r="763" spans="1:10" hidden="1" x14ac:dyDescent="0.2">
      <c r="A763" s="5">
        <v>2024</v>
      </c>
      <c r="B763" s="5">
        <v>5</v>
      </c>
      <c r="C763" s="5" t="str">
        <f t="shared" si="88"/>
        <v>May 2024</v>
      </c>
      <c r="D763" s="5" t="s">
        <v>54</v>
      </c>
      <c r="E763" s="7">
        <v>12.14</v>
      </c>
      <c r="F763" s="6">
        <v>2730700.5</v>
      </c>
      <c r="G763" s="6">
        <v>331599.07</v>
      </c>
    </row>
    <row r="764" spans="1:10" hidden="1" x14ac:dyDescent="0.2">
      <c r="A764" s="5">
        <v>2024</v>
      </c>
      <c r="B764" s="5">
        <v>5</v>
      </c>
      <c r="C764" s="5" t="str">
        <f t="shared" si="88"/>
        <v>May 2024</v>
      </c>
      <c r="D764" s="5" t="s">
        <v>55</v>
      </c>
      <c r="E764" s="7">
        <v>17.89</v>
      </c>
      <c r="F764" s="6">
        <v>1527029.8</v>
      </c>
      <c r="G764" s="6">
        <v>273257.34999999998</v>
      </c>
    </row>
    <row r="765" spans="1:10" hidden="1" x14ac:dyDescent="0.2">
      <c r="A765" s="5">
        <v>2024</v>
      </c>
      <c r="B765" s="5">
        <v>5</v>
      </c>
      <c r="C765" s="5" t="str">
        <f t="shared" si="88"/>
        <v>May 2024</v>
      </c>
      <c r="D765" s="5" t="s">
        <v>53</v>
      </c>
      <c r="E765" s="7">
        <v>15.98</v>
      </c>
      <c r="F765" s="6">
        <v>683875.92</v>
      </c>
      <c r="G765" s="6">
        <v>109253.27</v>
      </c>
    </row>
    <row r="766" spans="1:10" hidden="1" x14ac:dyDescent="0.2">
      <c r="A766" s="5">
        <v>2024</v>
      </c>
      <c r="B766" s="5">
        <v>5</v>
      </c>
      <c r="C766" s="5" t="str">
        <f t="shared" si="88"/>
        <v>May 2024</v>
      </c>
      <c r="D766" s="5" t="s">
        <v>56</v>
      </c>
      <c r="E766" s="7">
        <v>12.81</v>
      </c>
      <c r="F766" s="6">
        <v>202628.3</v>
      </c>
      <c r="G766" s="6">
        <v>25949.62</v>
      </c>
    </row>
    <row r="767" spans="1:10" hidden="1" x14ac:dyDescent="0.2">
      <c r="A767" s="5">
        <v>2024</v>
      </c>
      <c r="B767" s="5">
        <v>4</v>
      </c>
      <c r="C767" s="5" t="str">
        <f t="shared" si="88"/>
        <v>Apr 2024</v>
      </c>
      <c r="D767" s="5" t="s">
        <v>7</v>
      </c>
      <c r="E767" s="7">
        <v>24.89</v>
      </c>
      <c r="F767" s="6">
        <v>163520.24</v>
      </c>
      <c r="G767" s="6">
        <v>40697.86</v>
      </c>
    </row>
    <row r="768" spans="1:10" hidden="1" x14ac:dyDescent="0.2">
      <c r="A768" s="5">
        <v>2024</v>
      </c>
      <c r="B768" s="5">
        <v>4</v>
      </c>
      <c r="C768" s="5" t="str">
        <f t="shared" si="88"/>
        <v>Apr 2024</v>
      </c>
      <c r="D768" s="5" t="s">
        <v>8</v>
      </c>
      <c r="E768" s="7">
        <v>15.89</v>
      </c>
      <c r="F768" s="6">
        <v>1926439.3</v>
      </c>
      <c r="G768" s="6">
        <v>306015.17</v>
      </c>
      <c r="H768" s="1">
        <f>(E1380-E768)/E1380</f>
        <v>-9.2847317744154167E-2</v>
      </c>
      <c r="I768" s="1">
        <f>(F1380-F768)/F1380</f>
        <v>8.9346851687817329E-3</v>
      </c>
      <c r="J768" s="9">
        <f>H768/I768</f>
        <v>-10.391783928612018</v>
      </c>
    </row>
    <row r="769" spans="1:10" hidden="1" x14ac:dyDescent="0.2">
      <c r="A769" s="5">
        <v>2024</v>
      </c>
      <c r="B769" s="5">
        <v>4</v>
      </c>
      <c r="C769" s="5" t="str">
        <f t="shared" si="88"/>
        <v>Apr 2024</v>
      </c>
      <c r="D769" s="5" t="s">
        <v>9</v>
      </c>
      <c r="E769" s="7">
        <v>12.62</v>
      </c>
      <c r="F769" s="6">
        <v>1078691.5</v>
      </c>
      <c r="G769" s="6">
        <v>136123.39000000001</v>
      </c>
    </row>
    <row r="770" spans="1:10" hidden="1" x14ac:dyDescent="0.2">
      <c r="A770" s="5">
        <v>2024</v>
      </c>
      <c r="B770" s="5">
        <v>4</v>
      </c>
      <c r="C770" s="5" t="str">
        <f t="shared" si="88"/>
        <v>Apr 2024</v>
      </c>
      <c r="D770" s="5" t="s">
        <v>57</v>
      </c>
      <c r="E770" s="7">
        <v>15.24</v>
      </c>
      <c r="F770" s="6">
        <v>2301315.6</v>
      </c>
      <c r="G770" s="6">
        <v>350621.1</v>
      </c>
    </row>
    <row r="771" spans="1:10" x14ac:dyDescent="0.2">
      <c r="A771" s="5">
        <v>2024</v>
      </c>
      <c r="B771" s="5">
        <v>4</v>
      </c>
      <c r="C771" s="5" t="str">
        <f t="shared" ref="C771:C834" si="98">TEXT(DATE($A771, $B771, 1), "mmm yyyy")</f>
        <v>Apr 2024</v>
      </c>
      <c r="D771" s="5" t="s">
        <v>10</v>
      </c>
      <c r="E771" s="7">
        <v>34.32</v>
      </c>
      <c r="F771" s="6">
        <v>5406415.2999999998</v>
      </c>
      <c r="G771" s="6">
        <v>1855341.3</v>
      </c>
      <c r="H771" s="1">
        <f t="shared" ref="H771" si="99">(E1383-E771)/E1383</f>
        <v>-0.15555555555555559</v>
      </c>
      <c r="I771" s="1">
        <f t="shared" ref="I771" si="100">(F1383-F771)/F1383</f>
        <v>6.1351261454984166E-2</v>
      </c>
      <c r="J771" s="9">
        <f t="shared" ref="J771" si="101">H771/I771</f>
        <v>-2.5354907440606222</v>
      </c>
    </row>
    <row r="772" spans="1:10" hidden="1" x14ac:dyDescent="0.2">
      <c r="A772" s="5">
        <v>2024</v>
      </c>
      <c r="B772" s="5">
        <v>4</v>
      </c>
      <c r="C772" s="5" t="str">
        <f t="shared" si="98"/>
        <v>Apr 2024</v>
      </c>
      <c r="D772" s="5" t="s">
        <v>11</v>
      </c>
      <c r="E772" s="7">
        <v>14.67</v>
      </c>
      <c r="F772" s="6">
        <v>1360244.1</v>
      </c>
      <c r="G772" s="6">
        <v>199506.72</v>
      </c>
    </row>
    <row r="773" spans="1:10" hidden="1" x14ac:dyDescent="0.2">
      <c r="A773" s="5">
        <v>2024</v>
      </c>
      <c r="B773" s="5">
        <v>4</v>
      </c>
      <c r="C773" s="5" t="str">
        <f t="shared" si="98"/>
        <v>Apr 2024</v>
      </c>
      <c r="D773" s="5" t="s">
        <v>12</v>
      </c>
      <c r="E773" s="7">
        <v>29.57</v>
      </c>
      <c r="F773" s="6">
        <v>879249.67</v>
      </c>
      <c r="G773" s="6">
        <v>259971.4</v>
      </c>
    </row>
    <row r="774" spans="1:10" hidden="1" x14ac:dyDescent="0.2">
      <c r="A774" s="5">
        <v>2024</v>
      </c>
      <c r="B774" s="5">
        <v>4</v>
      </c>
      <c r="C774" s="5" t="str">
        <f t="shared" si="98"/>
        <v>Apr 2024</v>
      </c>
      <c r="D774" s="5" t="s">
        <v>14</v>
      </c>
      <c r="E774" s="7">
        <v>17.93</v>
      </c>
      <c r="F774" s="6">
        <v>156103.26999999999</v>
      </c>
      <c r="G774" s="6">
        <v>27984.65</v>
      </c>
    </row>
    <row r="775" spans="1:10" hidden="1" x14ac:dyDescent="0.2">
      <c r="A775" s="5">
        <v>2024</v>
      </c>
      <c r="B775" s="5">
        <v>4</v>
      </c>
      <c r="C775" s="5" t="str">
        <f t="shared" si="98"/>
        <v>Apr 2024</v>
      </c>
      <c r="D775" s="5" t="s">
        <v>13</v>
      </c>
      <c r="E775" s="7">
        <v>17.53</v>
      </c>
      <c r="F775" s="6">
        <v>341310.4</v>
      </c>
      <c r="G775" s="6">
        <v>59835.27</v>
      </c>
    </row>
    <row r="776" spans="1:10" hidden="1" x14ac:dyDescent="0.2">
      <c r="A776" s="5">
        <v>2024</v>
      </c>
      <c r="B776" s="5">
        <v>4</v>
      </c>
      <c r="C776" s="5" t="str">
        <f t="shared" si="98"/>
        <v>Apr 2024</v>
      </c>
      <c r="D776" s="5" t="s">
        <v>15</v>
      </c>
      <c r="E776" s="7">
        <v>14.64</v>
      </c>
      <c r="F776" s="6">
        <v>9216634.9000000004</v>
      </c>
      <c r="G776" s="6">
        <v>1348974.5</v>
      </c>
    </row>
    <row r="777" spans="1:10" hidden="1" x14ac:dyDescent="0.2">
      <c r="A777" s="5">
        <v>2024</v>
      </c>
      <c r="B777" s="5">
        <v>4</v>
      </c>
      <c r="C777" s="5" t="str">
        <f t="shared" si="98"/>
        <v>Apr 2024</v>
      </c>
      <c r="D777" s="5" t="s">
        <v>16</v>
      </c>
      <c r="E777" s="7">
        <v>14.07</v>
      </c>
      <c r="F777" s="6">
        <v>3754954.7</v>
      </c>
      <c r="G777" s="6">
        <v>528495.15</v>
      </c>
    </row>
    <row r="778" spans="1:10" hidden="1" x14ac:dyDescent="0.2">
      <c r="A778" s="5">
        <v>2024</v>
      </c>
      <c r="B778" s="5">
        <v>4</v>
      </c>
      <c r="C778" s="5" t="str">
        <f t="shared" si="98"/>
        <v>Apr 2024</v>
      </c>
      <c r="D778" s="5" t="s">
        <v>17</v>
      </c>
      <c r="E778" s="7">
        <v>45.19</v>
      </c>
      <c r="F778" s="6">
        <v>195438.44</v>
      </c>
      <c r="G778" s="6">
        <v>88309.42</v>
      </c>
    </row>
    <row r="779" spans="1:10" hidden="1" x14ac:dyDescent="0.2">
      <c r="A779" s="5">
        <v>2024</v>
      </c>
      <c r="B779" s="5">
        <v>4</v>
      </c>
      <c r="C779" s="5" t="str">
        <f t="shared" si="98"/>
        <v>Apr 2024</v>
      </c>
      <c r="D779" s="5" t="s">
        <v>21</v>
      </c>
      <c r="E779" s="7">
        <v>13.17</v>
      </c>
      <c r="F779" s="6">
        <v>1014705.8</v>
      </c>
      <c r="G779" s="6">
        <v>133650.38</v>
      </c>
    </row>
    <row r="780" spans="1:10" hidden="1" x14ac:dyDescent="0.2">
      <c r="A780" s="5">
        <v>2024</v>
      </c>
      <c r="B780" s="5">
        <v>4</v>
      </c>
      <c r="C780" s="5" t="str">
        <f t="shared" si="98"/>
        <v>Apr 2024</v>
      </c>
      <c r="D780" s="5" t="s">
        <v>18</v>
      </c>
      <c r="E780" s="7">
        <v>11.39</v>
      </c>
      <c r="F780" s="6">
        <v>668543.98</v>
      </c>
      <c r="G780" s="6">
        <v>76159.5</v>
      </c>
    </row>
    <row r="781" spans="1:10" hidden="1" x14ac:dyDescent="0.2">
      <c r="A781" s="5">
        <v>2024</v>
      </c>
      <c r="B781" s="5">
        <v>4</v>
      </c>
      <c r="C781" s="5" t="str">
        <f t="shared" si="98"/>
        <v>Apr 2024</v>
      </c>
      <c r="D781" s="5" t="s">
        <v>19</v>
      </c>
      <c r="E781" s="7">
        <v>16.54</v>
      </c>
      <c r="F781" s="6">
        <v>2798774.4</v>
      </c>
      <c r="G781" s="6">
        <v>462785.17</v>
      </c>
    </row>
    <row r="782" spans="1:10" hidden="1" x14ac:dyDescent="0.2">
      <c r="A782" s="5">
        <v>2024</v>
      </c>
      <c r="B782" s="5">
        <v>4</v>
      </c>
      <c r="C782" s="5" t="str">
        <f t="shared" si="98"/>
        <v>Apr 2024</v>
      </c>
      <c r="D782" s="5" t="s">
        <v>20</v>
      </c>
      <c r="E782" s="7">
        <v>15.34</v>
      </c>
      <c r="F782" s="6">
        <v>2118625</v>
      </c>
      <c r="G782" s="6">
        <v>325015.90000000002</v>
      </c>
    </row>
    <row r="783" spans="1:10" hidden="1" x14ac:dyDescent="0.2">
      <c r="A783" s="5">
        <v>2024</v>
      </c>
      <c r="B783" s="5">
        <v>4</v>
      </c>
      <c r="C783" s="5" t="str">
        <f t="shared" si="98"/>
        <v>Apr 2024</v>
      </c>
      <c r="D783" s="5" t="s">
        <v>22</v>
      </c>
      <c r="E783" s="7">
        <v>14.3</v>
      </c>
      <c r="F783" s="6">
        <v>815428.73</v>
      </c>
      <c r="G783" s="6">
        <v>116611.13</v>
      </c>
    </row>
    <row r="784" spans="1:10" hidden="1" x14ac:dyDescent="0.2">
      <c r="A784" s="5">
        <v>2024</v>
      </c>
      <c r="B784" s="5">
        <v>4</v>
      </c>
      <c r="C784" s="5" t="str">
        <f t="shared" si="98"/>
        <v>Apr 2024</v>
      </c>
      <c r="D784" s="5" t="s">
        <v>23</v>
      </c>
      <c r="E784" s="7">
        <v>13.18</v>
      </c>
      <c r="F784" s="6">
        <v>1640258.5</v>
      </c>
      <c r="G784" s="6">
        <v>216121.55</v>
      </c>
    </row>
    <row r="785" spans="1:7" hidden="1" x14ac:dyDescent="0.2">
      <c r="A785" s="5">
        <v>2024</v>
      </c>
      <c r="B785" s="5">
        <v>4</v>
      </c>
      <c r="C785" s="5" t="str">
        <f t="shared" si="98"/>
        <v>Apr 2024</v>
      </c>
      <c r="D785" s="5" t="s">
        <v>24</v>
      </c>
      <c r="E785" s="7">
        <v>12.12</v>
      </c>
      <c r="F785" s="6">
        <v>1790190</v>
      </c>
      <c r="G785" s="6">
        <v>216886.28</v>
      </c>
    </row>
    <row r="786" spans="1:7" hidden="1" x14ac:dyDescent="0.2">
      <c r="A786" s="5">
        <v>2024</v>
      </c>
      <c r="B786" s="5">
        <v>4</v>
      </c>
      <c r="C786" s="5" t="str">
        <f t="shared" si="98"/>
        <v>Apr 2024</v>
      </c>
      <c r="D786" s="5" t="s">
        <v>27</v>
      </c>
      <c r="E786" s="7">
        <v>29.53</v>
      </c>
      <c r="F786" s="6">
        <v>1476668.9</v>
      </c>
      <c r="G786" s="6">
        <v>436047.42</v>
      </c>
    </row>
    <row r="787" spans="1:7" hidden="1" x14ac:dyDescent="0.2">
      <c r="A787" s="5">
        <v>2024</v>
      </c>
      <c r="B787" s="5">
        <v>4</v>
      </c>
      <c r="C787" s="5" t="str">
        <f t="shared" si="98"/>
        <v>Apr 2024</v>
      </c>
      <c r="D787" s="5" t="s">
        <v>26</v>
      </c>
      <c r="E787" s="7">
        <v>17.850000000000001</v>
      </c>
      <c r="F787" s="6">
        <v>1725523.1</v>
      </c>
      <c r="G787" s="6">
        <v>308051.43</v>
      </c>
    </row>
    <row r="788" spans="1:7" hidden="1" x14ac:dyDescent="0.2">
      <c r="A788" s="5">
        <v>2024</v>
      </c>
      <c r="B788" s="5">
        <v>4</v>
      </c>
      <c r="C788" s="5" t="str">
        <f t="shared" si="98"/>
        <v>Apr 2024</v>
      </c>
      <c r="D788" s="5" t="s">
        <v>25</v>
      </c>
      <c r="E788" s="7">
        <v>20.48</v>
      </c>
      <c r="F788" s="6">
        <v>438039.41</v>
      </c>
      <c r="G788" s="6">
        <v>89692.72</v>
      </c>
    </row>
    <row r="789" spans="1:7" hidden="1" x14ac:dyDescent="0.2">
      <c r="A789" s="5">
        <v>2024</v>
      </c>
      <c r="B789" s="5">
        <v>4</v>
      </c>
      <c r="C789" s="5" t="str">
        <f t="shared" si="98"/>
        <v>Apr 2024</v>
      </c>
      <c r="D789" s="5" t="s">
        <v>28</v>
      </c>
      <c r="E789" s="7">
        <v>19.37</v>
      </c>
      <c r="F789" s="6">
        <v>2239825.1</v>
      </c>
      <c r="G789" s="6">
        <v>433951.6</v>
      </c>
    </row>
    <row r="790" spans="1:7" hidden="1" x14ac:dyDescent="0.2">
      <c r="A790" s="5">
        <v>2024</v>
      </c>
      <c r="B790" s="5">
        <v>4</v>
      </c>
      <c r="C790" s="5" t="str">
        <f t="shared" si="98"/>
        <v>Apr 2024</v>
      </c>
      <c r="D790" s="5" t="s">
        <v>29</v>
      </c>
      <c r="E790" s="7">
        <v>15.23</v>
      </c>
      <c r="F790" s="6">
        <v>1605254</v>
      </c>
      <c r="G790" s="6">
        <v>244512.41</v>
      </c>
    </row>
    <row r="791" spans="1:7" hidden="1" x14ac:dyDescent="0.2">
      <c r="A791" s="5">
        <v>2024</v>
      </c>
      <c r="B791" s="5">
        <v>4</v>
      </c>
      <c r="C791" s="5" t="str">
        <f t="shared" si="98"/>
        <v>Apr 2024</v>
      </c>
      <c r="D791" s="5" t="s">
        <v>31</v>
      </c>
      <c r="E791" s="7">
        <v>12.35</v>
      </c>
      <c r="F791" s="6">
        <v>2202018.6</v>
      </c>
      <c r="G791" s="6">
        <v>271906.59999999998</v>
      </c>
    </row>
    <row r="792" spans="1:7" hidden="1" x14ac:dyDescent="0.2">
      <c r="A792" s="5">
        <v>2024</v>
      </c>
      <c r="B792" s="5">
        <v>4</v>
      </c>
      <c r="C792" s="5" t="str">
        <f t="shared" si="98"/>
        <v>Apr 2024</v>
      </c>
      <c r="D792" s="5" t="s">
        <v>30</v>
      </c>
      <c r="E792" s="7">
        <v>14.46</v>
      </c>
      <c r="F792" s="6">
        <v>1072052.3</v>
      </c>
      <c r="G792" s="6">
        <v>154989.38</v>
      </c>
    </row>
    <row r="793" spans="1:7" hidden="1" x14ac:dyDescent="0.2">
      <c r="A793" s="5">
        <v>2024</v>
      </c>
      <c r="B793" s="5">
        <v>4</v>
      </c>
      <c r="C793" s="5" t="str">
        <f t="shared" si="98"/>
        <v>Apr 2024</v>
      </c>
      <c r="D793" s="5" t="s">
        <v>32</v>
      </c>
      <c r="E793" s="7">
        <v>12.5</v>
      </c>
      <c r="F793" s="6">
        <v>437336.37</v>
      </c>
      <c r="G793" s="6">
        <v>54670.81</v>
      </c>
    </row>
    <row r="794" spans="1:7" hidden="1" x14ac:dyDescent="0.2">
      <c r="A794" s="5">
        <v>2024</v>
      </c>
      <c r="B794" s="5">
        <v>4</v>
      </c>
      <c r="C794" s="5" t="str">
        <f t="shared" si="98"/>
        <v>Apr 2024</v>
      </c>
      <c r="D794" s="5" t="s">
        <v>39</v>
      </c>
      <c r="E794" s="7">
        <v>14.7</v>
      </c>
      <c r="F794" s="6">
        <v>3811382.7</v>
      </c>
      <c r="G794" s="6">
        <v>560292.89</v>
      </c>
    </row>
    <row r="795" spans="1:7" hidden="1" x14ac:dyDescent="0.2">
      <c r="A795" s="5">
        <v>2024</v>
      </c>
      <c r="B795" s="5">
        <v>4</v>
      </c>
      <c r="C795" s="5" t="str">
        <f t="shared" si="98"/>
        <v>Apr 2024</v>
      </c>
      <c r="D795" s="5" t="s">
        <v>40</v>
      </c>
      <c r="E795" s="7">
        <v>11.38</v>
      </c>
      <c r="F795" s="6">
        <v>361294.91</v>
      </c>
      <c r="G795" s="6">
        <v>41119.31</v>
      </c>
    </row>
    <row r="796" spans="1:7" hidden="1" x14ac:dyDescent="0.2">
      <c r="A796" s="5">
        <v>2024</v>
      </c>
      <c r="B796" s="5">
        <v>4</v>
      </c>
      <c r="C796" s="5" t="str">
        <f t="shared" si="98"/>
        <v>Apr 2024</v>
      </c>
      <c r="D796" s="5" t="s">
        <v>33</v>
      </c>
      <c r="E796" s="7">
        <v>11.82</v>
      </c>
      <c r="F796" s="6">
        <v>683857.18</v>
      </c>
      <c r="G796" s="6">
        <v>80818.69</v>
      </c>
    </row>
    <row r="797" spans="1:7" hidden="1" x14ac:dyDescent="0.2">
      <c r="A797" s="5">
        <v>2024</v>
      </c>
      <c r="B797" s="5">
        <v>4</v>
      </c>
      <c r="C797" s="5" t="str">
        <f t="shared" si="98"/>
        <v>Apr 2024</v>
      </c>
      <c r="D797" s="5" t="s">
        <v>35</v>
      </c>
      <c r="E797" s="7">
        <v>22.73</v>
      </c>
      <c r="F797" s="6">
        <v>349355.2</v>
      </c>
      <c r="G797" s="6">
        <v>79417.53</v>
      </c>
    </row>
    <row r="798" spans="1:7" hidden="1" x14ac:dyDescent="0.2">
      <c r="A798" s="5">
        <v>2024</v>
      </c>
      <c r="B798" s="5">
        <v>4</v>
      </c>
      <c r="C798" s="5" t="str">
        <f t="shared" si="98"/>
        <v>Apr 2024</v>
      </c>
      <c r="D798" s="5" t="s">
        <v>36</v>
      </c>
      <c r="E798" s="7">
        <v>18.47</v>
      </c>
      <c r="F798" s="6">
        <v>1839647.4</v>
      </c>
      <c r="G798" s="6">
        <v>339869.37</v>
      </c>
    </row>
    <row r="799" spans="1:7" hidden="1" x14ac:dyDescent="0.2">
      <c r="A799" s="5">
        <v>2024</v>
      </c>
      <c r="B799" s="5">
        <v>4</v>
      </c>
      <c r="C799" s="5" t="str">
        <f t="shared" si="98"/>
        <v>Apr 2024</v>
      </c>
      <c r="D799" s="5" t="s">
        <v>37</v>
      </c>
      <c r="E799" s="7">
        <v>14.03</v>
      </c>
      <c r="F799" s="6">
        <v>454469.26</v>
      </c>
      <c r="G799" s="6">
        <v>63778.29</v>
      </c>
    </row>
    <row r="800" spans="1:7" hidden="1" x14ac:dyDescent="0.2">
      <c r="A800" s="5">
        <v>2024</v>
      </c>
      <c r="B800" s="5">
        <v>4</v>
      </c>
      <c r="C800" s="5" t="str">
        <f t="shared" si="98"/>
        <v>Apr 2024</v>
      </c>
      <c r="D800" s="5" t="s">
        <v>34</v>
      </c>
      <c r="E800" s="7">
        <v>16.579999999999998</v>
      </c>
      <c r="F800" s="6">
        <v>801226</v>
      </c>
      <c r="G800" s="6">
        <v>132844.85</v>
      </c>
    </row>
    <row r="801" spans="1:10" hidden="1" x14ac:dyDescent="0.2">
      <c r="A801" s="5">
        <v>2024</v>
      </c>
      <c r="B801" s="5">
        <v>4</v>
      </c>
      <c r="C801" s="5" t="str">
        <f t="shared" si="98"/>
        <v>Apr 2024</v>
      </c>
      <c r="D801" s="5" t="s">
        <v>38</v>
      </c>
      <c r="E801" s="7">
        <v>22.97</v>
      </c>
      <c r="F801" s="6">
        <v>3510587.8</v>
      </c>
      <c r="G801" s="6">
        <v>806326.4</v>
      </c>
    </row>
    <row r="802" spans="1:10" hidden="1" x14ac:dyDescent="0.2">
      <c r="A802" s="5">
        <v>2024</v>
      </c>
      <c r="B802" s="5">
        <v>4</v>
      </c>
      <c r="C802" s="5" t="str">
        <f t="shared" si="98"/>
        <v>Apr 2024</v>
      </c>
      <c r="D802" s="5" t="s">
        <v>41</v>
      </c>
      <c r="E802" s="7">
        <v>16.73</v>
      </c>
      <c r="F802" s="6">
        <v>3491882.9</v>
      </c>
      <c r="G802" s="6">
        <v>584309.82999999996</v>
      </c>
    </row>
    <row r="803" spans="1:10" hidden="1" x14ac:dyDescent="0.2">
      <c r="A803" s="5">
        <v>2024</v>
      </c>
      <c r="B803" s="5">
        <v>4</v>
      </c>
      <c r="C803" s="5" t="str">
        <f t="shared" si="98"/>
        <v>Apr 2024</v>
      </c>
      <c r="D803" s="5" t="s">
        <v>42</v>
      </c>
      <c r="E803" s="7">
        <v>12.25</v>
      </c>
      <c r="F803" s="6">
        <v>1373260.1</v>
      </c>
      <c r="G803" s="6">
        <v>168271.18</v>
      </c>
    </row>
    <row r="804" spans="1:10" hidden="1" x14ac:dyDescent="0.2">
      <c r="A804" s="5">
        <v>2024</v>
      </c>
      <c r="B804" s="5">
        <v>4</v>
      </c>
      <c r="C804" s="5" t="str">
        <f t="shared" si="98"/>
        <v>Apr 2024</v>
      </c>
      <c r="D804" s="5" t="s">
        <v>43</v>
      </c>
      <c r="E804" s="7">
        <v>14.62</v>
      </c>
      <c r="F804" s="6">
        <v>1450217.1</v>
      </c>
      <c r="G804" s="6">
        <v>212022.05</v>
      </c>
    </row>
    <row r="805" spans="1:10" hidden="1" x14ac:dyDescent="0.2">
      <c r="A805" s="5">
        <v>2024</v>
      </c>
      <c r="B805" s="5">
        <v>4</v>
      </c>
      <c r="C805" s="5" t="str">
        <f t="shared" si="98"/>
        <v>Apr 2024</v>
      </c>
      <c r="D805" s="5" t="s">
        <v>44</v>
      </c>
      <c r="E805" s="7">
        <v>18.329999999999998</v>
      </c>
      <c r="F805" s="6">
        <v>3747453.9</v>
      </c>
      <c r="G805" s="6">
        <v>686880.75</v>
      </c>
    </row>
    <row r="806" spans="1:10" hidden="1" x14ac:dyDescent="0.2">
      <c r="A806" s="5">
        <v>2024</v>
      </c>
      <c r="B806" s="5">
        <v>4</v>
      </c>
      <c r="C806" s="5" t="str">
        <f t="shared" si="98"/>
        <v>Apr 2024</v>
      </c>
      <c r="D806" s="5" t="s">
        <v>45</v>
      </c>
      <c r="E806" s="7">
        <v>27.97</v>
      </c>
      <c r="F806" s="6">
        <v>211093.53</v>
      </c>
      <c r="G806" s="6">
        <v>59041.17</v>
      </c>
    </row>
    <row r="807" spans="1:10" hidden="1" x14ac:dyDescent="0.2">
      <c r="A807" s="5">
        <v>2024</v>
      </c>
      <c r="B807" s="5">
        <v>4</v>
      </c>
      <c r="C807" s="5" t="str">
        <f t="shared" si="98"/>
        <v>Apr 2024</v>
      </c>
      <c r="D807" s="5" t="s">
        <v>46</v>
      </c>
      <c r="E807" s="7">
        <v>14.51</v>
      </c>
      <c r="F807" s="6">
        <v>1954553</v>
      </c>
      <c r="G807" s="6">
        <v>283631</v>
      </c>
    </row>
    <row r="808" spans="1:10" hidden="1" x14ac:dyDescent="0.2">
      <c r="A808" s="5">
        <v>2024</v>
      </c>
      <c r="B808" s="5">
        <v>4</v>
      </c>
      <c r="C808" s="5" t="str">
        <f t="shared" si="98"/>
        <v>Apr 2024</v>
      </c>
      <c r="D808" s="5" t="s">
        <v>47</v>
      </c>
      <c r="E808" s="7">
        <v>12.84</v>
      </c>
      <c r="F808" s="6">
        <v>390235.33</v>
      </c>
      <c r="G808" s="6">
        <v>50110.080000000002</v>
      </c>
    </row>
    <row r="809" spans="1:10" hidden="1" x14ac:dyDescent="0.2">
      <c r="A809" s="5">
        <v>2024</v>
      </c>
      <c r="B809" s="5">
        <v>4</v>
      </c>
      <c r="C809" s="5" t="str">
        <f t="shared" si="98"/>
        <v>Apr 2024</v>
      </c>
      <c r="D809" s="5" t="s">
        <v>48</v>
      </c>
      <c r="E809" s="7">
        <v>12.68</v>
      </c>
      <c r="F809" s="6">
        <v>2770036.1</v>
      </c>
      <c r="G809" s="6">
        <v>351377.51</v>
      </c>
    </row>
    <row r="810" spans="1:10" x14ac:dyDescent="0.2">
      <c r="A810" s="5">
        <v>2024</v>
      </c>
      <c r="B810" s="5">
        <v>4</v>
      </c>
      <c r="C810" s="5" t="str">
        <f t="shared" si="98"/>
        <v>Apr 2024</v>
      </c>
      <c r="D810" s="5" t="s">
        <v>49</v>
      </c>
      <c r="E810" s="7">
        <v>15.16</v>
      </c>
      <c r="F810" s="6">
        <v>9892149.3000000007</v>
      </c>
      <c r="G810" s="6">
        <v>1499207</v>
      </c>
      <c r="H810" s="1">
        <f t="shared" ref="H810" si="102">(E1422-E810)/E1422</f>
        <v>-5.5710306406685291E-2</v>
      </c>
      <c r="I810" s="1">
        <f t="shared" ref="I810" si="103">(F1422-F810)/F1422</f>
        <v>-3.2594687148782824E-2</v>
      </c>
      <c r="J810" s="9">
        <f t="shared" ref="J810" si="104">H810/I810</f>
        <v>1.7091836516910908</v>
      </c>
    </row>
    <row r="811" spans="1:10" hidden="1" x14ac:dyDescent="0.2">
      <c r="A811" s="5">
        <v>2024</v>
      </c>
      <c r="B811" s="5">
        <v>4</v>
      </c>
      <c r="C811" s="5" t="str">
        <f t="shared" si="98"/>
        <v>Apr 2024</v>
      </c>
      <c r="D811" s="5" t="s">
        <v>50</v>
      </c>
      <c r="E811" s="7">
        <v>11.01</v>
      </c>
      <c r="F811" s="6">
        <v>713834.14</v>
      </c>
      <c r="G811" s="6">
        <v>78623.990000000005</v>
      </c>
    </row>
    <row r="812" spans="1:10" hidden="1" x14ac:dyDescent="0.2">
      <c r="A812" s="5">
        <v>2024</v>
      </c>
      <c r="B812" s="5">
        <v>4</v>
      </c>
      <c r="C812" s="5" t="str">
        <f t="shared" si="98"/>
        <v>Apr 2024</v>
      </c>
      <c r="D812" s="5" t="s">
        <v>52</v>
      </c>
      <c r="E812" s="7">
        <v>14.91</v>
      </c>
      <c r="F812" s="6">
        <v>2748242.8</v>
      </c>
      <c r="G812" s="6">
        <v>409793.9</v>
      </c>
    </row>
    <row r="813" spans="1:10" hidden="1" x14ac:dyDescent="0.2">
      <c r="A813" s="5">
        <v>2024</v>
      </c>
      <c r="B813" s="5">
        <v>4</v>
      </c>
      <c r="C813" s="5" t="str">
        <f t="shared" si="98"/>
        <v>Apr 2024</v>
      </c>
      <c r="D813" s="5" t="s">
        <v>51</v>
      </c>
      <c r="E813" s="7">
        <v>21.9</v>
      </c>
      <c r="F813" s="6">
        <v>162525.21</v>
      </c>
      <c r="G813" s="6">
        <v>35600.339999999997</v>
      </c>
    </row>
    <row r="814" spans="1:10" hidden="1" x14ac:dyDescent="0.2">
      <c r="A814" s="5">
        <v>2024</v>
      </c>
      <c r="B814" s="5">
        <v>4</v>
      </c>
      <c r="C814" s="5" t="str">
        <f t="shared" si="98"/>
        <v>Apr 2024</v>
      </c>
      <c r="D814" s="5" t="s">
        <v>54</v>
      </c>
      <c r="E814" s="7">
        <v>11.82</v>
      </c>
      <c r="F814" s="6">
        <v>3053786</v>
      </c>
      <c r="G814" s="6">
        <v>361098.77</v>
      </c>
    </row>
    <row r="815" spans="1:10" hidden="1" x14ac:dyDescent="0.2">
      <c r="A815" s="5">
        <v>2024</v>
      </c>
      <c r="B815" s="5">
        <v>4</v>
      </c>
      <c r="C815" s="5" t="str">
        <f t="shared" si="98"/>
        <v>Apr 2024</v>
      </c>
      <c r="D815" s="5" t="s">
        <v>55</v>
      </c>
      <c r="E815" s="7">
        <v>17.39</v>
      </c>
      <c r="F815" s="6">
        <v>1550054.3999999999</v>
      </c>
      <c r="G815" s="6">
        <v>269552.21000000002</v>
      </c>
    </row>
    <row r="816" spans="1:10" hidden="1" x14ac:dyDescent="0.2">
      <c r="A816" s="5">
        <v>2024</v>
      </c>
      <c r="B816" s="5">
        <v>4</v>
      </c>
      <c r="C816" s="5" t="str">
        <f t="shared" si="98"/>
        <v>Apr 2024</v>
      </c>
      <c r="D816" s="5" t="s">
        <v>53</v>
      </c>
      <c r="E816" s="7">
        <v>15.56</v>
      </c>
      <c r="F816" s="6">
        <v>679632.32</v>
      </c>
      <c r="G816" s="6">
        <v>105722.01</v>
      </c>
    </row>
    <row r="817" spans="1:10" hidden="1" x14ac:dyDescent="0.2">
      <c r="A817" s="5">
        <v>2024</v>
      </c>
      <c r="B817" s="5">
        <v>4</v>
      </c>
      <c r="C817" s="5" t="str">
        <f t="shared" si="98"/>
        <v>Apr 2024</v>
      </c>
      <c r="D817" s="5" t="s">
        <v>56</v>
      </c>
      <c r="E817" s="7">
        <v>12.2</v>
      </c>
      <c r="F817" s="6">
        <v>229044.4</v>
      </c>
      <c r="G817" s="6">
        <v>27934.22</v>
      </c>
    </row>
    <row r="818" spans="1:10" hidden="1" x14ac:dyDescent="0.2">
      <c r="A818" s="5">
        <v>2024</v>
      </c>
      <c r="B818" s="5">
        <v>3</v>
      </c>
      <c r="C818" s="5" t="str">
        <f t="shared" si="98"/>
        <v>Mar 2024</v>
      </c>
      <c r="D818" s="5" t="s">
        <v>7</v>
      </c>
      <c r="E818" s="7">
        <v>24.71</v>
      </c>
      <c r="F818" s="6">
        <v>190597.75</v>
      </c>
      <c r="G818" s="6">
        <v>47105.88</v>
      </c>
    </row>
    <row r="819" spans="1:10" hidden="1" x14ac:dyDescent="0.2">
      <c r="A819" s="5">
        <v>2024</v>
      </c>
      <c r="B819" s="5">
        <v>3</v>
      </c>
      <c r="C819" s="5" t="str">
        <f t="shared" si="98"/>
        <v>Mar 2024</v>
      </c>
      <c r="D819" s="5" t="s">
        <v>8</v>
      </c>
      <c r="E819" s="7">
        <v>15.91</v>
      </c>
      <c r="F819" s="6">
        <v>2035545.4</v>
      </c>
      <c r="G819" s="6">
        <v>323889.13</v>
      </c>
      <c r="H819" s="1">
        <f>(E1431-E819)/E1431</f>
        <v>-8.4526244035446507E-2</v>
      </c>
      <c r="I819" s="1">
        <f>(F1431-F819)/F1431</f>
        <v>5.5304635067284433E-2</v>
      </c>
      <c r="J819" s="9">
        <f>H819/I819</f>
        <v>-1.5283754052912679</v>
      </c>
    </row>
    <row r="820" spans="1:10" hidden="1" x14ac:dyDescent="0.2">
      <c r="A820" s="5">
        <v>2024</v>
      </c>
      <c r="B820" s="5">
        <v>3</v>
      </c>
      <c r="C820" s="5" t="str">
        <f t="shared" si="98"/>
        <v>Mar 2024</v>
      </c>
      <c r="D820" s="5" t="s">
        <v>9</v>
      </c>
      <c r="E820" s="7">
        <v>12.9</v>
      </c>
      <c r="F820" s="6">
        <v>1190058.1000000001</v>
      </c>
      <c r="G820" s="6">
        <v>153545.62</v>
      </c>
    </row>
    <row r="821" spans="1:10" hidden="1" x14ac:dyDescent="0.2">
      <c r="A821" s="5">
        <v>2024</v>
      </c>
      <c r="B821" s="5">
        <v>3</v>
      </c>
      <c r="C821" s="5" t="str">
        <f t="shared" si="98"/>
        <v>Mar 2024</v>
      </c>
      <c r="D821" s="5" t="s">
        <v>57</v>
      </c>
      <c r="E821" s="7">
        <v>14.94</v>
      </c>
      <c r="F821" s="6">
        <v>2147374.1</v>
      </c>
      <c r="G821" s="6">
        <v>320869.83</v>
      </c>
    </row>
    <row r="822" spans="1:10" x14ac:dyDescent="0.2">
      <c r="A822" s="5">
        <v>2024</v>
      </c>
      <c r="B822" s="5">
        <v>3</v>
      </c>
      <c r="C822" s="5" t="str">
        <f t="shared" si="98"/>
        <v>Mar 2024</v>
      </c>
      <c r="D822" s="5" t="s">
        <v>10</v>
      </c>
      <c r="E822" s="7">
        <v>32.53</v>
      </c>
      <c r="F822" s="6">
        <v>5910153.2000000002</v>
      </c>
      <c r="G822" s="6">
        <v>1922337.9</v>
      </c>
      <c r="H822" s="1">
        <f t="shared" ref="H822" si="105">(E1434-E822)/E1434</f>
        <v>-7.0417900625205671E-2</v>
      </c>
      <c r="I822" s="1">
        <f t="shared" ref="I822" si="106">(F1434-F822)/F1434</f>
        <v>9.750753771637366E-2</v>
      </c>
      <c r="J822" s="9">
        <f t="shared" ref="J822" si="107">H822/I822</f>
        <v>-0.72217904660903931</v>
      </c>
    </row>
    <row r="823" spans="1:10" hidden="1" x14ac:dyDescent="0.2">
      <c r="A823" s="5">
        <v>2024</v>
      </c>
      <c r="B823" s="5">
        <v>3</v>
      </c>
      <c r="C823" s="5" t="str">
        <f t="shared" si="98"/>
        <v>Mar 2024</v>
      </c>
      <c r="D823" s="5" t="s">
        <v>11</v>
      </c>
      <c r="E823" s="7">
        <v>14.54</v>
      </c>
      <c r="F823" s="6">
        <v>1528677.7</v>
      </c>
      <c r="G823" s="6">
        <v>222320.38</v>
      </c>
    </row>
    <row r="824" spans="1:10" hidden="1" x14ac:dyDescent="0.2">
      <c r="A824" s="5">
        <v>2024</v>
      </c>
      <c r="B824" s="5">
        <v>3</v>
      </c>
      <c r="C824" s="5" t="str">
        <f t="shared" si="98"/>
        <v>Mar 2024</v>
      </c>
      <c r="D824" s="5" t="s">
        <v>12</v>
      </c>
      <c r="E824" s="7">
        <v>29.12</v>
      </c>
      <c r="F824" s="6">
        <v>984051.61</v>
      </c>
      <c r="G824" s="6">
        <v>286508.36</v>
      </c>
    </row>
    <row r="825" spans="1:10" hidden="1" x14ac:dyDescent="0.2">
      <c r="A825" s="5">
        <v>2024</v>
      </c>
      <c r="B825" s="5">
        <v>3</v>
      </c>
      <c r="C825" s="5" t="str">
        <f t="shared" si="98"/>
        <v>Mar 2024</v>
      </c>
      <c r="D825" s="5" t="s">
        <v>14</v>
      </c>
      <c r="E825" s="7">
        <v>17.71</v>
      </c>
      <c r="F825" s="6">
        <v>176752.39</v>
      </c>
      <c r="G825" s="6">
        <v>31301.33</v>
      </c>
    </row>
    <row r="826" spans="1:10" hidden="1" x14ac:dyDescent="0.2">
      <c r="A826" s="5">
        <v>2024</v>
      </c>
      <c r="B826" s="5">
        <v>3</v>
      </c>
      <c r="C826" s="5" t="str">
        <f t="shared" si="98"/>
        <v>Mar 2024</v>
      </c>
      <c r="D826" s="5" t="s">
        <v>13</v>
      </c>
      <c r="E826" s="7">
        <v>16.59</v>
      </c>
      <c r="F826" s="6">
        <v>444575.15</v>
      </c>
      <c r="G826" s="6">
        <v>73769.490000000005</v>
      </c>
    </row>
    <row r="827" spans="1:10" hidden="1" x14ac:dyDescent="0.2">
      <c r="A827" s="5">
        <v>2024</v>
      </c>
      <c r="B827" s="5">
        <v>3</v>
      </c>
      <c r="C827" s="5" t="str">
        <f t="shared" si="98"/>
        <v>Mar 2024</v>
      </c>
      <c r="D827" s="5" t="s">
        <v>15</v>
      </c>
      <c r="E827" s="7">
        <v>14.67</v>
      </c>
      <c r="F827" s="6">
        <v>9035875.9000000004</v>
      </c>
      <c r="G827" s="6">
        <v>1325624.7</v>
      </c>
    </row>
    <row r="828" spans="1:10" hidden="1" x14ac:dyDescent="0.2">
      <c r="A828" s="5">
        <v>2024</v>
      </c>
      <c r="B828" s="5">
        <v>3</v>
      </c>
      <c r="C828" s="5" t="str">
        <f t="shared" si="98"/>
        <v>Mar 2024</v>
      </c>
      <c r="D828" s="5" t="s">
        <v>16</v>
      </c>
      <c r="E828" s="7">
        <v>13.54</v>
      </c>
      <c r="F828" s="6">
        <v>3863059.3</v>
      </c>
      <c r="G828" s="6">
        <v>523087.77</v>
      </c>
    </row>
    <row r="829" spans="1:10" hidden="1" x14ac:dyDescent="0.2">
      <c r="A829" s="5">
        <v>2024</v>
      </c>
      <c r="B829" s="5">
        <v>3</v>
      </c>
      <c r="C829" s="5" t="str">
        <f t="shared" si="98"/>
        <v>Mar 2024</v>
      </c>
      <c r="D829" s="5" t="s">
        <v>17</v>
      </c>
      <c r="E829" s="7">
        <v>45.25</v>
      </c>
      <c r="F829" s="6">
        <v>195487.92</v>
      </c>
      <c r="G829" s="6">
        <v>88463.45</v>
      </c>
    </row>
    <row r="830" spans="1:10" hidden="1" x14ac:dyDescent="0.2">
      <c r="A830" s="5">
        <v>2024</v>
      </c>
      <c r="B830" s="5">
        <v>3</v>
      </c>
      <c r="C830" s="5" t="str">
        <f t="shared" si="98"/>
        <v>Mar 2024</v>
      </c>
      <c r="D830" s="5" t="s">
        <v>21</v>
      </c>
      <c r="E830" s="7">
        <v>12.93</v>
      </c>
      <c r="F830" s="6">
        <v>1125806.2</v>
      </c>
      <c r="G830" s="6">
        <v>145582.5</v>
      </c>
    </row>
    <row r="831" spans="1:10" hidden="1" x14ac:dyDescent="0.2">
      <c r="A831" s="5">
        <v>2024</v>
      </c>
      <c r="B831" s="5">
        <v>3</v>
      </c>
      <c r="C831" s="5" t="str">
        <f t="shared" si="98"/>
        <v>Mar 2024</v>
      </c>
      <c r="D831" s="5" t="s">
        <v>18</v>
      </c>
      <c r="E831" s="7">
        <v>11.01</v>
      </c>
      <c r="F831" s="6">
        <v>839628.33</v>
      </c>
      <c r="G831" s="6">
        <v>92469.69</v>
      </c>
    </row>
    <row r="832" spans="1:10" hidden="1" x14ac:dyDescent="0.2">
      <c r="A832" s="5">
        <v>2024</v>
      </c>
      <c r="B832" s="5">
        <v>3</v>
      </c>
      <c r="C832" s="5" t="str">
        <f t="shared" si="98"/>
        <v>Mar 2024</v>
      </c>
      <c r="D832" s="5" t="s">
        <v>19</v>
      </c>
      <c r="E832" s="7">
        <v>15.96</v>
      </c>
      <c r="F832" s="6">
        <v>3061850.9</v>
      </c>
      <c r="G832" s="6">
        <v>488817.95</v>
      </c>
    </row>
    <row r="833" spans="1:7" hidden="1" x14ac:dyDescent="0.2">
      <c r="A833" s="5">
        <v>2024</v>
      </c>
      <c r="B833" s="5">
        <v>3</v>
      </c>
      <c r="C833" s="5" t="str">
        <f t="shared" si="98"/>
        <v>Mar 2024</v>
      </c>
      <c r="D833" s="5" t="s">
        <v>20</v>
      </c>
      <c r="E833" s="7">
        <v>14.53</v>
      </c>
      <c r="F833" s="6">
        <v>2384634</v>
      </c>
      <c r="G833" s="6">
        <v>346430.49</v>
      </c>
    </row>
    <row r="834" spans="1:7" hidden="1" x14ac:dyDescent="0.2">
      <c r="A834" s="5">
        <v>2024</v>
      </c>
      <c r="B834" s="5">
        <v>3</v>
      </c>
      <c r="C834" s="5" t="str">
        <f t="shared" si="98"/>
        <v>Mar 2024</v>
      </c>
      <c r="D834" s="5" t="s">
        <v>22</v>
      </c>
      <c r="E834" s="7">
        <v>14.16</v>
      </c>
      <c r="F834" s="6">
        <v>852264.03</v>
      </c>
      <c r="G834" s="6">
        <v>120666.67</v>
      </c>
    </row>
    <row r="835" spans="1:7" hidden="1" x14ac:dyDescent="0.2">
      <c r="A835" s="5">
        <v>2024</v>
      </c>
      <c r="B835" s="5">
        <v>3</v>
      </c>
      <c r="C835" s="5" t="str">
        <f t="shared" ref="C835:C898" si="108">TEXT(DATE($A835, $B835, 1), "mmm yyyy")</f>
        <v>Mar 2024</v>
      </c>
      <c r="D835" s="5" t="s">
        <v>23</v>
      </c>
      <c r="E835" s="7">
        <v>13.17</v>
      </c>
      <c r="F835" s="6">
        <v>1870285.8</v>
      </c>
      <c r="G835" s="6">
        <v>246392.32000000001</v>
      </c>
    </row>
    <row r="836" spans="1:7" hidden="1" x14ac:dyDescent="0.2">
      <c r="A836" s="5">
        <v>2024</v>
      </c>
      <c r="B836" s="5">
        <v>3</v>
      </c>
      <c r="C836" s="5" t="str">
        <f t="shared" si="108"/>
        <v>Mar 2024</v>
      </c>
      <c r="D836" s="5" t="s">
        <v>24</v>
      </c>
      <c r="E836" s="7">
        <v>12.42</v>
      </c>
      <c r="F836" s="6">
        <v>1823309.2</v>
      </c>
      <c r="G836" s="6">
        <v>226537.9</v>
      </c>
    </row>
    <row r="837" spans="1:7" hidden="1" x14ac:dyDescent="0.2">
      <c r="A837" s="5">
        <v>2024</v>
      </c>
      <c r="B837" s="5">
        <v>3</v>
      </c>
      <c r="C837" s="5" t="str">
        <f t="shared" si="108"/>
        <v>Mar 2024</v>
      </c>
      <c r="D837" s="5" t="s">
        <v>27</v>
      </c>
      <c r="E837" s="7">
        <v>29.67</v>
      </c>
      <c r="F837" s="6">
        <v>1669763.1</v>
      </c>
      <c r="G837" s="6">
        <v>495361.8</v>
      </c>
    </row>
    <row r="838" spans="1:7" hidden="1" x14ac:dyDescent="0.2">
      <c r="A838" s="5">
        <v>2024</v>
      </c>
      <c r="B838" s="5">
        <v>3</v>
      </c>
      <c r="C838" s="5" t="str">
        <f t="shared" si="108"/>
        <v>Mar 2024</v>
      </c>
      <c r="D838" s="5" t="s">
        <v>26</v>
      </c>
      <c r="E838" s="7">
        <v>18.09</v>
      </c>
      <c r="F838" s="6">
        <v>2072054.9</v>
      </c>
      <c r="G838" s="6">
        <v>374809.38</v>
      </c>
    </row>
    <row r="839" spans="1:7" hidden="1" x14ac:dyDescent="0.2">
      <c r="A839" s="5">
        <v>2024</v>
      </c>
      <c r="B839" s="5">
        <v>3</v>
      </c>
      <c r="C839" s="5" t="str">
        <f t="shared" si="108"/>
        <v>Mar 2024</v>
      </c>
      <c r="D839" s="5" t="s">
        <v>25</v>
      </c>
      <c r="E839" s="7">
        <v>22.26</v>
      </c>
      <c r="F839" s="6">
        <v>459464.04</v>
      </c>
      <c r="G839" s="6">
        <v>102279.9</v>
      </c>
    </row>
    <row r="840" spans="1:7" hidden="1" x14ac:dyDescent="0.2">
      <c r="A840" s="5">
        <v>2024</v>
      </c>
      <c r="B840" s="5">
        <v>3</v>
      </c>
      <c r="C840" s="5" t="str">
        <f t="shared" si="108"/>
        <v>Mar 2024</v>
      </c>
      <c r="D840" s="5" t="s">
        <v>28</v>
      </c>
      <c r="E840" s="7">
        <v>18.84</v>
      </c>
      <c r="F840" s="6">
        <v>2558454.9</v>
      </c>
      <c r="G840" s="6">
        <v>481971.07</v>
      </c>
    </row>
    <row r="841" spans="1:7" hidden="1" x14ac:dyDescent="0.2">
      <c r="A841" s="5">
        <v>2024</v>
      </c>
      <c r="B841" s="5">
        <v>3</v>
      </c>
      <c r="C841" s="5" t="str">
        <f t="shared" si="108"/>
        <v>Mar 2024</v>
      </c>
      <c r="D841" s="5" t="s">
        <v>29</v>
      </c>
      <c r="E841" s="7">
        <v>14.85</v>
      </c>
      <c r="F841" s="6">
        <v>1835894.5</v>
      </c>
      <c r="G841" s="6">
        <v>272628.05</v>
      </c>
    </row>
    <row r="842" spans="1:7" hidden="1" x14ac:dyDescent="0.2">
      <c r="A842" s="5">
        <v>2024</v>
      </c>
      <c r="B842" s="5">
        <v>3</v>
      </c>
      <c r="C842" s="5" t="str">
        <f t="shared" si="108"/>
        <v>Mar 2024</v>
      </c>
      <c r="D842" s="5" t="s">
        <v>31</v>
      </c>
      <c r="E842" s="7">
        <v>12.38</v>
      </c>
      <c r="F842" s="6">
        <v>2441679.9</v>
      </c>
      <c r="G842" s="6">
        <v>302333.65999999997</v>
      </c>
    </row>
    <row r="843" spans="1:7" hidden="1" x14ac:dyDescent="0.2">
      <c r="A843" s="5">
        <v>2024</v>
      </c>
      <c r="B843" s="5">
        <v>3</v>
      </c>
      <c r="C843" s="5" t="str">
        <f t="shared" si="108"/>
        <v>Mar 2024</v>
      </c>
      <c r="D843" s="5" t="s">
        <v>30</v>
      </c>
      <c r="E843" s="7">
        <v>14.06</v>
      </c>
      <c r="F843" s="6">
        <v>1149961</v>
      </c>
      <c r="G843" s="6">
        <v>161686.35</v>
      </c>
    </row>
    <row r="844" spans="1:7" hidden="1" x14ac:dyDescent="0.2">
      <c r="A844" s="5">
        <v>2024</v>
      </c>
      <c r="B844" s="5">
        <v>3</v>
      </c>
      <c r="C844" s="5" t="str">
        <f t="shared" si="108"/>
        <v>Mar 2024</v>
      </c>
      <c r="D844" s="5" t="s">
        <v>32</v>
      </c>
      <c r="E844" s="7">
        <v>12.2</v>
      </c>
      <c r="F844" s="6">
        <v>521635.98</v>
      </c>
      <c r="G844" s="6">
        <v>63660.93</v>
      </c>
    </row>
    <row r="845" spans="1:7" hidden="1" x14ac:dyDescent="0.2">
      <c r="A845" s="5">
        <v>2024</v>
      </c>
      <c r="B845" s="5">
        <v>3</v>
      </c>
      <c r="C845" s="5" t="str">
        <f t="shared" si="108"/>
        <v>Mar 2024</v>
      </c>
      <c r="D845" s="5" t="s">
        <v>39</v>
      </c>
      <c r="E845" s="7">
        <v>15.34</v>
      </c>
      <c r="F845" s="6">
        <v>4042885</v>
      </c>
      <c r="G845" s="6">
        <v>619995.42000000004</v>
      </c>
    </row>
    <row r="846" spans="1:7" hidden="1" x14ac:dyDescent="0.2">
      <c r="A846" s="5">
        <v>2024</v>
      </c>
      <c r="B846" s="5">
        <v>3</v>
      </c>
      <c r="C846" s="5" t="str">
        <f t="shared" si="108"/>
        <v>Mar 2024</v>
      </c>
      <c r="D846" s="5" t="s">
        <v>40</v>
      </c>
      <c r="E846" s="7">
        <v>10.5</v>
      </c>
      <c r="F846" s="6">
        <v>477532.61</v>
      </c>
      <c r="G846" s="6">
        <v>50129.09</v>
      </c>
    </row>
    <row r="847" spans="1:7" hidden="1" x14ac:dyDescent="0.2">
      <c r="A847" s="5">
        <v>2024</v>
      </c>
      <c r="B847" s="5">
        <v>3</v>
      </c>
      <c r="C847" s="5" t="str">
        <f t="shared" si="108"/>
        <v>Mar 2024</v>
      </c>
      <c r="D847" s="5" t="s">
        <v>33</v>
      </c>
      <c r="E847" s="7">
        <v>11.58</v>
      </c>
      <c r="F847" s="6">
        <v>781235.51</v>
      </c>
      <c r="G847" s="6">
        <v>90497.83</v>
      </c>
    </row>
    <row r="848" spans="1:7" hidden="1" x14ac:dyDescent="0.2">
      <c r="A848" s="5">
        <v>2024</v>
      </c>
      <c r="B848" s="5">
        <v>3</v>
      </c>
      <c r="C848" s="5" t="str">
        <f t="shared" si="108"/>
        <v>Mar 2024</v>
      </c>
      <c r="D848" s="5" t="s">
        <v>35</v>
      </c>
      <c r="E848" s="7">
        <v>22.21</v>
      </c>
      <c r="F848" s="6">
        <v>389816.25</v>
      </c>
      <c r="G848" s="6">
        <v>86575.19</v>
      </c>
    </row>
    <row r="849" spans="1:10" hidden="1" x14ac:dyDescent="0.2">
      <c r="A849" s="5">
        <v>2024</v>
      </c>
      <c r="B849" s="5">
        <v>3</v>
      </c>
      <c r="C849" s="5" t="str">
        <f t="shared" si="108"/>
        <v>Mar 2024</v>
      </c>
      <c r="D849" s="5" t="s">
        <v>36</v>
      </c>
      <c r="E849" s="7">
        <v>18.059999999999999</v>
      </c>
      <c r="F849" s="6">
        <v>1825014.8</v>
      </c>
      <c r="G849" s="6">
        <v>329574.46000000002</v>
      </c>
    </row>
    <row r="850" spans="1:10" hidden="1" x14ac:dyDescent="0.2">
      <c r="A850" s="5">
        <v>2024</v>
      </c>
      <c r="B850" s="5">
        <v>3</v>
      </c>
      <c r="C850" s="5" t="str">
        <f t="shared" si="108"/>
        <v>Mar 2024</v>
      </c>
      <c r="D850" s="5" t="s">
        <v>37</v>
      </c>
      <c r="E850" s="7">
        <v>14.25</v>
      </c>
      <c r="F850" s="6">
        <v>479549.28</v>
      </c>
      <c r="G850" s="6">
        <v>68331.789999999994</v>
      </c>
    </row>
    <row r="851" spans="1:10" hidden="1" x14ac:dyDescent="0.2">
      <c r="A851" s="5">
        <v>2024</v>
      </c>
      <c r="B851" s="5">
        <v>3</v>
      </c>
      <c r="C851" s="5" t="str">
        <f t="shared" si="108"/>
        <v>Mar 2024</v>
      </c>
      <c r="D851" s="5" t="s">
        <v>34</v>
      </c>
      <c r="E851" s="7">
        <v>16.809999999999999</v>
      </c>
      <c r="F851" s="6">
        <v>768458.81</v>
      </c>
      <c r="G851" s="6">
        <v>129177.03</v>
      </c>
    </row>
    <row r="852" spans="1:10" hidden="1" x14ac:dyDescent="0.2">
      <c r="A852" s="5">
        <v>2024</v>
      </c>
      <c r="B852" s="5">
        <v>3</v>
      </c>
      <c r="C852" s="5" t="str">
        <f t="shared" si="108"/>
        <v>Mar 2024</v>
      </c>
      <c r="D852" s="5" t="s">
        <v>38</v>
      </c>
      <c r="E852" s="7">
        <v>23.65</v>
      </c>
      <c r="F852" s="6">
        <v>3773146</v>
      </c>
      <c r="G852" s="6">
        <v>892220.55</v>
      </c>
    </row>
    <row r="853" spans="1:10" hidden="1" x14ac:dyDescent="0.2">
      <c r="A853" s="5">
        <v>2024</v>
      </c>
      <c r="B853" s="5">
        <v>3</v>
      </c>
      <c r="C853" s="5" t="str">
        <f t="shared" si="108"/>
        <v>Mar 2024</v>
      </c>
      <c r="D853" s="5" t="s">
        <v>41</v>
      </c>
      <c r="E853" s="7">
        <v>16.28</v>
      </c>
      <c r="F853" s="6">
        <v>3806410.8</v>
      </c>
      <c r="G853" s="6">
        <v>619647.29</v>
      </c>
    </row>
    <row r="854" spans="1:10" hidden="1" x14ac:dyDescent="0.2">
      <c r="A854" s="5">
        <v>2024</v>
      </c>
      <c r="B854" s="5">
        <v>3</v>
      </c>
      <c r="C854" s="5" t="str">
        <f t="shared" si="108"/>
        <v>Mar 2024</v>
      </c>
      <c r="D854" s="5" t="s">
        <v>42</v>
      </c>
      <c r="E854" s="7">
        <v>11.64</v>
      </c>
      <c r="F854" s="6">
        <v>1494063.6</v>
      </c>
      <c r="G854" s="6">
        <v>173868.1</v>
      </c>
    </row>
    <row r="855" spans="1:10" hidden="1" x14ac:dyDescent="0.2">
      <c r="A855" s="5">
        <v>2024</v>
      </c>
      <c r="B855" s="5">
        <v>3</v>
      </c>
      <c r="C855" s="5" t="str">
        <f t="shared" si="108"/>
        <v>Mar 2024</v>
      </c>
      <c r="D855" s="5" t="s">
        <v>43</v>
      </c>
      <c r="E855" s="7">
        <v>14.33</v>
      </c>
      <c r="F855" s="6">
        <v>1778995.4</v>
      </c>
      <c r="G855" s="6">
        <v>255013.36</v>
      </c>
    </row>
    <row r="856" spans="1:10" hidden="1" x14ac:dyDescent="0.2">
      <c r="A856" s="5">
        <v>2024</v>
      </c>
      <c r="B856" s="5">
        <v>3</v>
      </c>
      <c r="C856" s="5" t="str">
        <f t="shared" si="108"/>
        <v>Mar 2024</v>
      </c>
      <c r="D856" s="5" t="s">
        <v>44</v>
      </c>
      <c r="E856" s="7">
        <v>17.989999999999998</v>
      </c>
      <c r="F856" s="6">
        <v>4367781.2</v>
      </c>
      <c r="G856" s="6">
        <v>785636.44</v>
      </c>
    </row>
    <row r="857" spans="1:10" hidden="1" x14ac:dyDescent="0.2">
      <c r="A857" s="5">
        <v>2024</v>
      </c>
      <c r="B857" s="5">
        <v>3</v>
      </c>
      <c r="C857" s="5" t="str">
        <f t="shared" si="108"/>
        <v>Mar 2024</v>
      </c>
      <c r="D857" s="5" t="s">
        <v>45</v>
      </c>
      <c r="E857" s="7">
        <v>30.31</v>
      </c>
      <c r="F857" s="6">
        <v>230494.98</v>
      </c>
      <c r="G857" s="6">
        <v>69860.539999999994</v>
      </c>
    </row>
    <row r="858" spans="1:10" hidden="1" x14ac:dyDescent="0.2">
      <c r="A858" s="5">
        <v>2024</v>
      </c>
      <c r="B858" s="5">
        <v>3</v>
      </c>
      <c r="C858" s="5" t="str">
        <f t="shared" si="108"/>
        <v>Mar 2024</v>
      </c>
      <c r="D858" s="5" t="s">
        <v>46</v>
      </c>
      <c r="E858" s="7">
        <v>14.5</v>
      </c>
      <c r="F858" s="6">
        <v>2019180.5</v>
      </c>
      <c r="G858" s="6">
        <v>292692.53000000003</v>
      </c>
    </row>
    <row r="859" spans="1:10" hidden="1" x14ac:dyDescent="0.2">
      <c r="A859" s="5">
        <v>2024</v>
      </c>
      <c r="B859" s="5">
        <v>3</v>
      </c>
      <c r="C859" s="5" t="str">
        <f t="shared" si="108"/>
        <v>Mar 2024</v>
      </c>
      <c r="D859" s="5" t="s">
        <v>47</v>
      </c>
      <c r="E859" s="7">
        <v>12.31</v>
      </c>
      <c r="F859" s="6">
        <v>445191.04</v>
      </c>
      <c r="G859" s="6">
        <v>54791.360000000001</v>
      </c>
    </row>
    <row r="860" spans="1:10" hidden="1" x14ac:dyDescent="0.2">
      <c r="A860" s="5">
        <v>2024</v>
      </c>
      <c r="B860" s="5">
        <v>3</v>
      </c>
      <c r="C860" s="5" t="str">
        <f t="shared" si="108"/>
        <v>Mar 2024</v>
      </c>
      <c r="D860" s="5" t="s">
        <v>48</v>
      </c>
      <c r="E860" s="7">
        <v>13.09</v>
      </c>
      <c r="F860" s="6">
        <v>3037142.6</v>
      </c>
      <c r="G860" s="6">
        <v>397534.88</v>
      </c>
    </row>
    <row r="861" spans="1:10" x14ac:dyDescent="0.2">
      <c r="A861" s="5">
        <v>2024</v>
      </c>
      <c r="B861" s="5">
        <v>3</v>
      </c>
      <c r="C861" s="5" t="str">
        <f t="shared" si="108"/>
        <v>Mar 2024</v>
      </c>
      <c r="D861" s="5" t="s">
        <v>49</v>
      </c>
      <c r="E861" s="7">
        <v>15.05</v>
      </c>
      <c r="F861" s="6">
        <v>9628277</v>
      </c>
      <c r="G861" s="6">
        <v>1449242.2</v>
      </c>
      <c r="H861" s="1">
        <f t="shared" ref="H861" si="109">(E1473-E861)/E1473</f>
        <v>-3.0116358658453204E-2</v>
      </c>
      <c r="I861" s="1">
        <f t="shared" ref="I861" si="110">(F1473-F861)/F1473</f>
        <v>8.4123604370282698E-2</v>
      </c>
      <c r="J861" s="9">
        <f t="shared" ref="J861" si="111">H861/I861</f>
        <v>-0.35800128731873543</v>
      </c>
    </row>
    <row r="862" spans="1:10" hidden="1" x14ac:dyDescent="0.2">
      <c r="A862" s="5">
        <v>2024</v>
      </c>
      <c r="B862" s="5">
        <v>3</v>
      </c>
      <c r="C862" s="5" t="str">
        <f t="shared" si="108"/>
        <v>Mar 2024</v>
      </c>
      <c r="D862" s="5" t="s">
        <v>50</v>
      </c>
      <c r="E862" s="7">
        <v>10.96</v>
      </c>
      <c r="F862" s="6">
        <v>813911.39</v>
      </c>
      <c r="G862" s="6">
        <v>89181.61</v>
      </c>
    </row>
    <row r="863" spans="1:10" hidden="1" x14ac:dyDescent="0.2">
      <c r="A863" s="5">
        <v>2024</v>
      </c>
      <c r="B863" s="5">
        <v>3</v>
      </c>
      <c r="C863" s="5" t="str">
        <f t="shared" si="108"/>
        <v>Mar 2024</v>
      </c>
      <c r="D863" s="5" t="s">
        <v>52</v>
      </c>
      <c r="E863" s="7">
        <v>14.66</v>
      </c>
      <c r="F863" s="6">
        <v>3343689.8</v>
      </c>
      <c r="G863" s="6">
        <v>490082.17</v>
      </c>
    </row>
    <row r="864" spans="1:10" hidden="1" x14ac:dyDescent="0.2">
      <c r="A864" s="5">
        <v>2024</v>
      </c>
      <c r="B864" s="5">
        <v>3</v>
      </c>
      <c r="C864" s="5" t="str">
        <f t="shared" si="108"/>
        <v>Mar 2024</v>
      </c>
      <c r="D864" s="5" t="s">
        <v>51</v>
      </c>
      <c r="E864" s="7">
        <v>21.77</v>
      </c>
      <c r="F864" s="6">
        <v>188617.22</v>
      </c>
      <c r="G864" s="6">
        <v>41061.43</v>
      </c>
    </row>
    <row r="865" spans="1:10" hidden="1" x14ac:dyDescent="0.2">
      <c r="A865" s="5">
        <v>2024</v>
      </c>
      <c r="B865" s="5">
        <v>3</v>
      </c>
      <c r="C865" s="5" t="str">
        <f t="shared" si="108"/>
        <v>Mar 2024</v>
      </c>
      <c r="D865" s="5" t="s">
        <v>54</v>
      </c>
      <c r="E865" s="7">
        <v>11.7</v>
      </c>
      <c r="F865" s="6">
        <v>3681460.3</v>
      </c>
      <c r="G865" s="6">
        <v>430648.08</v>
      </c>
    </row>
    <row r="866" spans="1:10" hidden="1" x14ac:dyDescent="0.2">
      <c r="A866" s="5">
        <v>2024</v>
      </c>
      <c r="B866" s="5">
        <v>3</v>
      </c>
      <c r="C866" s="5" t="str">
        <f t="shared" si="108"/>
        <v>Mar 2024</v>
      </c>
      <c r="D866" s="5" t="s">
        <v>55</v>
      </c>
      <c r="E866" s="7">
        <v>17.04</v>
      </c>
      <c r="F866" s="6">
        <v>1738707.4</v>
      </c>
      <c r="G866" s="6">
        <v>296352.40000000002</v>
      </c>
    </row>
    <row r="867" spans="1:10" hidden="1" x14ac:dyDescent="0.2">
      <c r="A867" s="5">
        <v>2024</v>
      </c>
      <c r="B867" s="5">
        <v>3</v>
      </c>
      <c r="C867" s="5" t="str">
        <f t="shared" si="108"/>
        <v>Mar 2024</v>
      </c>
      <c r="D867" s="5" t="s">
        <v>53</v>
      </c>
      <c r="E867" s="7">
        <v>15.31</v>
      </c>
      <c r="F867" s="6">
        <v>864875.91</v>
      </c>
      <c r="G867" s="6">
        <v>132423.48000000001</v>
      </c>
    </row>
    <row r="868" spans="1:10" hidden="1" x14ac:dyDescent="0.2">
      <c r="A868" s="5">
        <v>2024</v>
      </c>
      <c r="B868" s="5">
        <v>3</v>
      </c>
      <c r="C868" s="5" t="str">
        <f t="shared" si="108"/>
        <v>Mar 2024</v>
      </c>
      <c r="D868" s="5" t="s">
        <v>56</v>
      </c>
      <c r="E868" s="7">
        <v>11.68</v>
      </c>
      <c r="F868" s="6">
        <v>279569.73</v>
      </c>
      <c r="G868" s="6">
        <v>32657.75</v>
      </c>
    </row>
    <row r="869" spans="1:10" hidden="1" x14ac:dyDescent="0.2">
      <c r="A869" s="5">
        <v>2024</v>
      </c>
      <c r="B869" s="5">
        <v>2</v>
      </c>
      <c r="C869" s="5" t="str">
        <f t="shared" si="108"/>
        <v>Feb 2024</v>
      </c>
      <c r="D869" s="5" t="s">
        <v>7</v>
      </c>
      <c r="E869" s="7">
        <v>22.89</v>
      </c>
      <c r="F869" s="6">
        <v>210488.39</v>
      </c>
      <c r="G869" s="6">
        <v>48175.03</v>
      </c>
    </row>
    <row r="870" spans="1:10" hidden="1" x14ac:dyDescent="0.2">
      <c r="A870" s="5">
        <v>2024</v>
      </c>
      <c r="B870" s="5">
        <v>2</v>
      </c>
      <c r="C870" s="5" t="str">
        <f t="shared" si="108"/>
        <v>Feb 2024</v>
      </c>
      <c r="D870" s="5" t="s">
        <v>8</v>
      </c>
      <c r="E870" s="7">
        <v>15.04</v>
      </c>
      <c r="F870" s="6">
        <v>2554241.7999999998</v>
      </c>
      <c r="G870" s="6">
        <v>384098.18</v>
      </c>
      <c r="H870" s="1">
        <f>(E1482-E870)/E1482</f>
        <v>1.9556714471968755E-2</v>
      </c>
      <c r="I870" s="1">
        <f>(F1482-F870)/F1482</f>
        <v>-0.11469773559725595</v>
      </c>
      <c r="J870" s="9">
        <f>H870/I870</f>
        <v>-0.17050654374415247</v>
      </c>
    </row>
    <row r="871" spans="1:10" hidden="1" x14ac:dyDescent="0.2">
      <c r="A871" s="5">
        <v>2024</v>
      </c>
      <c r="B871" s="5">
        <v>2</v>
      </c>
      <c r="C871" s="5" t="str">
        <f t="shared" si="108"/>
        <v>Feb 2024</v>
      </c>
      <c r="D871" s="5" t="s">
        <v>9</v>
      </c>
      <c r="E871" s="7">
        <v>11.92</v>
      </c>
      <c r="F871" s="6">
        <v>1667885.6</v>
      </c>
      <c r="G871" s="6">
        <v>198856.27</v>
      </c>
    </row>
    <row r="872" spans="1:10" hidden="1" x14ac:dyDescent="0.2">
      <c r="A872" s="5">
        <v>2024</v>
      </c>
      <c r="B872" s="5">
        <v>2</v>
      </c>
      <c r="C872" s="5" t="str">
        <f t="shared" si="108"/>
        <v>Feb 2024</v>
      </c>
      <c r="D872" s="5" t="s">
        <v>57</v>
      </c>
      <c r="E872" s="7">
        <v>14.46</v>
      </c>
      <c r="F872" s="6">
        <v>2205855.1</v>
      </c>
      <c r="G872" s="6">
        <v>318898.32</v>
      </c>
    </row>
    <row r="873" spans="1:10" x14ac:dyDescent="0.2">
      <c r="A873" s="5">
        <v>2024</v>
      </c>
      <c r="B873" s="5">
        <v>2</v>
      </c>
      <c r="C873" s="5" t="str">
        <f t="shared" si="108"/>
        <v>Feb 2024</v>
      </c>
      <c r="D873" s="5" t="s">
        <v>10</v>
      </c>
      <c r="E873" s="7">
        <v>31.28</v>
      </c>
      <c r="F873" s="6">
        <v>6297485.0999999996</v>
      </c>
      <c r="G873" s="6">
        <v>1969959.3</v>
      </c>
      <c r="H873" s="1">
        <f t="shared" ref="H873" si="112">(E1485-E873)/E1485</f>
        <v>-0.14788990825688078</v>
      </c>
      <c r="I873" s="1">
        <f t="shared" ref="I873" si="113">(F1485-F873)/F1485</f>
        <v>-2.9409771411152714E-2</v>
      </c>
      <c r="J873" s="9">
        <f t="shared" ref="J873" si="114">H873/I873</f>
        <v>5.0285976789604785</v>
      </c>
    </row>
    <row r="874" spans="1:10" hidden="1" x14ac:dyDescent="0.2">
      <c r="A874" s="5">
        <v>2024</v>
      </c>
      <c r="B874" s="5">
        <v>2</v>
      </c>
      <c r="C874" s="5" t="str">
        <f t="shared" si="108"/>
        <v>Feb 2024</v>
      </c>
      <c r="D874" s="5" t="s">
        <v>11</v>
      </c>
      <c r="E874" s="7">
        <v>14.53</v>
      </c>
      <c r="F874" s="6">
        <v>1597694</v>
      </c>
      <c r="G874" s="6">
        <v>232102.68</v>
      </c>
    </row>
    <row r="875" spans="1:10" hidden="1" x14ac:dyDescent="0.2">
      <c r="A875" s="5">
        <v>2024</v>
      </c>
      <c r="B875" s="5">
        <v>2</v>
      </c>
      <c r="C875" s="5" t="str">
        <f t="shared" si="108"/>
        <v>Feb 2024</v>
      </c>
      <c r="D875" s="5" t="s">
        <v>12</v>
      </c>
      <c r="E875" s="7">
        <v>29.52</v>
      </c>
      <c r="F875" s="6">
        <v>1054735.1000000001</v>
      </c>
      <c r="G875" s="6">
        <v>311366.93</v>
      </c>
    </row>
    <row r="876" spans="1:10" hidden="1" x14ac:dyDescent="0.2">
      <c r="A876" s="5">
        <v>2024</v>
      </c>
      <c r="B876" s="5">
        <v>2</v>
      </c>
      <c r="C876" s="5" t="str">
        <f t="shared" si="108"/>
        <v>Feb 2024</v>
      </c>
      <c r="D876" s="5" t="s">
        <v>14</v>
      </c>
      <c r="E876" s="7">
        <v>17.149999999999999</v>
      </c>
      <c r="F876" s="6">
        <v>204412.83</v>
      </c>
      <c r="G876" s="6">
        <v>35060.67</v>
      </c>
    </row>
    <row r="877" spans="1:10" hidden="1" x14ac:dyDescent="0.2">
      <c r="A877" s="5">
        <v>2024</v>
      </c>
      <c r="B877" s="5">
        <v>2</v>
      </c>
      <c r="C877" s="5" t="str">
        <f t="shared" si="108"/>
        <v>Feb 2024</v>
      </c>
      <c r="D877" s="5" t="s">
        <v>13</v>
      </c>
      <c r="E877" s="7">
        <v>15.72</v>
      </c>
      <c r="F877" s="6">
        <v>464097.08</v>
      </c>
      <c r="G877" s="6">
        <v>72975.929999999993</v>
      </c>
    </row>
    <row r="878" spans="1:10" hidden="1" x14ac:dyDescent="0.2">
      <c r="A878" s="5">
        <v>2024</v>
      </c>
      <c r="B878" s="5">
        <v>2</v>
      </c>
      <c r="C878" s="5" t="str">
        <f t="shared" si="108"/>
        <v>Feb 2024</v>
      </c>
      <c r="D878" s="5" t="s">
        <v>15</v>
      </c>
      <c r="E878" s="7">
        <v>15.25</v>
      </c>
      <c r="F878" s="6">
        <v>8962436</v>
      </c>
      <c r="G878" s="6">
        <v>1366901.2</v>
      </c>
    </row>
    <row r="879" spans="1:10" hidden="1" x14ac:dyDescent="0.2">
      <c r="A879" s="5">
        <v>2024</v>
      </c>
      <c r="B879" s="5">
        <v>2</v>
      </c>
      <c r="C879" s="5" t="str">
        <f t="shared" si="108"/>
        <v>Feb 2024</v>
      </c>
      <c r="D879" s="5" t="s">
        <v>16</v>
      </c>
      <c r="E879" s="7">
        <v>12.96</v>
      </c>
      <c r="F879" s="6">
        <v>4659578.9000000004</v>
      </c>
      <c r="G879" s="6">
        <v>603958.42000000004</v>
      </c>
    </row>
    <row r="880" spans="1:10" hidden="1" x14ac:dyDescent="0.2">
      <c r="A880" s="5">
        <v>2024</v>
      </c>
      <c r="B880" s="5">
        <v>2</v>
      </c>
      <c r="C880" s="5" t="str">
        <f t="shared" si="108"/>
        <v>Feb 2024</v>
      </c>
      <c r="D880" s="5" t="s">
        <v>17</v>
      </c>
      <c r="E880" s="7">
        <v>43.93</v>
      </c>
      <c r="F880" s="6">
        <v>195318.35</v>
      </c>
      <c r="G880" s="6">
        <v>85798.48</v>
      </c>
    </row>
    <row r="881" spans="1:7" hidden="1" x14ac:dyDescent="0.2">
      <c r="A881" s="5">
        <v>2024</v>
      </c>
      <c r="B881" s="5">
        <v>2</v>
      </c>
      <c r="C881" s="5" t="str">
        <f t="shared" si="108"/>
        <v>Feb 2024</v>
      </c>
      <c r="D881" s="5" t="s">
        <v>21</v>
      </c>
      <c r="E881" s="7">
        <v>12.22</v>
      </c>
      <c r="F881" s="6">
        <v>1216857</v>
      </c>
      <c r="G881" s="6">
        <v>148744.69</v>
      </c>
    </row>
    <row r="882" spans="1:7" hidden="1" x14ac:dyDescent="0.2">
      <c r="A882" s="5">
        <v>2024</v>
      </c>
      <c r="B882" s="5">
        <v>2</v>
      </c>
      <c r="C882" s="5" t="str">
        <f t="shared" si="108"/>
        <v>Feb 2024</v>
      </c>
      <c r="D882" s="5" t="s">
        <v>18</v>
      </c>
      <c r="E882" s="7">
        <v>11.2</v>
      </c>
      <c r="F882" s="6">
        <v>879182.49</v>
      </c>
      <c r="G882" s="6">
        <v>98498.49</v>
      </c>
    </row>
    <row r="883" spans="1:7" hidden="1" x14ac:dyDescent="0.2">
      <c r="A883" s="5">
        <v>2024</v>
      </c>
      <c r="B883" s="5">
        <v>2</v>
      </c>
      <c r="C883" s="5" t="str">
        <f t="shared" si="108"/>
        <v>Feb 2024</v>
      </c>
      <c r="D883" s="5" t="s">
        <v>19</v>
      </c>
      <c r="E883" s="7">
        <v>15.63</v>
      </c>
      <c r="F883" s="6">
        <v>3328286.7</v>
      </c>
      <c r="G883" s="6">
        <v>520217.48</v>
      </c>
    </row>
    <row r="884" spans="1:7" hidden="1" x14ac:dyDescent="0.2">
      <c r="A884" s="5">
        <v>2024</v>
      </c>
      <c r="B884" s="5">
        <v>2</v>
      </c>
      <c r="C884" s="5" t="str">
        <f t="shared" si="108"/>
        <v>Feb 2024</v>
      </c>
      <c r="D884" s="5" t="s">
        <v>20</v>
      </c>
      <c r="E884" s="7">
        <v>14.12</v>
      </c>
      <c r="F884" s="6">
        <v>2856224.5</v>
      </c>
      <c r="G884" s="6">
        <v>403175.43</v>
      </c>
    </row>
    <row r="885" spans="1:7" hidden="1" x14ac:dyDescent="0.2">
      <c r="A885" s="5">
        <v>2024</v>
      </c>
      <c r="B885" s="5">
        <v>2</v>
      </c>
      <c r="C885" s="5" t="str">
        <f t="shared" si="108"/>
        <v>Feb 2024</v>
      </c>
      <c r="D885" s="5" t="s">
        <v>22</v>
      </c>
      <c r="E885" s="7">
        <v>13.67</v>
      </c>
      <c r="F885" s="6">
        <v>985360.91</v>
      </c>
      <c r="G885" s="6">
        <v>134742.54999999999</v>
      </c>
    </row>
    <row r="886" spans="1:7" hidden="1" x14ac:dyDescent="0.2">
      <c r="A886" s="5">
        <v>2024</v>
      </c>
      <c r="B886" s="5">
        <v>2</v>
      </c>
      <c r="C886" s="5" t="str">
        <f t="shared" si="108"/>
        <v>Feb 2024</v>
      </c>
      <c r="D886" s="5" t="s">
        <v>23</v>
      </c>
      <c r="E886" s="7">
        <v>12.66</v>
      </c>
      <c r="F886" s="6">
        <v>2254603.6</v>
      </c>
      <c r="G886" s="6">
        <v>285389.87</v>
      </c>
    </row>
    <row r="887" spans="1:7" hidden="1" x14ac:dyDescent="0.2">
      <c r="A887" s="5">
        <v>2024</v>
      </c>
      <c r="B887" s="5">
        <v>2</v>
      </c>
      <c r="C887" s="5" t="str">
        <f t="shared" si="108"/>
        <v>Feb 2024</v>
      </c>
      <c r="D887" s="5" t="s">
        <v>24</v>
      </c>
      <c r="E887" s="7">
        <v>11.3</v>
      </c>
      <c r="F887" s="6">
        <v>2327541.2000000002</v>
      </c>
      <c r="G887" s="6">
        <v>263116.65000000002</v>
      </c>
    </row>
    <row r="888" spans="1:7" hidden="1" x14ac:dyDescent="0.2">
      <c r="A888" s="5">
        <v>2024</v>
      </c>
      <c r="B888" s="5">
        <v>2</v>
      </c>
      <c r="C888" s="5" t="str">
        <f t="shared" si="108"/>
        <v>Feb 2024</v>
      </c>
      <c r="D888" s="5" t="s">
        <v>27</v>
      </c>
      <c r="E888" s="7">
        <v>29.29</v>
      </c>
      <c r="F888" s="6">
        <v>1762731</v>
      </c>
      <c r="G888" s="6">
        <v>516249.72</v>
      </c>
    </row>
    <row r="889" spans="1:7" hidden="1" x14ac:dyDescent="0.2">
      <c r="A889" s="5">
        <v>2024</v>
      </c>
      <c r="B889" s="5">
        <v>2</v>
      </c>
      <c r="C889" s="5" t="str">
        <f t="shared" si="108"/>
        <v>Feb 2024</v>
      </c>
      <c r="D889" s="5" t="s">
        <v>26</v>
      </c>
      <c r="E889" s="7">
        <v>17.600000000000001</v>
      </c>
      <c r="F889" s="6">
        <v>2386262</v>
      </c>
      <c r="G889" s="6">
        <v>419975.49</v>
      </c>
    </row>
    <row r="890" spans="1:7" hidden="1" x14ac:dyDescent="0.2">
      <c r="A890" s="5">
        <v>2024</v>
      </c>
      <c r="B890" s="5">
        <v>2</v>
      </c>
      <c r="C890" s="5" t="str">
        <f t="shared" si="108"/>
        <v>Feb 2024</v>
      </c>
      <c r="D890" s="5" t="s">
        <v>25</v>
      </c>
      <c r="E890" s="7">
        <v>24.97</v>
      </c>
      <c r="F890" s="6">
        <v>473605.99</v>
      </c>
      <c r="G890" s="6">
        <v>118249.38</v>
      </c>
    </row>
    <row r="891" spans="1:7" hidden="1" x14ac:dyDescent="0.2">
      <c r="A891" s="5">
        <v>2024</v>
      </c>
      <c r="B891" s="5">
        <v>2</v>
      </c>
      <c r="C891" s="5" t="str">
        <f t="shared" si="108"/>
        <v>Feb 2024</v>
      </c>
      <c r="D891" s="5" t="s">
        <v>28</v>
      </c>
      <c r="E891" s="7">
        <v>18.71</v>
      </c>
      <c r="F891" s="6">
        <v>2563958.1</v>
      </c>
      <c r="G891" s="6">
        <v>479784.17</v>
      </c>
    </row>
    <row r="892" spans="1:7" hidden="1" x14ac:dyDescent="0.2">
      <c r="A892" s="5">
        <v>2024</v>
      </c>
      <c r="B892" s="5">
        <v>2</v>
      </c>
      <c r="C892" s="5" t="str">
        <f t="shared" si="108"/>
        <v>Feb 2024</v>
      </c>
      <c r="D892" s="5" t="s">
        <v>29</v>
      </c>
      <c r="E892" s="7">
        <v>14.54</v>
      </c>
      <c r="F892" s="6">
        <v>1895835.2</v>
      </c>
      <c r="G892" s="6">
        <v>275692.38</v>
      </c>
    </row>
    <row r="893" spans="1:7" hidden="1" x14ac:dyDescent="0.2">
      <c r="A893" s="5">
        <v>2024</v>
      </c>
      <c r="B893" s="5">
        <v>2</v>
      </c>
      <c r="C893" s="5" t="str">
        <f t="shared" si="108"/>
        <v>Feb 2024</v>
      </c>
      <c r="D893" s="5" t="s">
        <v>31</v>
      </c>
      <c r="E893" s="7">
        <v>11.26</v>
      </c>
      <c r="F893" s="6">
        <v>2935440.6</v>
      </c>
      <c r="G893" s="6">
        <v>330555.39</v>
      </c>
    </row>
    <row r="894" spans="1:7" hidden="1" x14ac:dyDescent="0.2">
      <c r="A894" s="5">
        <v>2024</v>
      </c>
      <c r="B894" s="5">
        <v>2</v>
      </c>
      <c r="C894" s="5" t="str">
        <f t="shared" si="108"/>
        <v>Feb 2024</v>
      </c>
      <c r="D894" s="5" t="s">
        <v>30</v>
      </c>
      <c r="E894" s="7">
        <v>13.05</v>
      </c>
      <c r="F894" s="6">
        <v>1552942.8</v>
      </c>
      <c r="G894" s="6">
        <v>202616.87</v>
      </c>
    </row>
    <row r="895" spans="1:7" hidden="1" x14ac:dyDescent="0.2">
      <c r="A895" s="5">
        <v>2024</v>
      </c>
      <c r="B895" s="5">
        <v>2</v>
      </c>
      <c r="C895" s="5" t="str">
        <f t="shared" si="108"/>
        <v>Feb 2024</v>
      </c>
      <c r="D895" s="5" t="s">
        <v>32</v>
      </c>
      <c r="E895" s="7">
        <v>11.95</v>
      </c>
      <c r="F895" s="6">
        <v>611420.76</v>
      </c>
      <c r="G895" s="6">
        <v>73067.86</v>
      </c>
    </row>
    <row r="896" spans="1:7" hidden="1" x14ac:dyDescent="0.2">
      <c r="A896" s="5">
        <v>2024</v>
      </c>
      <c r="B896" s="5">
        <v>2</v>
      </c>
      <c r="C896" s="5" t="str">
        <f t="shared" si="108"/>
        <v>Feb 2024</v>
      </c>
      <c r="D896" s="5" t="s">
        <v>39</v>
      </c>
      <c r="E896" s="7">
        <v>14.87</v>
      </c>
      <c r="F896" s="6">
        <v>4988385.4000000004</v>
      </c>
      <c r="G896" s="6">
        <v>741551.14</v>
      </c>
    </row>
    <row r="897" spans="1:10" hidden="1" x14ac:dyDescent="0.2">
      <c r="A897" s="5">
        <v>2024</v>
      </c>
      <c r="B897" s="5">
        <v>2</v>
      </c>
      <c r="C897" s="5" t="str">
        <f t="shared" si="108"/>
        <v>Feb 2024</v>
      </c>
      <c r="D897" s="5" t="s">
        <v>40</v>
      </c>
      <c r="E897" s="7">
        <v>10.52</v>
      </c>
      <c r="F897" s="6">
        <v>468308.03</v>
      </c>
      <c r="G897" s="6">
        <v>49266.21</v>
      </c>
    </row>
    <row r="898" spans="1:10" hidden="1" x14ac:dyDescent="0.2">
      <c r="A898" s="5">
        <v>2024</v>
      </c>
      <c r="B898" s="5">
        <v>2</v>
      </c>
      <c r="C898" s="5" t="str">
        <f t="shared" si="108"/>
        <v>Feb 2024</v>
      </c>
      <c r="D898" s="5" t="s">
        <v>33</v>
      </c>
      <c r="E898" s="7">
        <v>10.69</v>
      </c>
      <c r="F898" s="6">
        <v>845628.71</v>
      </c>
      <c r="G898" s="6">
        <v>90400.57</v>
      </c>
    </row>
    <row r="899" spans="1:10" hidden="1" x14ac:dyDescent="0.2">
      <c r="A899" s="5">
        <v>2024</v>
      </c>
      <c r="B899" s="5">
        <v>2</v>
      </c>
      <c r="C899" s="5" t="str">
        <f t="shared" ref="C899:C962" si="115">TEXT(DATE($A899, $B899, 1), "mmm yyyy")</f>
        <v>Feb 2024</v>
      </c>
      <c r="D899" s="5" t="s">
        <v>35</v>
      </c>
      <c r="E899" s="7">
        <v>23.52</v>
      </c>
      <c r="F899" s="6">
        <v>425108.93</v>
      </c>
      <c r="G899" s="6">
        <v>99987.01</v>
      </c>
    </row>
    <row r="900" spans="1:10" hidden="1" x14ac:dyDescent="0.2">
      <c r="A900" s="5">
        <v>2024</v>
      </c>
      <c r="B900" s="5">
        <v>2</v>
      </c>
      <c r="C900" s="5" t="str">
        <f t="shared" si="115"/>
        <v>Feb 2024</v>
      </c>
      <c r="D900" s="5" t="s">
        <v>36</v>
      </c>
      <c r="E900" s="7">
        <v>17.71</v>
      </c>
      <c r="F900" s="6">
        <v>2149333.7999999998</v>
      </c>
      <c r="G900" s="6">
        <v>380657.2</v>
      </c>
    </row>
    <row r="901" spans="1:10" hidden="1" x14ac:dyDescent="0.2">
      <c r="A901" s="5">
        <v>2024</v>
      </c>
      <c r="B901" s="5">
        <v>2</v>
      </c>
      <c r="C901" s="5" t="str">
        <f t="shared" si="115"/>
        <v>Feb 2024</v>
      </c>
      <c r="D901" s="5" t="s">
        <v>37</v>
      </c>
      <c r="E901" s="7">
        <v>13.94</v>
      </c>
      <c r="F901" s="6">
        <v>560340.25</v>
      </c>
      <c r="G901" s="6">
        <v>78109.5</v>
      </c>
    </row>
    <row r="902" spans="1:10" hidden="1" x14ac:dyDescent="0.2">
      <c r="A902" s="5">
        <v>2024</v>
      </c>
      <c r="B902" s="5">
        <v>2</v>
      </c>
      <c r="C902" s="5" t="str">
        <f t="shared" si="115"/>
        <v>Feb 2024</v>
      </c>
      <c r="D902" s="5" t="s">
        <v>34</v>
      </c>
      <c r="E902" s="7">
        <v>16.68</v>
      </c>
      <c r="F902" s="6">
        <v>800632.63</v>
      </c>
      <c r="G902" s="6">
        <v>133564.46</v>
      </c>
    </row>
    <row r="903" spans="1:10" hidden="1" x14ac:dyDescent="0.2">
      <c r="A903" s="5">
        <v>2024</v>
      </c>
      <c r="B903" s="5">
        <v>2</v>
      </c>
      <c r="C903" s="5" t="str">
        <f t="shared" si="115"/>
        <v>Feb 2024</v>
      </c>
      <c r="D903" s="5" t="s">
        <v>38</v>
      </c>
      <c r="E903" s="7">
        <v>24.24</v>
      </c>
      <c r="F903" s="6">
        <v>4193459.5</v>
      </c>
      <c r="G903" s="6">
        <v>1016319.3</v>
      </c>
    </row>
    <row r="904" spans="1:10" hidden="1" x14ac:dyDescent="0.2">
      <c r="A904" s="5">
        <v>2024</v>
      </c>
      <c r="B904" s="5">
        <v>2</v>
      </c>
      <c r="C904" s="5" t="str">
        <f t="shared" si="115"/>
        <v>Feb 2024</v>
      </c>
      <c r="D904" s="5" t="s">
        <v>41</v>
      </c>
      <c r="E904" s="7">
        <v>15.73</v>
      </c>
      <c r="F904" s="6">
        <v>4358131.9000000004</v>
      </c>
      <c r="G904" s="6">
        <v>685730.08</v>
      </c>
    </row>
    <row r="905" spans="1:10" hidden="1" x14ac:dyDescent="0.2">
      <c r="A905" s="5">
        <v>2024</v>
      </c>
      <c r="B905" s="5">
        <v>2</v>
      </c>
      <c r="C905" s="5" t="str">
        <f t="shared" si="115"/>
        <v>Feb 2024</v>
      </c>
      <c r="D905" s="5" t="s">
        <v>42</v>
      </c>
      <c r="E905" s="7">
        <v>11.12</v>
      </c>
      <c r="F905" s="6">
        <v>1732274.2</v>
      </c>
      <c r="G905" s="6">
        <v>192670.58</v>
      </c>
    </row>
    <row r="906" spans="1:10" hidden="1" x14ac:dyDescent="0.2">
      <c r="A906" s="5">
        <v>2024</v>
      </c>
      <c r="B906" s="5">
        <v>2</v>
      </c>
      <c r="C906" s="5" t="str">
        <f t="shared" si="115"/>
        <v>Feb 2024</v>
      </c>
      <c r="D906" s="5" t="s">
        <v>43</v>
      </c>
      <c r="E906" s="7">
        <v>14.25</v>
      </c>
      <c r="F906" s="6">
        <v>1830275</v>
      </c>
      <c r="G906" s="6">
        <v>260811.93</v>
      </c>
    </row>
    <row r="907" spans="1:10" hidden="1" x14ac:dyDescent="0.2">
      <c r="A907" s="5">
        <v>2024</v>
      </c>
      <c r="B907" s="5">
        <v>2</v>
      </c>
      <c r="C907" s="5" t="str">
        <f t="shared" si="115"/>
        <v>Feb 2024</v>
      </c>
      <c r="D907" s="5" t="s">
        <v>44</v>
      </c>
      <c r="E907" s="7">
        <v>17.29</v>
      </c>
      <c r="F907" s="6">
        <v>4696167</v>
      </c>
      <c r="G907" s="6">
        <v>812013.24</v>
      </c>
    </row>
    <row r="908" spans="1:10" hidden="1" x14ac:dyDescent="0.2">
      <c r="A908" s="5">
        <v>2024</v>
      </c>
      <c r="B908" s="5">
        <v>2</v>
      </c>
      <c r="C908" s="5" t="str">
        <f t="shared" si="115"/>
        <v>Feb 2024</v>
      </c>
      <c r="D908" s="5" t="s">
        <v>45</v>
      </c>
      <c r="E908" s="7">
        <v>31.01</v>
      </c>
      <c r="F908" s="6">
        <v>247670.43</v>
      </c>
      <c r="G908" s="6">
        <v>76805.3</v>
      </c>
    </row>
    <row r="909" spans="1:10" hidden="1" x14ac:dyDescent="0.2">
      <c r="A909" s="5">
        <v>2024</v>
      </c>
      <c r="B909" s="5">
        <v>2</v>
      </c>
      <c r="C909" s="5" t="str">
        <f t="shared" si="115"/>
        <v>Feb 2024</v>
      </c>
      <c r="D909" s="5" t="s">
        <v>46</v>
      </c>
      <c r="E909" s="7">
        <v>13.86</v>
      </c>
      <c r="F909" s="6">
        <v>2483390.4</v>
      </c>
      <c r="G909" s="6">
        <v>344254.9</v>
      </c>
    </row>
    <row r="910" spans="1:10" hidden="1" x14ac:dyDescent="0.2">
      <c r="A910" s="5">
        <v>2024</v>
      </c>
      <c r="B910" s="5">
        <v>2</v>
      </c>
      <c r="C910" s="5" t="str">
        <f t="shared" si="115"/>
        <v>Feb 2024</v>
      </c>
      <c r="D910" s="5" t="s">
        <v>47</v>
      </c>
      <c r="E910" s="7">
        <v>12.07</v>
      </c>
      <c r="F910" s="6">
        <v>481711.06</v>
      </c>
      <c r="G910" s="6">
        <v>58127.57</v>
      </c>
    </row>
    <row r="911" spans="1:10" hidden="1" x14ac:dyDescent="0.2">
      <c r="A911" s="5">
        <v>2024</v>
      </c>
      <c r="B911" s="5">
        <v>2</v>
      </c>
      <c r="C911" s="5" t="str">
        <f t="shared" si="115"/>
        <v>Feb 2024</v>
      </c>
      <c r="D911" s="5" t="s">
        <v>48</v>
      </c>
      <c r="E911" s="7">
        <v>11.91</v>
      </c>
      <c r="F911" s="6">
        <v>4194306.5999999996</v>
      </c>
      <c r="G911" s="6">
        <v>499579.92</v>
      </c>
    </row>
    <row r="912" spans="1:10" x14ac:dyDescent="0.2">
      <c r="A912" s="5">
        <v>2024</v>
      </c>
      <c r="B912" s="5">
        <v>2</v>
      </c>
      <c r="C912" s="5" t="str">
        <f t="shared" si="115"/>
        <v>Feb 2024</v>
      </c>
      <c r="D912" s="5" t="s">
        <v>49</v>
      </c>
      <c r="E912" s="7">
        <v>14.48</v>
      </c>
      <c r="F912" s="6">
        <v>11655651</v>
      </c>
      <c r="G912" s="6">
        <v>1687685.1</v>
      </c>
      <c r="H912" s="1">
        <f t="shared" ref="H912" si="116">(E1524-E912)/E1524</f>
        <v>1.630434782608697E-2</v>
      </c>
      <c r="I912" s="1">
        <f t="shared" ref="I912" si="117">(F1524-F912)/F1524</f>
        <v>2.9680893188047679E-3</v>
      </c>
      <c r="J912" s="9">
        <f t="shared" ref="J912" si="118">H912/I912</f>
        <v>5.4932133351878489</v>
      </c>
    </row>
    <row r="913" spans="1:10" hidden="1" x14ac:dyDescent="0.2">
      <c r="A913" s="5">
        <v>2024</v>
      </c>
      <c r="B913" s="5">
        <v>2</v>
      </c>
      <c r="C913" s="5" t="str">
        <f t="shared" si="115"/>
        <v>Feb 2024</v>
      </c>
      <c r="D913" s="5" t="s">
        <v>50</v>
      </c>
      <c r="E913" s="7">
        <v>10.95</v>
      </c>
      <c r="F913" s="6">
        <v>843256.9</v>
      </c>
      <c r="G913" s="6">
        <v>92357.88</v>
      </c>
    </row>
    <row r="914" spans="1:10" hidden="1" x14ac:dyDescent="0.2">
      <c r="A914" s="5">
        <v>2024</v>
      </c>
      <c r="B914" s="5">
        <v>2</v>
      </c>
      <c r="C914" s="5" t="str">
        <f t="shared" si="115"/>
        <v>Feb 2024</v>
      </c>
      <c r="D914" s="5" t="s">
        <v>52</v>
      </c>
      <c r="E914" s="7">
        <v>13.92</v>
      </c>
      <c r="F914" s="6">
        <v>3981413.9</v>
      </c>
      <c r="G914" s="6">
        <v>554107.77</v>
      </c>
    </row>
    <row r="915" spans="1:10" hidden="1" x14ac:dyDescent="0.2">
      <c r="A915" s="5">
        <v>2024</v>
      </c>
      <c r="B915" s="5">
        <v>2</v>
      </c>
      <c r="C915" s="5" t="str">
        <f t="shared" si="115"/>
        <v>Feb 2024</v>
      </c>
      <c r="D915" s="5" t="s">
        <v>51</v>
      </c>
      <c r="E915" s="7">
        <v>21.28</v>
      </c>
      <c r="F915" s="6">
        <v>202925.98</v>
      </c>
      <c r="G915" s="6">
        <v>43174.3</v>
      </c>
    </row>
    <row r="916" spans="1:10" hidden="1" x14ac:dyDescent="0.2">
      <c r="A916" s="5">
        <v>2024</v>
      </c>
      <c r="B916" s="5">
        <v>2</v>
      </c>
      <c r="C916" s="5" t="str">
        <f t="shared" si="115"/>
        <v>Feb 2024</v>
      </c>
      <c r="D916" s="5" t="s">
        <v>54</v>
      </c>
      <c r="E916" s="7">
        <v>11.38</v>
      </c>
      <c r="F916" s="6">
        <v>3824836.5</v>
      </c>
      <c r="G916" s="6">
        <v>435133.37</v>
      </c>
    </row>
    <row r="917" spans="1:10" hidden="1" x14ac:dyDescent="0.2">
      <c r="A917" s="5">
        <v>2024</v>
      </c>
      <c r="B917" s="5">
        <v>2</v>
      </c>
      <c r="C917" s="5" t="str">
        <f t="shared" si="115"/>
        <v>Feb 2024</v>
      </c>
      <c r="D917" s="5" t="s">
        <v>55</v>
      </c>
      <c r="E917" s="7">
        <v>17.010000000000002</v>
      </c>
      <c r="F917" s="6">
        <v>1744992.2</v>
      </c>
      <c r="G917" s="6">
        <v>296838.36</v>
      </c>
    </row>
    <row r="918" spans="1:10" hidden="1" x14ac:dyDescent="0.2">
      <c r="A918" s="5">
        <v>2024</v>
      </c>
      <c r="B918" s="5">
        <v>2</v>
      </c>
      <c r="C918" s="5" t="str">
        <f t="shared" si="115"/>
        <v>Feb 2024</v>
      </c>
      <c r="D918" s="5" t="s">
        <v>53</v>
      </c>
      <c r="E918" s="7">
        <v>13.98</v>
      </c>
      <c r="F918" s="6">
        <v>1007331.3</v>
      </c>
      <c r="G918" s="6">
        <v>140791.63</v>
      </c>
    </row>
    <row r="919" spans="1:10" hidden="1" x14ac:dyDescent="0.2">
      <c r="A919" s="5">
        <v>2024</v>
      </c>
      <c r="B919" s="5">
        <v>2</v>
      </c>
      <c r="C919" s="5" t="str">
        <f t="shared" si="115"/>
        <v>Feb 2024</v>
      </c>
      <c r="D919" s="5" t="s">
        <v>56</v>
      </c>
      <c r="E919" s="7">
        <v>11.59</v>
      </c>
      <c r="F919" s="6">
        <v>290337.95</v>
      </c>
      <c r="G919" s="6">
        <v>33636.5</v>
      </c>
    </row>
    <row r="920" spans="1:10" hidden="1" x14ac:dyDescent="0.2">
      <c r="A920" s="5">
        <v>2024</v>
      </c>
      <c r="B920" s="5">
        <v>1</v>
      </c>
      <c r="C920" s="5" t="str">
        <f t="shared" si="115"/>
        <v>Jan 2024</v>
      </c>
      <c r="D920" s="5" t="s">
        <v>7</v>
      </c>
      <c r="E920" s="7">
        <v>23.78</v>
      </c>
      <c r="F920" s="6">
        <v>228450.16</v>
      </c>
      <c r="G920" s="6">
        <v>54326.6</v>
      </c>
    </row>
    <row r="921" spans="1:10" hidden="1" x14ac:dyDescent="0.2">
      <c r="A921" s="5">
        <v>2024</v>
      </c>
      <c r="B921" s="5">
        <v>1</v>
      </c>
      <c r="C921" s="5" t="str">
        <f t="shared" si="115"/>
        <v>Jan 2024</v>
      </c>
      <c r="D921" s="5" t="s">
        <v>8</v>
      </c>
      <c r="E921" s="7">
        <v>14.44</v>
      </c>
      <c r="F921" s="6">
        <v>3454233.4</v>
      </c>
      <c r="G921" s="6">
        <v>498728.69</v>
      </c>
      <c r="H921" s="1">
        <f>(E1533-E921)/E1533</f>
        <v>-2.0818875780707399E-3</v>
      </c>
      <c r="I921" s="1">
        <f>(F1533-F921)/F1533</f>
        <v>-0.23438973254397288</v>
      </c>
      <c r="J921" s="9">
        <f>H921/I921</f>
        <v>8.8821620105742714E-3</v>
      </c>
    </row>
    <row r="922" spans="1:10" hidden="1" x14ac:dyDescent="0.2">
      <c r="A922" s="5">
        <v>2024</v>
      </c>
      <c r="B922" s="5">
        <v>1</v>
      </c>
      <c r="C922" s="5" t="str">
        <f t="shared" si="115"/>
        <v>Jan 2024</v>
      </c>
      <c r="D922" s="5" t="s">
        <v>9</v>
      </c>
      <c r="E922" s="7">
        <v>11.26</v>
      </c>
      <c r="F922" s="6">
        <v>2069537.8</v>
      </c>
      <c r="G922" s="6">
        <v>233018.48</v>
      </c>
    </row>
    <row r="923" spans="1:10" hidden="1" x14ac:dyDescent="0.2">
      <c r="A923" s="5">
        <v>2024</v>
      </c>
      <c r="B923" s="5">
        <v>1</v>
      </c>
      <c r="C923" s="5" t="str">
        <f t="shared" si="115"/>
        <v>Jan 2024</v>
      </c>
      <c r="D923" s="5" t="s">
        <v>57</v>
      </c>
      <c r="E923" s="7">
        <v>14.1</v>
      </c>
      <c r="F923" s="6">
        <v>2748139.7</v>
      </c>
      <c r="G923" s="6">
        <v>387613.17</v>
      </c>
    </row>
    <row r="924" spans="1:10" x14ac:dyDescent="0.2">
      <c r="A924" s="5">
        <v>2024</v>
      </c>
      <c r="B924" s="5">
        <v>1</v>
      </c>
      <c r="C924" s="5" t="str">
        <f t="shared" si="115"/>
        <v>Jan 2024</v>
      </c>
      <c r="D924" s="5" t="s">
        <v>10</v>
      </c>
      <c r="E924" s="7">
        <v>29.53</v>
      </c>
      <c r="F924" s="6">
        <v>7549397.7000000002</v>
      </c>
      <c r="G924" s="6">
        <v>2229309.9</v>
      </c>
      <c r="H924" s="1">
        <f t="shared" ref="H924" si="119">(E1536-E924)/E1536</f>
        <v>-0.11560256894597667</v>
      </c>
      <c r="I924" s="1">
        <f t="shared" ref="I924" si="120">(F1536-F924)/F1536</f>
        <v>6.2706010065875506E-2</v>
      </c>
      <c r="J924" s="9">
        <f t="shared" ref="J924" si="121">H924/I924</f>
        <v>-1.8435644179007871</v>
      </c>
    </row>
    <row r="925" spans="1:10" hidden="1" x14ac:dyDescent="0.2">
      <c r="A925" s="5">
        <v>2024</v>
      </c>
      <c r="B925" s="5">
        <v>1</v>
      </c>
      <c r="C925" s="5" t="str">
        <f t="shared" si="115"/>
        <v>Jan 2024</v>
      </c>
      <c r="D925" s="5" t="s">
        <v>11</v>
      </c>
      <c r="E925" s="7">
        <v>14.35</v>
      </c>
      <c r="F925" s="6">
        <v>1813889.6</v>
      </c>
      <c r="G925" s="6">
        <v>260341.68</v>
      </c>
    </row>
    <row r="926" spans="1:10" hidden="1" x14ac:dyDescent="0.2">
      <c r="A926" s="5">
        <v>2024</v>
      </c>
      <c r="B926" s="5">
        <v>1</v>
      </c>
      <c r="C926" s="5" t="str">
        <f t="shared" si="115"/>
        <v>Jan 2024</v>
      </c>
      <c r="D926" s="5" t="s">
        <v>12</v>
      </c>
      <c r="E926" s="7">
        <v>27.41</v>
      </c>
      <c r="F926" s="6">
        <v>1275787.5</v>
      </c>
      <c r="G926" s="6">
        <v>349753.29</v>
      </c>
    </row>
    <row r="927" spans="1:10" hidden="1" x14ac:dyDescent="0.2">
      <c r="A927" s="5">
        <v>2024</v>
      </c>
      <c r="B927" s="5">
        <v>1</v>
      </c>
      <c r="C927" s="5" t="str">
        <f t="shared" si="115"/>
        <v>Jan 2024</v>
      </c>
      <c r="D927" s="5" t="s">
        <v>14</v>
      </c>
      <c r="E927" s="7">
        <v>16.89</v>
      </c>
      <c r="F927" s="6">
        <v>221963.7</v>
      </c>
      <c r="G927" s="6">
        <v>37481.800000000003</v>
      </c>
    </row>
    <row r="928" spans="1:10" hidden="1" x14ac:dyDescent="0.2">
      <c r="A928" s="5">
        <v>2024</v>
      </c>
      <c r="B928" s="5">
        <v>1</v>
      </c>
      <c r="C928" s="5" t="str">
        <f t="shared" si="115"/>
        <v>Jan 2024</v>
      </c>
      <c r="D928" s="5" t="s">
        <v>13</v>
      </c>
      <c r="E928" s="7">
        <v>15.57</v>
      </c>
      <c r="F928" s="6">
        <v>486996.57</v>
      </c>
      <c r="G928" s="6">
        <v>75803.649999999994</v>
      </c>
    </row>
    <row r="929" spans="1:7" hidden="1" x14ac:dyDescent="0.2">
      <c r="A929" s="5">
        <v>2024</v>
      </c>
      <c r="B929" s="5">
        <v>1</v>
      </c>
      <c r="C929" s="5" t="str">
        <f t="shared" si="115"/>
        <v>Jan 2024</v>
      </c>
      <c r="D929" s="5" t="s">
        <v>15</v>
      </c>
      <c r="E929" s="7">
        <v>14.74</v>
      </c>
      <c r="F929" s="6">
        <v>10195558</v>
      </c>
      <c r="G929" s="6">
        <v>1502954.7</v>
      </c>
    </row>
    <row r="930" spans="1:7" hidden="1" x14ac:dyDescent="0.2">
      <c r="A930" s="5">
        <v>2024</v>
      </c>
      <c r="B930" s="5">
        <v>1</v>
      </c>
      <c r="C930" s="5" t="str">
        <f t="shared" si="115"/>
        <v>Jan 2024</v>
      </c>
      <c r="D930" s="5" t="s">
        <v>16</v>
      </c>
      <c r="E930" s="7">
        <v>12.32</v>
      </c>
      <c r="F930" s="6">
        <v>6073649.5</v>
      </c>
      <c r="G930" s="6">
        <v>747975.34</v>
      </c>
    </row>
    <row r="931" spans="1:7" hidden="1" x14ac:dyDescent="0.2">
      <c r="A931" s="5">
        <v>2024</v>
      </c>
      <c r="B931" s="5">
        <v>1</v>
      </c>
      <c r="C931" s="5" t="str">
        <f t="shared" si="115"/>
        <v>Jan 2024</v>
      </c>
      <c r="D931" s="5" t="s">
        <v>17</v>
      </c>
      <c r="E931" s="7">
        <v>44.28</v>
      </c>
      <c r="F931" s="6">
        <v>227437.47</v>
      </c>
      <c r="G931" s="6">
        <v>100712.22</v>
      </c>
    </row>
    <row r="932" spans="1:7" hidden="1" x14ac:dyDescent="0.2">
      <c r="A932" s="5">
        <v>2024</v>
      </c>
      <c r="B932" s="5">
        <v>1</v>
      </c>
      <c r="C932" s="5" t="str">
        <f t="shared" si="115"/>
        <v>Jan 2024</v>
      </c>
      <c r="D932" s="5" t="s">
        <v>21</v>
      </c>
      <c r="E932" s="7">
        <v>11.92</v>
      </c>
      <c r="F932" s="6">
        <v>1561791.7</v>
      </c>
      <c r="G932" s="6">
        <v>186136.59</v>
      </c>
    </row>
    <row r="933" spans="1:7" hidden="1" x14ac:dyDescent="0.2">
      <c r="A933" s="5">
        <v>2024</v>
      </c>
      <c r="B933" s="5">
        <v>1</v>
      </c>
      <c r="C933" s="5" t="str">
        <f t="shared" si="115"/>
        <v>Jan 2024</v>
      </c>
      <c r="D933" s="5" t="s">
        <v>18</v>
      </c>
      <c r="E933" s="7">
        <v>10.73</v>
      </c>
      <c r="F933" s="6">
        <v>1101104.7</v>
      </c>
      <c r="G933" s="6">
        <v>118195.36</v>
      </c>
    </row>
    <row r="934" spans="1:7" hidden="1" x14ac:dyDescent="0.2">
      <c r="A934" s="5">
        <v>2024</v>
      </c>
      <c r="B934" s="5">
        <v>1</v>
      </c>
      <c r="C934" s="5" t="str">
        <f t="shared" si="115"/>
        <v>Jan 2024</v>
      </c>
      <c r="D934" s="5" t="s">
        <v>19</v>
      </c>
      <c r="E934" s="7">
        <v>14.88</v>
      </c>
      <c r="F934" s="6">
        <v>4349191.3</v>
      </c>
      <c r="G934" s="6">
        <v>647240.86</v>
      </c>
    </row>
    <row r="935" spans="1:7" hidden="1" x14ac:dyDescent="0.2">
      <c r="A935" s="5">
        <v>2024</v>
      </c>
      <c r="B935" s="5">
        <v>1</v>
      </c>
      <c r="C935" s="5" t="str">
        <f t="shared" si="115"/>
        <v>Jan 2024</v>
      </c>
      <c r="D935" s="5" t="s">
        <v>20</v>
      </c>
      <c r="E935" s="7">
        <v>13.86</v>
      </c>
      <c r="F935" s="6">
        <v>3467263.7</v>
      </c>
      <c r="G935" s="6">
        <v>480488.38</v>
      </c>
    </row>
    <row r="936" spans="1:7" hidden="1" x14ac:dyDescent="0.2">
      <c r="A936" s="5">
        <v>2024</v>
      </c>
      <c r="B936" s="5">
        <v>1</v>
      </c>
      <c r="C936" s="5" t="str">
        <f t="shared" si="115"/>
        <v>Jan 2024</v>
      </c>
      <c r="D936" s="5" t="s">
        <v>22</v>
      </c>
      <c r="E936" s="7">
        <v>12.98</v>
      </c>
      <c r="F936" s="6">
        <v>1403785.2</v>
      </c>
      <c r="G936" s="6">
        <v>182162.43</v>
      </c>
    </row>
    <row r="937" spans="1:7" hidden="1" x14ac:dyDescent="0.2">
      <c r="A937" s="5">
        <v>2024</v>
      </c>
      <c r="B937" s="5">
        <v>1</v>
      </c>
      <c r="C937" s="5" t="str">
        <f t="shared" si="115"/>
        <v>Jan 2024</v>
      </c>
      <c r="D937" s="5" t="s">
        <v>23</v>
      </c>
      <c r="E937" s="7">
        <v>12.49</v>
      </c>
      <c r="F937" s="6">
        <v>2943547.3</v>
      </c>
      <c r="G937" s="6">
        <v>367608.8</v>
      </c>
    </row>
    <row r="938" spans="1:7" hidden="1" x14ac:dyDescent="0.2">
      <c r="A938" s="5">
        <v>2024</v>
      </c>
      <c r="B938" s="5">
        <v>1</v>
      </c>
      <c r="C938" s="5" t="str">
        <f t="shared" si="115"/>
        <v>Jan 2024</v>
      </c>
      <c r="D938" s="5" t="s">
        <v>24</v>
      </c>
      <c r="E938" s="7">
        <v>10.85</v>
      </c>
      <c r="F938" s="6">
        <v>2856988.2</v>
      </c>
      <c r="G938" s="6">
        <v>310051.23</v>
      </c>
    </row>
    <row r="939" spans="1:7" hidden="1" x14ac:dyDescent="0.2">
      <c r="A939" s="5">
        <v>2024</v>
      </c>
      <c r="B939" s="5">
        <v>1</v>
      </c>
      <c r="C939" s="5" t="str">
        <f t="shared" si="115"/>
        <v>Jan 2024</v>
      </c>
      <c r="D939" s="5" t="s">
        <v>27</v>
      </c>
      <c r="E939" s="7">
        <v>28.43</v>
      </c>
      <c r="F939" s="6">
        <v>1895273.3</v>
      </c>
      <c r="G939" s="6">
        <v>538886.06999999995</v>
      </c>
    </row>
    <row r="940" spans="1:7" hidden="1" x14ac:dyDescent="0.2">
      <c r="A940" s="5">
        <v>2024</v>
      </c>
      <c r="B940" s="5">
        <v>1</v>
      </c>
      <c r="C940" s="5" t="str">
        <f t="shared" si="115"/>
        <v>Jan 2024</v>
      </c>
      <c r="D940" s="5" t="s">
        <v>26</v>
      </c>
      <c r="E940" s="7">
        <v>17.489999999999998</v>
      </c>
      <c r="F940" s="6">
        <v>2880020.6</v>
      </c>
      <c r="G940" s="6">
        <v>503655.28</v>
      </c>
    </row>
    <row r="941" spans="1:7" hidden="1" x14ac:dyDescent="0.2">
      <c r="A941" s="5">
        <v>2024</v>
      </c>
      <c r="B941" s="5">
        <v>1</v>
      </c>
      <c r="C941" s="5" t="str">
        <f t="shared" si="115"/>
        <v>Jan 2024</v>
      </c>
      <c r="D941" s="5" t="s">
        <v>25</v>
      </c>
      <c r="E941" s="7">
        <v>25.92</v>
      </c>
      <c r="F941" s="6">
        <v>475645.75</v>
      </c>
      <c r="G941" s="6">
        <v>123300.96</v>
      </c>
    </row>
    <row r="942" spans="1:7" hidden="1" x14ac:dyDescent="0.2">
      <c r="A942" s="5">
        <v>2024</v>
      </c>
      <c r="B942" s="5">
        <v>1</v>
      </c>
      <c r="C942" s="5" t="str">
        <f t="shared" si="115"/>
        <v>Jan 2024</v>
      </c>
      <c r="D942" s="5" t="s">
        <v>28</v>
      </c>
      <c r="E942" s="7">
        <v>18.489999999999998</v>
      </c>
      <c r="F942" s="6">
        <v>3099193</v>
      </c>
      <c r="G942" s="6">
        <v>572948.47</v>
      </c>
    </row>
    <row r="943" spans="1:7" hidden="1" x14ac:dyDescent="0.2">
      <c r="A943" s="5">
        <v>2024</v>
      </c>
      <c r="B943" s="5">
        <v>1</v>
      </c>
      <c r="C943" s="5" t="str">
        <f t="shared" si="115"/>
        <v>Jan 2024</v>
      </c>
      <c r="D943" s="5" t="s">
        <v>29</v>
      </c>
      <c r="E943" s="7">
        <v>14.19</v>
      </c>
      <c r="F943" s="6">
        <v>2324398.4</v>
      </c>
      <c r="G943" s="6">
        <v>329924.3</v>
      </c>
    </row>
    <row r="944" spans="1:7" hidden="1" x14ac:dyDescent="0.2">
      <c r="A944" s="5">
        <v>2024</v>
      </c>
      <c r="B944" s="5">
        <v>1</v>
      </c>
      <c r="C944" s="5" t="str">
        <f t="shared" si="115"/>
        <v>Jan 2024</v>
      </c>
      <c r="D944" s="5" t="s">
        <v>31</v>
      </c>
      <c r="E944" s="7">
        <v>10.79</v>
      </c>
      <c r="F944" s="6">
        <v>4046278.2</v>
      </c>
      <c r="G944" s="6">
        <v>436597.88</v>
      </c>
    </row>
    <row r="945" spans="1:7" hidden="1" x14ac:dyDescent="0.2">
      <c r="A945" s="5">
        <v>2024</v>
      </c>
      <c r="B945" s="5">
        <v>1</v>
      </c>
      <c r="C945" s="5" t="str">
        <f t="shared" si="115"/>
        <v>Jan 2024</v>
      </c>
      <c r="D945" s="5" t="s">
        <v>30</v>
      </c>
      <c r="E945" s="7">
        <v>12.57</v>
      </c>
      <c r="F945" s="6">
        <v>1868105.4</v>
      </c>
      <c r="G945" s="6">
        <v>234846.27</v>
      </c>
    </row>
    <row r="946" spans="1:7" hidden="1" x14ac:dyDescent="0.2">
      <c r="A946" s="5">
        <v>2024</v>
      </c>
      <c r="B946" s="5">
        <v>1</v>
      </c>
      <c r="C946" s="5" t="str">
        <f t="shared" si="115"/>
        <v>Jan 2024</v>
      </c>
      <c r="D946" s="5" t="s">
        <v>32</v>
      </c>
      <c r="E946" s="7">
        <v>11.97</v>
      </c>
      <c r="F946" s="6">
        <v>675248.01</v>
      </c>
      <c r="G946" s="6">
        <v>80817.98</v>
      </c>
    </row>
    <row r="947" spans="1:7" hidden="1" x14ac:dyDescent="0.2">
      <c r="A947" s="5">
        <v>2024</v>
      </c>
      <c r="B947" s="5">
        <v>1</v>
      </c>
      <c r="C947" s="5" t="str">
        <f t="shared" si="115"/>
        <v>Jan 2024</v>
      </c>
      <c r="D947" s="5" t="s">
        <v>39</v>
      </c>
      <c r="E947" s="7">
        <v>12.83</v>
      </c>
      <c r="F947" s="6">
        <v>6631834.7000000002</v>
      </c>
      <c r="G947" s="6">
        <v>851058.9</v>
      </c>
    </row>
    <row r="948" spans="1:7" hidden="1" x14ac:dyDescent="0.2">
      <c r="A948" s="5">
        <v>2024</v>
      </c>
      <c r="B948" s="5">
        <v>1</v>
      </c>
      <c r="C948" s="5" t="str">
        <f t="shared" si="115"/>
        <v>Jan 2024</v>
      </c>
      <c r="D948" s="5" t="s">
        <v>40</v>
      </c>
      <c r="E948" s="7">
        <v>9.94</v>
      </c>
      <c r="F948" s="6">
        <v>614831.35</v>
      </c>
      <c r="G948" s="6">
        <v>61097.88</v>
      </c>
    </row>
    <row r="949" spans="1:7" hidden="1" x14ac:dyDescent="0.2">
      <c r="A949" s="5">
        <v>2024</v>
      </c>
      <c r="B949" s="5">
        <v>1</v>
      </c>
      <c r="C949" s="5" t="str">
        <f t="shared" si="115"/>
        <v>Jan 2024</v>
      </c>
      <c r="D949" s="5" t="s">
        <v>33</v>
      </c>
      <c r="E949" s="7">
        <v>9.82</v>
      </c>
      <c r="F949" s="6">
        <v>1237491.8</v>
      </c>
      <c r="G949" s="6">
        <v>121571.58</v>
      </c>
    </row>
    <row r="950" spans="1:7" hidden="1" x14ac:dyDescent="0.2">
      <c r="A950" s="5">
        <v>2024</v>
      </c>
      <c r="B950" s="5">
        <v>1</v>
      </c>
      <c r="C950" s="5" t="str">
        <f t="shared" si="115"/>
        <v>Jan 2024</v>
      </c>
      <c r="D950" s="5" t="s">
        <v>35</v>
      </c>
      <c r="E950" s="7">
        <v>24.84</v>
      </c>
      <c r="F950" s="6">
        <v>457537.92</v>
      </c>
      <c r="G950" s="6">
        <v>113631.4</v>
      </c>
    </row>
    <row r="951" spans="1:7" hidden="1" x14ac:dyDescent="0.2">
      <c r="A951" s="5">
        <v>2024</v>
      </c>
      <c r="B951" s="5">
        <v>1</v>
      </c>
      <c r="C951" s="5" t="str">
        <f t="shared" si="115"/>
        <v>Jan 2024</v>
      </c>
      <c r="D951" s="5" t="s">
        <v>36</v>
      </c>
      <c r="E951" s="7">
        <v>17.940000000000001</v>
      </c>
      <c r="F951" s="6">
        <v>2560073.6</v>
      </c>
      <c r="G951" s="6">
        <v>459290.95</v>
      </c>
    </row>
    <row r="952" spans="1:7" hidden="1" x14ac:dyDescent="0.2">
      <c r="A952" s="5">
        <v>2024</v>
      </c>
      <c r="B952" s="5">
        <v>1</v>
      </c>
      <c r="C952" s="5" t="str">
        <f t="shared" si="115"/>
        <v>Jan 2024</v>
      </c>
      <c r="D952" s="5" t="s">
        <v>37</v>
      </c>
      <c r="E952" s="7">
        <v>13.57</v>
      </c>
      <c r="F952" s="6">
        <v>653194.25</v>
      </c>
      <c r="G952" s="6">
        <v>88623.039999999994</v>
      </c>
    </row>
    <row r="953" spans="1:7" hidden="1" x14ac:dyDescent="0.2">
      <c r="A953" s="5">
        <v>2024</v>
      </c>
      <c r="B953" s="5">
        <v>1</v>
      </c>
      <c r="C953" s="5" t="str">
        <f t="shared" si="115"/>
        <v>Jan 2024</v>
      </c>
      <c r="D953" s="5" t="s">
        <v>34</v>
      </c>
      <c r="E953" s="7">
        <v>16.37</v>
      </c>
      <c r="F953" s="6">
        <v>940164.59</v>
      </c>
      <c r="G953" s="6">
        <v>153924.76999999999</v>
      </c>
    </row>
    <row r="954" spans="1:7" hidden="1" x14ac:dyDescent="0.2">
      <c r="A954" s="5">
        <v>2024</v>
      </c>
      <c r="B954" s="5">
        <v>1</v>
      </c>
      <c r="C954" s="5" t="str">
        <f t="shared" si="115"/>
        <v>Jan 2024</v>
      </c>
      <c r="D954" s="5" t="s">
        <v>38</v>
      </c>
      <c r="E954" s="7">
        <v>23.45</v>
      </c>
      <c r="F954" s="6">
        <v>4438258.5999999996</v>
      </c>
      <c r="G954" s="6">
        <v>1040781.2</v>
      </c>
    </row>
    <row r="955" spans="1:7" hidden="1" x14ac:dyDescent="0.2">
      <c r="A955" s="5">
        <v>2024</v>
      </c>
      <c r="B955" s="5">
        <v>1</v>
      </c>
      <c r="C955" s="5" t="str">
        <f t="shared" si="115"/>
        <v>Jan 2024</v>
      </c>
      <c r="D955" s="5" t="s">
        <v>41</v>
      </c>
      <c r="E955" s="7">
        <v>15.61</v>
      </c>
      <c r="F955" s="6">
        <v>5368451.7</v>
      </c>
      <c r="G955" s="6">
        <v>837937.42</v>
      </c>
    </row>
    <row r="956" spans="1:7" hidden="1" x14ac:dyDescent="0.2">
      <c r="A956" s="5">
        <v>2024</v>
      </c>
      <c r="B956" s="5">
        <v>1</v>
      </c>
      <c r="C956" s="5" t="str">
        <f t="shared" si="115"/>
        <v>Jan 2024</v>
      </c>
      <c r="D956" s="5" t="s">
        <v>42</v>
      </c>
      <c r="E956" s="7">
        <v>10.46</v>
      </c>
      <c r="F956" s="6">
        <v>2553198.7000000002</v>
      </c>
      <c r="G956" s="6">
        <v>267121.65999999997</v>
      </c>
    </row>
    <row r="957" spans="1:7" hidden="1" x14ac:dyDescent="0.2">
      <c r="A957" s="5">
        <v>2024</v>
      </c>
      <c r="B957" s="5">
        <v>1</v>
      </c>
      <c r="C957" s="5" t="str">
        <f t="shared" si="115"/>
        <v>Jan 2024</v>
      </c>
      <c r="D957" s="5" t="s">
        <v>43</v>
      </c>
      <c r="E957" s="7">
        <v>13.86</v>
      </c>
      <c r="F957" s="6">
        <v>2269197.5</v>
      </c>
      <c r="G957" s="6">
        <v>314422.90000000002</v>
      </c>
    </row>
    <row r="958" spans="1:7" hidden="1" x14ac:dyDescent="0.2">
      <c r="A958" s="5">
        <v>2024</v>
      </c>
      <c r="B958" s="5">
        <v>1</v>
      </c>
      <c r="C958" s="5" t="str">
        <f t="shared" si="115"/>
        <v>Jan 2024</v>
      </c>
      <c r="D958" s="5" t="s">
        <v>44</v>
      </c>
      <c r="E958" s="7">
        <v>17.420000000000002</v>
      </c>
      <c r="F958" s="6">
        <v>5690332</v>
      </c>
      <c r="G958" s="6">
        <v>991384.75</v>
      </c>
    </row>
    <row r="959" spans="1:7" hidden="1" x14ac:dyDescent="0.2">
      <c r="A959" s="5">
        <v>2024</v>
      </c>
      <c r="B959" s="5">
        <v>1</v>
      </c>
      <c r="C959" s="5" t="str">
        <f t="shared" si="115"/>
        <v>Jan 2024</v>
      </c>
      <c r="D959" s="5" t="s">
        <v>45</v>
      </c>
      <c r="E959" s="7">
        <v>31.26</v>
      </c>
      <c r="F959" s="6">
        <v>288589.19</v>
      </c>
      <c r="G959" s="6">
        <v>90217.46</v>
      </c>
    </row>
    <row r="960" spans="1:7" hidden="1" x14ac:dyDescent="0.2">
      <c r="A960" s="5">
        <v>2024</v>
      </c>
      <c r="B960" s="5">
        <v>1</v>
      </c>
      <c r="C960" s="5" t="str">
        <f t="shared" si="115"/>
        <v>Jan 2024</v>
      </c>
      <c r="D960" s="5" t="s">
        <v>46</v>
      </c>
      <c r="E960" s="7">
        <v>13.22</v>
      </c>
      <c r="F960" s="6">
        <v>3281186.3</v>
      </c>
      <c r="G960" s="6">
        <v>433836.56</v>
      </c>
    </row>
    <row r="961" spans="1:10" hidden="1" x14ac:dyDescent="0.2">
      <c r="A961" s="5">
        <v>2024</v>
      </c>
      <c r="B961" s="5">
        <v>1</v>
      </c>
      <c r="C961" s="5" t="str">
        <f t="shared" si="115"/>
        <v>Jan 2024</v>
      </c>
      <c r="D961" s="5" t="s">
        <v>47</v>
      </c>
      <c r="E961" s="7">
        <v>11.49</v>
      </c>
      <c r="F961" s="6">
        <v>580523.54</v>
      </c>
      <c r="G961" s="6">
        <v>66680.34</v>
      </c>
    </row>
    <row r="962" spans="1:10" hidden="1" x14ac:dyDescent="0.2">
      <c r="A962" s="5">
        <v>2024</v>
      </c>
      <c r="B962" s="5">
        <v>1</v>
      </c>
      <c r="C962" s="5" t="str">
        <f t="shared" si="115"/>
        <v>Jan 2024</v>
      </c>
      <c r="D962" s="5" t="s">
        <v>48</v>
      </c>
      <c r="E962" s="7">
        <v>12.04</v>
      </c>
      <c r="F962" s="6">
        <v>4633223.3</v>
      </c>
      <c r="G962" s="6">
        <v>557913.85</v>
      </c>
    </row>
    <row r="963" spans="1:10" x14ac:dyDescent="0.2">
      <c r="A963" s="5">
        <v>2024</v>
      </c>
      <c r="B963" s="5">
        <v>1</v>
      </c>
      <c r="C963" s="5" t="str">
        <f t="shared" ref="C963:C1026" si="122">TEXT(DATE($A963, $B963, 1), "mmm yyyy")</f>
        <v>Jan 2024</v>
      </c>
      <c r="D963" s="5" t="s">
        <v>49</v>
      </c>
      <c r="E963" s="7">
        <v>14.36</v>
      </c>
      <c r="F963" s="6">
        <v>14693083</v>
      </c>
      <c r="G963" s="6">
        <v>2109621.4</v>
      </c>
      <c r="H963" s="1">
        <f t="shared" ref="H963" si="123">(E1575-E963)/E1575</f>
        <v>0</v>
      </c>
      <c r="I963" s="1">
        <f t="shared" ref="I963" si="124">(F1575-F963)/F1575</f>
        <v>-0.1308142170396801</v>
      </c>
      <c r="J963" s="9">
        <f t="shared" ref="J963" si="125">H963/I963</f>
        <v>0</v>
      </c>
    </row>
    <row r="964" spans="1:10" hidden="1" x14ac:dyDescent="0.2">
      <c r="A964" s="5">
        <v>2024</v>
      </c>
      <c r="B964" s="5">
        <v>1</v>
      </c>
      <c r="C964" s="5" t="str">
        <f t="shared" si="122"/>
        <v>Jan 2024</v>
      </c>
      <c r="D964" s="5" t="s">
        <v>50</v>
      </c>
      <c r="E964" s="7">
        <v>10.81</v>
      </c>
      <c r="F964" s="6">
        <v>965358.64</v>
      </c>
      <c r="G964" s="6">
        <v>104333.59</v>
      </c>
    </row>
    <row r="965" spans="1:10" hidden="1" x14ac:dyDescent="0.2">
      <c r="A965" s="5">
        <v>2024</v>
      </c>
      <c r="B965" s="5">
        <v>1</v>
      </c>
      <c r="C965" s="5" t="str">
        <f t="shared" si="122"/>
        <v>Jan 2024</v>
      </c>
      <c r="D965" s="5" t="s">
        <v>52</v>
      </c>
      <c r="E965" s="7">
        <v>13.44</v>
      </c>
      <c r="F965" s="6">
        <v>5009479.7</v>
      </c>
      <c r="G965" s="6">
        <v>673292.84</v>
      </c>
    </row>
    <row r="966" spans="1:10" hidden="1" x14ac:dyDescent="0.2">
      <c r="A966" s="5">
        <v>2024</v>
      </c>
      <c r="B966" s="5">
        <v>1</v>
      </c>
      <c r="C966" s="5" t="str">
        <f t="shared" si="122"/>
        <v>Jan 2024</v>
      </c>
      <c r="D966" s="5" t="s">
        <v>51</v>
      </c>
      <c r="E966" s="7">
        <v>21.14</v>
      </c>
      <c r="F966" s="6">
        <v>230484.45</v>
      </c>
      <c r="G966" s="6">
        <v>48712.78</v>
      </c>
    </row>
    <row r="967" spans="1:10" hidden="1" x14ac:dyDescent="0.2">
      <c r="A967" s="5">
        <v>2024</v>
      </c>
      <c r="B967" s="5">
        <v>1</v>
      </c>
      <c r="C967" s="5" t="str">
        <f t="shared" si="122"/>
        <v>Jan 2024</v>
      </c>
      <c r="D967" s="5" t="s">
        <v>54</v>
      </c>
      <c r="E967" s="7">
        <v>11.07</v>
      </c>
      <c r="F967" s="6">
        <v>4694306.7</v>
      </c>
      <c r="G967" s="6">
        <v>519574.15</v>
      </c>
    </row>
    <row r="968" spans="1:10" hidden="1" x14ac:dyDescent="0.2">
      <c r="A968" s="5">
        <v>2024</v>
      </c>
      <c r="B968" s="5">
        <v>1</v>
      </c>
      <c r="C968" s="5" t="str">
        <f t="shared" si="122"/>
        <v>Jan 2024</v>
      </c>
      <c r="D968" s="5" t="s">
        <v>55</v>
      </c>
      <c r="E968" s="7">
        <v>16.54</v>
      </c>
      <c r="F968" s="6">
        <v>2189903.5</v>
      </c>
      <c r="G968" s="6">
        <v>362248.76</v>
      </c>
    </row>
    <row r="969" spans="1:10" hidden="1" x14ac:dyDescent="0.2">
      <c r="A969" s="5">
        <v>2024</v>
      </c>
      <c r="B969" s="5">
        <v>1</v>
      </c>
      <c r="C969" s="5" t="str">
        <f t="shared" si="122"/>
        <v>Jan 2024</v>
      </c>
      <c r="D969" s="5" t="s">
        <v>53</v>
      </c>
      <c r="E969" s="7">
        <v>13.65</v>
      </c>
      <c r="F969" s="6">
        <v>1301973.6000000001</v>
      </c>
      <c r="G969" s="6">
        <v>177732.18</v>
      </c>
    </row>
    <row r="970" spans="1:10" hidden="1" x14ac:dyDescent="0.2">
      <c r="A970" s="5">
        <v>2024</v>
      </c>
      <c r="B970" s="5">
        <v>1</v>
      </c>
      <c r="C970" s="5" t="str">
        <f t="shared" si="122"/>
        <v>Jan 2024</v>
      </c>
      <c r="D970" s="5" t="s">
        <v>56</v>
      </c>
      <c r="E970" s="7">
        <v>11.01</v>
      </c>
      <c r="F970" s="6">
        <v>371991.63</v>
      </c>
      <c r="G970" s="6">
        <v>40942.51</v>
      </c>
    </row>
    <row r="971" spans="1:10" hidden="1" x14ac:dyDescent="0.2">
      <c r="A971" s="5">
        <v>2023</v>
      </c>
      <c r="B971" s="5">
        <v>12</v>
      </c>
      <c r="C971" s="5" t="str">
        <f t="shared" si="122"/>
        <v>Dec 2023</v>
      </c>
      <c r="D971" s="5" t="s">
        <v>7</v>
      </c>
      <c r="E971" s="7">
        <v>24.22</v>
      </c>
      <c r="F971" s="6">
        <v>211543.65</v>
      </c>
      <c r="G971" s="6">
        <v>51237.89</v>
      </c>
    </row>
    <row r="972" spans="1:10" hidden="1" x14ac:dyDescent="0.2">
      <c r="A972" s="5">
        <v>2023</v>
      </c>
      <c r="B972" s="5">
        <v>12</v>
      </c>
      <c r="C972" s="5" t="str">
        <f t="shared" si="122"/>
        <v>Dec 2023</v>
      </c>
      <c r="D972" s="5" t="s">
        <v>8</v>
      </c>
      <c r="E972" s="7">
        <v>14.16</v>
      </c>
      <c r="F972" s="6">
        <v>2662008.4</v>
      </c>
      <c r="G972" s="6">
        <v>376876.37</v>
      </c>
      <c r="H972" s="1">
        <f>(E1584-E972)/E1584</f>
        <v>-8.0916030534351188E-2</v>
      </c>
      <c r="I972" s="1">
        <f>(F1584-F972)/F1584</f>
        <v>6.9747179957259625E-2</v>
      </c>
      <c r="J972" s="9">
        <f>H972/I972</f>
        <v>-1.1601333643014058</v>
      </c>
    </row>
    <row r="973" spans="1:10" hidden="1" x14ac:dyDescent="0.2">
      <c r="A973" s="5">
        <v>2023</v>
      </c>
      <c r="B973" s="5">
        <v>12</v>
      </c>
      <c r="C973" s="5" t="str">
        <f t="shared" si="122"/>
        <v>Dec 2023</v>
      </c>
      <c r="D973" s="5" t="s">
        <v>9</v>
      </c>
      <c r="E973" s="7">
        <v>11.54</v>
      </c>
      <c r="F973" s="6">
        <v>1489393.1</v>
      </c>
      <c r="G973" s="6">
        <v>171935.62</v>
      </c>
    </row>
    <row r="974" spans="1:10" hidden="1" x14ac:dyDescent="0.2">
      <c r="A974" s="5">
        <v>2023</v>
      </c>
      <c r="B974" s="5">
        <v>12</v>
      </c>
      <c r="C974" s="5" t="str">
        <f t="shared" si="122"/>
        <v>Dec 2023</v>
      </c>
      <c r="D974" s="5" t="s">
        <v>57</v>
      </c>
      <c r="E974" s="7">
        <v>14.42</v>
      </c>
      <c r="F974" s="6">
        <v>2415126.4</v>
      </c>
      <c r="G974" s="6">
        <v>348174.75</v>
      </c>
    </row>
    <row r="975" spans="1:10" x14ac:dyDescent="0.2">
      <c r="A975" s="5">
        <v>2023</v>
      </c>
      <c r="B975" s="5">
        <v>12</v>
      </c>
      <c r="C975" s="5" t="str">
        <f t="shared" si="122"/>
        <v>Dec 2023</v>
      </c>
      <c r="D975" s="5" t="s">
        <v>10</v>
      </c>
      <c r="E975" s="7">
        <v>29.12</v>
      </c>
      <c r="F975" s="6">
        <v>6546374.7000000002</v>
      </c>
      <c r="G975" s="6">
        <v>1906136</v>
      </c>
      <c r="H975" s="1">
        <f t="shared" ref="H975" si="126">(E1587-E975)/E1587</f>
        <v>-0.11827956989247319</v>
      </c>
      <c r="I975" s="1">
        <f t="shared" ref="I975" si="127">(F1587-F975)/F1587</f>
        <v>3.9794119352831878E-2</v>
      </c>
      <c r="J975" s="9">
        <f t="shared" ref="J975" si="128">H975/I975</f>
        <v>-2.9722876599870287</v>
      </c>
    </row>
    <row r="976" spans="1:10" hidden="1" x14ac:dyDescent="0.2">
      <c r="A976" s="5">
        <v>2023</v>
      </c>
      <c r="B976" s="5">
        <v>12</v>
      </c>
      <c r="C976" s="5" t="str">
        <f t="shared" si="122"/>
        <v>Dec 2023</v>
      </c>
      <c r="D976" s="5" t="s">
        <v>11</v>
      </c>
      <c r="E976" s="7">
        <v>14.18</v>
      </c>
      <c r="F976" s="6">
        <v>1726253.6</v>
      </c>
      <c r="G976" s="6">
        <v>244762.67</v>
      </c>
    </row>
    <row r="977" spans="1:7" hidden="1" x14ac:dyDescent="0.2">
      <c r="A977" s="5">
        <v>2023</v>
      </c>
      <c r="B977" s="5">
        <v>12</v>
      </c>
      <c r="C977" s="5" t="str">
        <f t="shared" si="122"/>
        <v>Dec 2023</v>
      </c>
      <c r="D977" s="5" t="s">
        <v>12</v>
      </c>
      <c r="E977" s="7">
        <v>26.89</v>
      </c>
      <c r="F977" s="6">
        <v>1159978.2</v>
      </c>
      <c r="G977" s="6">
        <v>311902.39</v>
      </c>
    </row>
    <row r="978" spans="1:7" hidden="1" x14ac:dyDescent="0.2">
      <c r="A978" s="5">
        <v>2023</v>
      </c>
      <c r="B978" s="5">
        <v>12</v>
      </c>
      <c r="C978" s="5" t="str">
        <f t="shared" si="122"/>
        <v>Dec 2023</v>
      </c>
      <c r="D978" s="5" t="s">
        <v>14</v>
      </c>
      <c r="E978" s="7">
        <v>17.82</v>
      </c>
      <c r="F978" s="6">
        <v>187079.23</v>
      </c>
      <c r="G978" s="6">
        <v>33335.5</v>
      </c>
    </row>
    <row r="979" spans="1:7" hidden="1" x14ac:dyDescent="0.2">
      <c r="A979" s="5">
        <v>2023</v>
      </c>
      <c r="B979" s="5">
        <v>12</v>
      </c>
      <c r="C979" s="5" t="str">
        <f t="shared" si="122"/>
        <v>Dec 2023</v>
      </c>
      <c r="D979" s="5" t="s">
        <v>13</v>
      </c>
      <c r="E979" s="7">
        <v>16.3</v>
      </c>
      <c r="F979" s="6">
        <v>429095.62</v>
      </c>
      <c r="G979" s="6">
        <v>69930.89</v>
      </c>
    </row>
    <row r="980" spans="1:7" hidden="1" x14ac:dyDescent="0.2">
      <c r="A980" s="5">
        <v>2023</v>
      </c>
      <c r="B980" s="5">
        <v>12</v>
      </c>
      <c r="C980" s="5" t="str">
        <f t="shared" si="122"/>
        <v>Dec 2023</v>
      </c>
      <c r="D980" s="5" t="s">
        <v>15</v>
      </c>
      <c r="E980" s="7">
        <v>15.2</v>
      </c>
      <c r="F980" s="6">
        <v>9107457.1999999993</v>
      </c>
      <c r="G980" s="6">
        <v>1384473.1</v>
      </c>
    </row>
    <row r="981" spans="1:7" hidden="1" x14ac:dyDescent="0.2">
      <c r="A981" s="5">
        <v>2023</v>
      </c>
      <c r="B981" s="5">
        <v>12</v>
      </c>
      <c r="C981" s="5" t="str">
        <f t="shared" si="122"/>
        <v>Dec 2023</v>
      </c>
      <c r="D981" s="5" t="s">
        <v>16</v>
      </c>
      <c r="E981" s="7">
        <v>12.72</v>
      </c>
      <c r="F981" s="6">
        <v>4968881.3</v>
      </c>
      <c r="G981" s="6">
        <v>632074.23999999999</v>
      </c>
    </row>
    <row r="982" spans="1:7" hidden="1" x14ac:dyDescent="0.2">
      <c r="A982" s="5">
        <v>2023</v>
      </c>
      <c r="B982" s="5">
        <v>12</v>
      </c>
      <c r="C982" s="5" t="str">
        <f t="shared" si="122"/>
        <v>Dec 2023</v>
      </c>
      <c r="D982" s="5" t="s">
        <v>17</v>
      </c>
      <c r="E982" s="7">
        <v>41.6</v>
      </c>
      <c r="F982" s="6">
        <v>240422.74</v>
      </c>
      <c r="G982" s="6">
        <v>100007.67999999999</v>
      </c>
    </row>
    <row r="983" spans="1:7" hidden="1" x14ac:dyDescent="0.2">
      <c r="A983" s="5">
        <v>2023</v>
      </c>
      <c r="B983" s="5">
        <v>12</v>
      </c>
      <c r="C983" s="5" t="str">
        <f t="shared" si="122"/>
        <v>Dec 2023</v>
      </c>
      <c r="D983" s="5" t="s">
        <v>21</v>
      </c>
      <c r="E983" s="7">
        <v>11.95</v>
      </c>
      <c r="F983" s="6">
        <v>1336617.5</v>
      </c>
      <c r="G983" s="6">
        <v>159781.64000000001</v>
      </c>
    </row>
    <row r="984" spans="1:7" hidden="1" x14ac:dyDescent="0.2">
      <c r="A984" s="5">
        <v>2023</v>
      </c>
      <c r="B984" s="5">
        <v>12</v>
      </c>
      <c r="C984" s="5" t="str">
        <f t="shared" si="122"/>
        <v>Dec 2023</v>
      </c>
      <c r="D984" s="5" t="s">
        <v>18</v>
      </c>
      <c r="E984" s="7">
        <v>11.53</v>
      </c>
      <c r="F984" s="6">
        <v>1008203.7</v>
      </c>
      <c r="G984" s="6">
        <v>116210.06</v>
      </c>
    </row>
    <row r="985" spans="1:7" hidden="1" x14ac:dyDescent="0.2">
      <c r="A985" s="5">
        <v>2023</v>
      </c>
      <c r="B985" s="5">
        <v>12</v>
      </c>
      <c r="C985" s="5" t="str">
        <f t="shared" si="122"/>
        <v>Dec 2023</v>
      </c>
      <c r="D985" s="5" t="s">
        <v>19</v>
      </c>
      <c r="E985" s="7">
        <v>14.84</v>
      </c>
      <c r="F985" s="6">
        <v>3604647.6</v>
      </c>
      <c r="G985" s="6">
        <v>534826.34</v>
      </c>
    </row>
    <row r="986" spans="1:7" hidden="1" x14ac:dyDescent="0.2">
      <c r="A986" s="5">
        <v>2023</v>
      </c>
      <c r="B986" s="5">
        <v>12</v>
      </c>
      <c r="C986" s="5" t="str">
        <f t="shared" si="122"/>
        <v>Dec 2023</v>
      </c>
      <c r="D986" s="5" t="s">
        <v>20</v>
      </c>
      <c r="E986" s="7">
        <v>14.58</v>
      </c>
      <c r="F986" s="6">
        <v>2733244.6</v>
      </c>
      <c r="G986" s="6">
        <v>398525.75</v>
      </c>
    </row>
    <row r="987" spans="1:7" hidden="1" x14ac:dyDescent="0.2">
      <c r="A987" s="5">
        <v>2023</v>
      </c>
      <c r="B987" s="5">
        <v>12</v>
      </c>
      <c r="C987" s="5" t="str">
        <f t="shared" si="122"/>
        <v>Dec 2023</v>
      </c>
      <c r="D987" s="5" t="s">
        <v>22</v>
      </c>
      <c r="E987" s="7">
        <v>12.72</v>
      </c>
      <c r="F987" s="6">
        <v>1031082.3</v>
      </c>
      <c r="G987" s="6">
        <v>131152.82</v>
      </c>
    </row>
    <row r="988" spans="1:7" hidden="1" x14ac:dyDescent="0.2">
      <c r="A988" s="5">
        <v>2023</v>
      </c>
      <c r="B988" s="5">
        <v>12</v>
      </c>
      <c r="C988" s="5" t="str">
        <f t="shared" si="122"/>
        <v>Dec 2023</v>
      </c>
      <c r="D988" s="5" t="s">
        <v>23</v>
      </c>
      <c r="E988" s="7">
        <v>12.34</v>
      </c>
      <c r="F988" s="6">
        <v>2205134.1</v>
      </c>
      <c r="G988" s="6">
        <v>272212.86</v>
      </c>
    </row>
    <row r="989" spans="1:7" hidden="1" x14ac:dyDescent="0.2">
      <c r="A989" s="5">
        <v>2023</v>
      </c>
      <c r="B989" s="5">
        <v>12</v>
      </c>
      <c r="C989" s="5" t="str">
        <f t="shared" si="122"/>
        <v>Dec 2023</v>
      </c>
      <c r="D989" s="5" t="s">
        <v>24</v>
      </c>
      <c r="E989" s="7">
        <v>11.21</v>
      </c>
      <c r="F989" s="6">
        <v>2197200</v>
      </c>
      <c r="G989" s="6">
        <v>246201.95</v>
      </c>
    </row>
    <row r="990" spans="1:7" hidden="1" x14ac:dyDescent="0.2">
      <c r="A990" s="5">
        <v>2023</v>
      </c>
      <c r="B990" s="5">
        <v>12</v>
      </c>
      <c r="C990" s="5" t="str">
        <f t="shared" si="122"/>
        <v>Dec 2023</v>
      </c>
      <c r="D990" s="5" t="s">
        <v>27</v>
      </c>
      <c r="E990" s="7">
        <v>28.94</v>
      </c>
      <c r="F990" s="6">
        <v>1606247.7</v>
      </c>
      <c r="G990" s="6">
        <v>464870.64</v>
      </c>
    </row>
    <row r="991" spans="1:7" hidden="1" x14ac:dyDescent="0.2">
      <c r="A991" s="5">
        <v>2023</v>
      </c>
      <c r="B991" s="5">
        <v>12</v>
      </c>
      <c r="C991" s="5" t="str">
        <f t="shared" si="122"/>
        <v>Dec 2023</v>
      </c>
      <c r="D991" s="5" t="s">
        <v>26</v>
      </c>
      <c r="E991" s="7">
        <v>17.46</v>
      </c>
      <c r="F991" s="6">
        <v>2430262.9</v>
      </c>
      <c r="G991" s="6">
        <v>424429.06</v>
      </c>
    </row>
    <row r="992" spans="1:7" hidden="1" x14ac:dyDescent="0.2">
      <c r="A992" s="5">
        <v>2023</v>
      </c>
      <c r="B992" s="5">
        <v>12</v>
      </c>
      <c r="C992" s="5" t="str">
        <f t="shared" si="122"/>
        <v>Dec 2023</v>
      </c>
      <c r="D992" s="5" t="s">
        <v>25</v>
      </c>
      <c r="E992" s="7">
        <v>27.99</v>
      </c>
      <c r="F992" s="6">
        <v>420552.84</v>
      </c>
      <c r="G992" s="6">
        <v>117713.31</v>
      </c>
    </row>
    <row r="993" spans="1:7" hidden="1" x14ac:dyDescent="0.2">
      <c r="A993" s="5">
        <v>2023</v>
      </c>
      <c r="B993" s="5">
        <v>12</v>
      </c>
      <c r="C993" s="5" t="str">
        <f t="shared" si="122"/>
        <v>Dec 2023</v>
      </c>
      <c r="D993" s="5" t="s">
        <v>28</v>
      </c>
      <c r="E993" s="7">
        <v>18.7</v>
      </c>
      <c r="F993" s="6">
        <v>2835016.4</v>
      </c>
      <c r="G993" s="6">
        <v>530203.02</v>
      </c>
    </row>
    <row r="994" spans="1:7" hidden="1" x14ac:dyDescent="0.2">
      <c r="A994" s="5">
        <v>2023</v>
      </c>
      <c r="B994" s="5">
        <v>12</v>
      </c>
      <c r="C994" s="5" t="str">
        <f t="shared" si="122"/>
        <v>Dec 2023</v>
      </c>
      <c r="D994" s="5" t="s">
        <v>29</v>
      </c>
      <c r="E994" s="7">
        <v>14.09</v>
      </c>
      <c r="F994" s="6">
        <v>2037696.5</v>
      </c>
      <c r="G994" s="6">
        <v>287044.24</v>
      </c>
    </row>
    <row r="995" spans="1:7" hidden="1" x14ac:dyDescent="0.2">
      <c r="A995" s="5">
        <v>2023</v>
      </c>
      <c r="B995" s="5">
        <v>12</v>
      </c>
      <c r="C995" s="5" t="str">
        <f t="shared" si="122"/>
        <v>Dec 2023</v>
      </c>
      <c r="D995" s="5" t="s">
        <v>31</v>
      </c>
      <c r="E995" s="7">
        <v>11.33</v>
      </c>
      <c r="F995" s="6">
        <v>2972885.6</v>
      </c>
      <c r="G995" s="6">
        <v>336800.03</v>
      </c>
    </row>
    <row r="996" spans="1:7" hidden="1" x14ac:dyDescent="0.2">
      <c r="A996" s="5">
        <v>2023</v>
      </c>
      <c r="B996" s="5">
        <v>12</v>
      </c>
      <c r="C996" s="5" t="str">
        <f t="shared" si="122"/>
        <v>Dec 2023</v>
      </c>
      <c r="D996" s="5" t="s">
        <v>30</v>
      </c>
      <c r="E996" s="7">
        <v>13.06</v>
      </c>
      <c r="F996" s="6">
        <v>1385923.6</v>
      </c>
      <c r="G996" s="6">
        <v>180941.76</v>
      </c>
    </row>
    <row r="997" spans="1:7" hidden="1" x14ac:dyDescent="0.2">
      <c r="A997" s="5">
        <v>2023</v>
      </c>
      <c r="B997" s="5">
        <v>12</v>
      </c>
      <c r="C997" s="5" t="str">
        <f t="shared" si="122"/>
        <v>Dec 2023</v>
      </c>
      <c r="D997" s="5" t="s">
        <v>32</v>
      </c>
      <c r="E997" s="7">
        <v>12.58</v>
      </c>
      <c r="F997" s="6">
        <v>580508.79</v>
      </c>
      <c r="G997" s="6">
        <v>73036.94</v>
      </c>
    </row>
    <row r="998" spans="1:7" hidden="1" x14ac:dyDescent="0.2">
      <c r="A998" s="5">
        <v>2023</v>
      </c>
      <c r="B998" s="5">
        <v>12</v>
      </c>
      <c r="C998" s="5" t="str">
        <f t="shared" si="122"/>
        <v>Dec 2023</v>
      </c>
      <c r="D998" s="5" t="s">
        <v>39</v>
      </c>
      <c r="E998" s="7">
        <v>12.97</v>
      </c>
      <c r="F998" s="6">
        <v>5532747.9000000004</v>
      </c>
      <c r="G998" s="6">
        <v>717582.93</v>
      </c>
    </row>
    <row r="999" spans="1:7" hidden="1" x14ac:dyDescent="0.2">
      <c r="A999" s="5">
        <v>2023</v>
      </c>
      <c r="B999" s="5">
        <v>12</v>
      </c>
      <c r="C999" s="5" t="str">
        <f t="shared" si="122"/>
        <v>Dec 2023</v>
      </c>
      <c r="D999" s="5" t="s">
        <v>40</v>
      </c>
      <c r="E999" s="7">
        <v>10.27</v>
      </c>
      <c r="F999" s="6">
        <v>499792.33</v>
      </c>
      <c r="G999" s="6">
        <v>51304.6</v>
      </c>
    </row>
    <row r="1000" spans="1:7" hidden="1" x14ac:dyDescent="0.2">
      <c r="A1000" s="5">
        <v>2023</v>
      </c>
      <c r="B1000" s="5">
        <v>12</v>
      </c>
      <c r="C1000" s="5" t="str">
        <f t="shared" si="122"/>
        <v>Dec 2023</v>
      </c>
      <c r="D1000" s="5" t="s">
        <v>33</v>
      </c>
      <c r="E1000" s="7">
        <v>10.47</v>
      </c>
      <c r="F1000" s="6">
        <v>956969.89</v>
      </c>
      <c r="G1000" s="6">
        <v>100225.07</v>
      </c>
    </row>
    <row r="1001" spans="1:7" hidden="1" x14ac:dyDescent="0.2">
      <c r="A1001" s="5">
        <v>2023</v>
      </c>
      <c r="B1001" s="5">
        <v>12</v>
      </c>
      <c r="C1001" s="5" t="str">
        <f t="shared" si="122"/>
        <v>Dec 2023</v>
      </c>
      <c r="D1001" s="5" t="s">
        <v>35</v>
      </c>
      <c r="E1001" s="7">
        <v>24.74</v>
      </c>
      <c r="F1001" s="6">
        <v>432240.94</v>
      </c>
      <c r="G1001" s="6">
        <v>106934.18</v>
      </c>
    </row>
    <row r="1002" spans="1:7" hidden="1" x14ac:dyDescent="0.2">
      <c r="A1002" s="5">
        <v>2023</v>
      </c>
      <c r="B1002" s="5">
        <v>12</v>
      </c>
      <c r="C1002" s="5" t="str">
        <f t="shared" si="122"/>
        <v>Dec 2023</v>
      </c>
      <c r="D1002" s="5" t="s">
        <v>36</v>
      </c>
      <c r="E1002" s="7">
        <v>17.559999999999999</v>
      </c>
      <c r="F1002" s="6">
        <v>2287456.1</v>
      </c>
      <c r="G1002" s="6">
        <v>401672.04</v>
      </c>
    </row>
    <row r="1003" spans="1:7" hidden="1" x14ac:dyDescent="0.2">
      <c r="A1003" s="5">
        <v>2023</v>
      </c>
      <c r="B1003" s="5">
        <v>12</v>
      </c>
      <c r="C1003" s="5" t="str">
        <f t="shared" si="122"/>
        <v>Dec 2023</v>
      </c>
      <c r="D1003" s="5" t="s">
        <v>37</v>
      </c>
      <c r="E1003" s="7">
        <v>13.37</v>
      </c>
      <c r="F1003" s="6">
        <v>601304.98</v>
      </c>
      <c r="G1003" s="6">
        <v>80414.19</v>
      </c>
    </row>
    <row r="1004" spans="1:7" hidden="1" x14ac:dyDescent="0.2">
      <c r="A1004" s="5">
        <v>2023</v>
      </c>
      <c r="B1004" s="5">
        <v>12</v>
      </c>
      <c r="C1004" s="5" t="str">
        <f t="shared" si="122"/>
        <v>Dec 2023</v>
      </c>
      <c r="D1004" s="5" t="s">
        <v>34</v>
      </c>
      <c r="E1004" s="7">
        <v>15.55</v>
      </c>
      <c r="F1004" s="6">
        <v>902148.15</v>
      </c>
      <c r="G1004" s="6">
        <v>140266.06</v>
      </c>
    </row>
    <row r="1005" spans="1:7" hidden="1" x14ac:dyDescent="0.2">
      <c r="A1005" s="5">
        <v>2023</v>
      </c>
      <c r="B1005" s="5">
        <v>12</v>
      </c>
      <c r="C1005" s="5" t="str">
        <f t="shared" si="122"/>
        <v>Dec 2023</v>
      </c>
      <c r="D1005" s="5" t="s">
        <v>38</v>
      </c>
      <c r="E1005" s="7">
        <v>22.42</v>
      </c>
      <c r="F1005" s="6">
        <v>4294034</v>
      </c>
      <c r="G1005" s="6">
        <v>962739.69</v>
      </c>
    </row>
    <row r="1006" spans="1:7" hidden="1" x14ac:dyDescent="0.2">
      <c r="A1006" s="5">
        <v>2023</v>
      </c>
      <c r="B1006" s="5">
        <v>12</v>
      </c>
      <c r="C1006" s="5" t="str">
        <f t="shared" si="122"/>
        <v>Dec 2023</v>
      </c>
      <c r="D1006" s="5" t="s">
        <v>41</v>
      </c>
      <c r="E1006" s="7">
        <v>15.57</v>
      </c>
      <c r="F1006" s="6">
        <v>4366964.5</v>
      </c>
      <c r="G1006" s="6">
        <v>679872.64</v>
      </c>
    </row>
    <row r="1007" spans="1:7" hidden="1" x14ac:dyDescent="0.2">
      <c r="A1007" s="5">
        <v>2023</v>
      </c>
      <c r="B1007" s="5">
        <v>12</v>
      </c>
      <c r="C1007" s="5" t="str">
        <f t="shared" si="122"/>
        <v>Dec 2023</v>
      </c>
      <c r="D1007" s="5" t="s">
        <v>42</v>
      </c>
      <c r="E1007" s="7">
        <v>10.79</v>
      </c>
      <c r="F1007" s="6">
        <v>1877932.7</v>
      </c>
      <c r="G1007" s="6">
        <v>202611.83</v>
      </c>
    </row>
    <row r="1008" spans="1:7" hidden="1" x14ac:dyDescent="0.2">
      <c r="A1008" s="5">
        <v>2023</v>
      </c>
      <c r="B1008" s="5">
        <v>12</v>
      </c>
      <c r="C1008" s="5" t="str">
        <f t="shared" si="122"/>
        <v>Dec 2023</v>
      </c>
      <c r="D1008" s="5" t="s">
        <v>43</v>
      </c>
      <c r="E1008" s="7">
        <v>12.61</v>
      </c>
      <c r="F1008" s="6">
        <v>2009769.6</v>
      </c>
      <c r="G1008" s="6">
        <v>253372.32</v>
      </c>
    </row>
    <row r="1009" spans="1:10" hidden="1" x14ac:dyDescent="0.2">
      <c r="A1009" s="5">
        <v>2023</v>
      </c>
      <c r="B1009" s="5">
        <v>12</v>
      </c>
      <c r="C1009" s="5" t="str">
        <f t="shared" si="122"/>
        <v>Dec 2023</v>
      </c>
      <c r="D1009" s="5" t="s">
        <v>44</v>
      </c>
      <c r="E1009" s="7">
        <v>17.52</v>
      </c>
      <c r="F1009" s="6">
        <v>4921081.2</v>
      </c>
      <c r="G1009" s="6">
        <v>862363.15</v>
      </c>
    </row>
    <row r="1010" spans="1:10" hidden="1" x14ac:dyDescent="0.2">
      <c r="A1010" s="5">
        <v>2023</v>
      </c>
      <c r="B1010" s="5">
        <v>12</v>
      </c>
      <c r="C1010" s="5" t="str">
        <f t="shared" si="122"/>
        <v>Dec 2023</v>
      </c>
      <c r="D1010" s="5" t="s">
        <v>45</v>
      </c>
      <c r="E1010" s="7">
        <v>30.86</v>
      </c>
      <c r="F1010" s="6">
        <v>238158.96</v>
      </c>
      <c r="G1010" s="6">
        <v>73487.19</v>
      </c>
    </row>
    <row r="1011" spans="1:10" hidden="1" x14ac:dyDescent="0.2">
      <c r="A1011" s="5">
        <v>2023</v>
      </c>
      <c r="B1011" s="5">
        <v>12</v>
      </c>
      <c r="C1011" s="5" t="str">
        <f t="shared" si="122"/>
        <v>Dec 2023</v>
      </c>
      <c r="D1011" s="5" t="s">
        <v>46</v>
      </c>
      <c r="E1011" s="7">
        <v>13.26</v>
      </c>
      <c r="F1011" s="6">
        <v>2735753.6</v>
      </c>
      <c r="G1011" s="6">
        <v>362752.34</v>
      </c>
    </row>
    <row r="1012" spans="1:10" hidden="1" x14ac:dyDescent="0.2">
      <c r="A1012" s="5">
        <v>2023</v>
      </c>
      <c r="B1012" s="5">
        <v>12</v>
      </c>
      <c r="C1012" s="5" t="str">
        <f t="shared" si="122"/>
        <v>Dec 2023</v>
      </c>
      <c r="D1012" s="5" t="s">
        <v>47</v>
      </c>
      <c r="E1012" s="7">
        <v>11.8</v>
      </c>
      <c r="F1012" s="6">
        <v>470789.12</v>
      </c>
      <c r="G1012" s="6">
        <v>55534.47</v>
      </c>
    </row>
    <row r="1013" spans="1:10" hidden="1" x14ac:dyDescent="0.2">
      <c r="A1013" s="5">
        <v>2023</v>
      </c>
      <c r="B1013" s="5">
        <v>12</v>
      </c>
      <c r="C1013" s="5" t="str">
        <f t="shared" si="122"/>
        <v>Dec 2023</v>
      </c>
      <c r="D1013" s="5" t="s">
        <v>48</v>
      </c>
      <c r="E1013" s="7">
        <v>12.11</v>
      </c>
      <c r="F1013" s="6">
        <v>3467146.2</v>
      </c>
      <c r="G1013" s="6">
        <v>419771.08</v>
      </c>
    </row>
    <row r="1014" spans="1:10" x14ac:dyDescent="0.2">
      <c r="A1014" s="5">
        <v>2023</v>
      </c>
      <c r="B1014" s="5">
        <v>12</v>
      </c>
      <c r="C1014" s="5" t="str">
        <f t="shared" si="122"/>
        <v>Dec 2023</v>
      </c>
      <c r="D1014" s="5" t="s">
        <v>49</v>
      </c>
      <c r="E1014" s="7">
        <v>14.64</v>
      </c>
      <c r="F1014" s="6">
        <v>11071623</v>
      </c>
      <c r="G1014" s="6">
        <v>1621098</v>
      </c>
      <c r="H1014" s="1">
        <f t="shared" ref="H1014" si="129">(E1626-E1014)/E1626</f>
        <v>-1.0351966873706028E-2</v>
      </c>
      <c r="I1014" s="1">
        <f t="shared" ref="I1014" si="130">(F1626-F1014)/F1626</f>
        <v>0.12350997757796946</v>
      </c>
      <c r="J1014" s="9">
        <f t="shared" ref="J1014" si="131">H1014/I1014</f>
        <v>-8.3814822710748471E-2</v>
      </c>
    </row>
    <row r="1015" spans="1:10" hidden="1" x14ac:dyDescent="0.2">
      <c r="A1015" s="5">
        <v>2023</v>
      </c>
      <c r="B1015" s="5">
        <v>12</v>
      </c>
      <c r="C1015" s="5" t="str">
        <f t="shared" si="122"/>
        <v>Dec 2023</v>
      </c>
      <c r="D1015" s="5" t="s">
        <v>50</v>
      </c>
      <c r="E1015" s="7">
        <v>10.87</v>
      </c>
      <c r="F1015" s="6">
        <v>949945.28</v>
      </c>
      <c r="G1015" s="6">
        <v>103282.04</v>
      </c>
    </row>
    <row r="1016" spans="1:10" hidden="1" x14ac:dyDescent="0.2">
      <c r="A1016" s="5">
        <v>2023</v>
      </c>
      <c r="B1016" s="5">
        <v>12</v>
      </c>
      <c r="C1016" s="5" t="str">
        <f t="shared" si="122"/>
        <v>Dec 2023</v>
      </c>
      <c r="D1016" s="5" t="s">
        <v>52</v>
      </c>
      <c r="E1016" s="7">
        <v>13.54</v>
      </c>
      <c r="F1016" s="6">
        <v>4192866</v>
      </c>
      <c r="G1016" s="6">
        <v>567566.64</v>
      </c>
    </row>
    <row r="1017" spans="1:10" hidden="1" x14ac:dyDescent="0.2">
      <c r="A1017" s="5">
        <v>2023</v>
      </c>
      <c r="B1017" s="5">
        <v>12</v>
      </c>
      <c r="C1017" s="5" t="str">
        <f t="shared" si="122"/>
        <v>Dec 2023</v>
      </c>
      <c r="D1017" s="5" t="s">
        <v>51</v>
      </c>
      <c r="E1017" s="7">
        <v>21.09</v>
      </c>
      <c r="F1017" s="6">
        <v>210133.06</v>
      </c>
      <c r="G1017" s="6">
        <v>44313.95</v>
      </c>
    </row>
    <row r="1018" spans="1:10" hidden="1" x14ac:dyDescent="0.2">
      <c r="A1018" s="5">
        <v>2023</v>
      </c>
      <c r="B1018" s="5">
        <v>12</v>
      </c>
      <c r="C1018" s="5" t="str">
        <f t="shared" si="122"/>
        <v>Dec 2023</v>
      </c>
      <c r="D1018" s="5" t="s">
        <v>54</v>
      </c>
      <c r="E1018" s="7">
        <v>10.98</v>
      </c>
      <c r="F1018" s="6">
        <v>3991431.7</v>
      </c>
      <c r="G1018" s="6">
        <v>438424.93</v>
      </c>
    </row>
    <row r="1019" spans="1:10" hidden="1" x14ac:dyDescent="0.2">
      <c r="A1019" s="5">
        <v>2023</v>
      </c>
      <c r="B1019" s="5">
        <v>12</v>
      </c>
      <c r="C1019" s="5" t="str">
        <f t="shared" si="122"/>
        <v>Dec 2023</v>
      </c>
      <c r="D1019" s="5" t="s">
        <v>55</v>
      </c>
      <c r="E1019" s="7">
        <v>16.579999999999998</v>
      </c>
      <c r="F1019" s="6">
        <v>1970865.1</v>
      </c>
      <c r="G1019" s="6">
        <v>326781.13</v>
      </c>
    </row>
    <row r="1020" spans="1:10" hidden="1" x14ac:dyDescent="0.2">
      <c r="A1020" s="5">
        <v>2023</v>
      </c>
      <c r="B1020" s="5">
        <v>12</v>
      </c>
      <c r="C1020" s="5" t="str">
        <f t="shared" si="122"/>
        <v>Dec 2023</v>
      </c>
      <c r="D1020" s="5" t="s">
        <v>53</v>
      </c>
      <c r="E1020" s="7">
        <v>13.35</v>
      </c>
      <c r="F1020" s="6">
        <v>1114769</v>
      </c>
      <c r="G1020" s="6">
        <v>148786.23999999999</v>
      </c>
    </row>
    <row r="1021" spans="1:10" hidden="1" x14ac:dyDescent="0.2">
      <c r="A1021" s="5">
        <v>2023</v>
      </c>
      <c r="B1021" s="5">
        <v>12</v>
      </c>
      <c r="C1021" s="5" t="str">
        <f t="shared" si="122"/>
        <v>Dec 2023</v>
      </c>
      <c r="D1021" s="5" t="s">
        <v>56</v>
      </c>
      <c r="E1021" s="7">
        <v>11.32</v>
      </c>
      <c r="F1021" s="6">
        <v>292199.18</v>
      </c>
      <c r="G1021" s="6">
        <v>33065.51</v>
      </c>
    </row>
    <row r="1022" spans="1:10" hidden="1" x14ac:dyDescent="0.2">
      <c r="A1022" s="5">
        <v>2023</v>
      </c>
      <c r="B1022" s="5">
        <v>11</v>
      </c>
      <c r="C1022" s="5" t="str">
        <f t="shared" si="122"/>
        <v>Nov 2023</v>
      </c>
      <c r="D1022" s="5" t="s">
        <v>7</v>
      </c>
      <c r="E1022" s="7">
        <v>24.13</v>
      </c>
      <c r="F1022" s="6">
        <v>180397.37</v>
      </c>
      <c r="G1022" s="6">
        <v>43531.37</v>
      </c>
    </row>
    <row r="1023" spans="1:10" hidden="1" x14ac:dyDescent="0.2">
      <c r="A1023" s="5">
        <v>2023</v>
      </c>
      <c r="B1023" s="5">
        <v>11</v>
      </c>
      <c r="C1023" s="5" t="str">
        <f t="shared" si="122"/>
        <v>Nov 2023</v>
      </c>
      <c r="D1023" s="5" t="s">
        <v>8</v>
      </c>
      <c r="E1023" s="7">
        <v>14.98</v>
      </c>
      <c r="F1023" s="6">
        <v>2126834</v>
      </c>
      <c r="G1023" s="6">
        <v>318498.45</v>
      </c>
      <c r="H1023" s="1">
        <f>(E1635-E1023)/E1635</f>
        <v>-1.0114632501685795E-2</v>
      </c>
      <c r="I1023" s="1">
        <f>(F1635-F1023)/F1635</f>
        <v>2.6953256712693646E-2</v>
      </c>
      <c r="J1023" s="9">
        <f>H1023/I1023</f>
        <v>-0.37526569087743322</v>
      </c>
    </row>
    <row r="1024" spans="1:10" hidden="1" x14ac:dyDescent="0.2">
      <c r="A1024" s="5">
        <v>2023</v>
      </c>
      <c r="B1024" s="5">
        <v>11</v>
      </c>
      <c r="C1024" s="5" t="str">
        <f t="shared" si="122"/>
        <v>Nov 2023</v>
      </c>
      <c r="D1024" s="5" t="s">
        <v>9</v>
      </c>
      <c r="E1024" s="7">
        <v>12.31</v>
      </c>
      <c r="F1024" s="6">
        <v>1159483.3999999999</v>
      </c>
      <c r="G1024" s="6">
        <v>142687.46</v>
      </c>
    </row>
    <row r="1025" spans="1:10" hidden="1" x14ac:dyDescent="0.2">
      <c r="A1025" s="5">
        <v>2023</v>
      </c>
      <c r="B1025" s="5">
        <v>11</v>
      </c>
      <c r="C1025" s="5" t="str">
        <f t="shared" si="122"/>
        <v>Nov 2023</v>
      </c>
      <c r="D1025" s="5" t="s">
        <v>57</v>
      </c>
      <c r="E1025" s="7">
        <v>14.55</v>
      </c>
      <c r="F1025" s="6">
        <v>2116372.9</v>
      </c>
      <c r="G1025" s="6">
        <v>307840.49</v>
      </c>
    </row>
    <row r="1026" spans="1:10" x14ac:dyDescent="0.2">
      <c r="A1026" s="5">
        <v>2023</v>
      </c>
      <c r="B1026" s="5">
        <v>11</v>
      </c>
      <c r="C1026" s="5" t="str">
        <f t="shared" si="122"/>
        <v>Nov 2023</v>
      </c>
      <c r="D1026" s="5" t="s">
        <v>10</v>
      </c>
      <c r="E1026" s="7">
        <v>29.54</v>
      </c>
      <c r="F1026" s="6">
        <v>6216852.2999999998</v>
      </c>
      <c r="G1026" s="6">
        <v>1836342.5</v>
      </c>
      <c r="H1026" s="1">
        <f t="shared" ref="H1026" si="132">(E1638-E1026)/E1638</f>
        <v>-0.15752351097178682</v>
      </c>
      <c r="I1026" s="1">
        <f t="shared" ref="I1026" si="133">(F1638-F1026)/F1638</f>
        <v>2.4100946746606136E-2</v>
      </c>
      <c r="J1026" s="9">
        <f t="shared" ref="J1026" si="134">H1026/I1026</f>
        <v>-6.5359885081680069</v>
      </c>
    </row>
    <row r="1027" spans="1:10" hidden="1" x14ac:dyDescent="0.2">
      <c r="A1027" s="5">
        <v>2023</v>
      </c>
      <c r="B1027" s="5">
        <v>11</v>
      </c>
      <c r="C1027" s="5" t="str">
        <f t="shared" ref="C1027:C1090" si="135">TEXT(DATE($A1027, $B1027, 1), "mmm yyyy")</f>
        <v>Nov 2023</v>
      </c>
      <c r="D1027" s="5" t="s">
        <v>11</v>
      </c>
      <c r="E1027" s="7">
        <v>14.58</v>
      </c>
      <c r="F1027" s="6">
        <v>1402899.8</v>
      </c>
      <c r="G1027" s="6">
        <v>204563.09</v>
      </c>
    </row>
    <row r="1028" spans="1:10" hidden="1" x14ac:dyDescent="0.2">
      <c r="A1028" s="5">
        <v>2023</v>
      </c>
      <c r="B1028" s="5">
        <v>11</v>
      </c>
      <c r="C1028" s="5" t="str">
        <f t="shared" si="135"/>
        <v>Nov 2023</v>
      </c>
      <c r="D1028" s="5" t="s">
        <v>12</v>
      </c>
      <c r="E1028" s="7">
        <v>26.98</v>
      </c>
      <c r="F1028" s="6">
        <v>975336.79</v>
      </c>
      <c r="G1028" s="6">
        <v>263120.18</v>
      </c>
    </row>
    <row r="1029" spans="1:10" hidden="1" x14ac:dyDescent="0.2">
      <c r="A1029" s="5">
        <v>2023</v>
      </c>
      <c r="B1029" s="5">
        <v>11</v>
      </c>
      <c r="C1029" s="5" t="str">
        <f t="shared" si="135"/>
        <v>Nov 2023</v>
      </c>
      <c r="D1029" s="5" t="s">
        <v>14</v>
      </c>
      <c r="E1029" s="7">
        <v>16.989999999999998</v>
      </c>
      <c r="F1029" s="6">
        <v>162469.57</v>
      </c>
      <c r="G1029" s="6">
        <v>27608.46</v>
      </c>
    </row>
    <row r="1030" spans="1:10" hidden="1" x14ac:dyDescent="0.2">
      <c r="A1030" s="5">
        <v>2023</v>
      </c>
      <c r="B1030" s="5">
        <v>11</v>
      </c>
      <c r="C1030" s="5" t="str">
        <f t="shared" si="135"/>
        <v>Nov 2023</v>
      </c>
      <c r="D1030" s="5" t="s">
        <v>13</v>
      </c>
      <c r="E1030" s="7">
        <v>17.22</v>
      </c>
      <c r="F1030" s="6">
        <v>309963.98</v>
      </c>
      <c r="G1030" s="6">
        <v>53380.77</v>
      </c>
    </row>
    <row r="1031" spans="1:10" hidden="1" x14ac:dyDescent="0.2">
      <c r="A1031" s="5">
        <v>2023</v>
      </c>
      <c r="B1031" s="5">
        <v>11</v>
      </c>
      <c r="C1031" s="5" t="str">
        <f t="shared" si="135"/>
        <v>Nov 2023</v>
      </c>
      <c r="D1031" s="5" t="s">
        <v>15</v>
      </c>
      <c r="E1031" s="7">
        <v>15.37</v>
      </c>
      <c r="F1031" s="6">
        <v>9108233.9000000004</v>
      </c>
      <c r="G1031" s="6">
        <v>1399772.1</v>
      </c>
    </row>
    <row r="1032" spans="1:10" hidden="1" x14ac:dyDescent="0.2">
      <c r="A1032" s="5">
        <v>2023</v>
      </c>
      <c r="B1032" s="5">
        <v>11</v>
      </c>
      <c r="C1032" s="5" t="str">
        <f t="shared" si="135"/>
        <v>Nov 2023</v>
      </c>
      <c r="D1032" s="5" t="s">
        <v>16</v>
      </c>
      <c r="E1032" s="7">
        <v>13.16</v>
      </c>
      <c r="F1032" s="6">
        <v>4019260</v>
      </c>
      <c r="G1032" s="6">
        <v>529007.35</v>
      </c>
    </row>
    <row r="1033" spans="1:10" hidden="1" x14ac:dyDescent="0.2">
      <c r="A1033" s="5">
        <v>2023</v>
      </c>
      <c r="B1033" s="5">
        <v>11</v>
      </c>
      <c r="C1033" s="5" t="str">
        <f t="shared" si="135"/>
        <v>Nov 2023</v>
      </c>
      <c r="D1033" s="5" t="s">
        <v>17</v>
      </c>
      <c r="E1033" s="7">
        <v>43.53</v>
      </c>
      <c r="F1033" s="6">
        <v>232652.09</v>
      </c>
      <c r="G1033" s="6">
        <v>101264.89</v>
      </c>
    </row>
    <row r="1034" spans="1:10" hidden="1" x14ac:dyDescent="0.2">
      <c r="A1034" s="5">
        <v>2023</v>
      </c>
      <c r="B1034" s="5">
        <v>11</v>
      </c>
      <c r="C1034" s="5" t="str">
        <f t="shared" si="135"/>
        <v>Nov 2023</v>
      </c>
      <c r="D1034" s="5" t="s">
        <v>21</v>
      </c>
      <c r="E1034" s="7">
        <v>12.91</v>
      </c>
      <c r="F1034" s="6">
        <v>1007990.3</v>
      </c>
      <c r="G1034" s="6">
        <v>130103.88</v>
      </c>
    </row>
    <row r="1035" spans="1:10" hidden="1" x14ac:dyDescent="0.2">
      <c r="A1035" s="5">
        <v>2023</v>
      </c>
      <c r="B1035" s="5">
        <v>11</v>
      </c>
      <c r="C1035" s="5" t="str">
        <f t="shared" si="135"/>
        <v>Nov 2023</v>
      </c>
      <c r="D1035" s="5" t="s">
        <v>18</v>
      </c>
      <c r="E1035" s="7">
        <v>11.48</v>
      </c>
      <c r="F1035" s="6">
        <v>820944.2</v>
      </c>
      <c r="G1035" s="6">
        <v>94254.62</v>
      </c>
    </row>
    <row r="1036" spans="1:10" hidden="1" x14ac:dyDescent="0.2">
      <c r="A1036" s="5">
        <v>2023</v>
      </c>
      <c r="B1036" s="5">
        <v>11</v>
      </c>
      <c r="C1036" s="5" t="str">
        <f t="shared" si="135"/>
        <v>Nov 2023</v>
      </c>
      <c r="D1036" s="5" t="s">
        <v>19</v>
      </c>
      <c r="E1036" s="7">
        <v>15.65</v>
      </c>
      <c r="F1036" s="6">
        <v>3121919.5</v>
      </c>
      <c r="G1036" s="6">
        <v>488733.4</v>
      </c>
    </row>
    <row r="1037" spans="1:10" hidden="1" x14ac:dyDescent="0.2">
      <c r="A1037" s="5">
        <v>2023</v>
      </c>
      <c r="B1037" s="5">
        <v>11</v>
      </c>
      <c r="C1037" s="5" t="str">
        <f t="shared" si="135"/>
        <v>Nov 2023</v>
      </c>
      <c r="D1037" s="5" t="s">
        <v>20</v>
      </c>
      <c r="E1037" s="7">
        <v>14.64</v>
      </c>
      <c r="F1037" s="6">
        <v>2378454.5</v>
      </c>
      <c r="G1037" s="6">
        <v>348232.14</v>
      </c>
    </row>
    <row r="1038" spans="1:10" hidden="1" x14ac:dyDescent="0.2">
      <c r="A1038" s="5">
        <v>2023</v>
      </c>
      <c r="B1038" s="5">
        <v>11</v>
      </c>
      <c r="C1038" s="5" t="str">
        <f t="shared" si="135"/>
        <v>Nov 2023</v>
      </c>
      <c r="D1038" s="5" t="s">
        <v>22</v>
      </c>
      <c r="E1038" s="7">
        <v>13.04</v>
      </c>
      <c r="F1038" s="6">
        <v>895645</v>
      </c>
      <c r="G1038" s="6">
        <v>116769.88</v>
      </c>
    </row>
    <row r="1039" spans="1:10" hidden="1" x14ac:dyDescent="0.2">
      <c r="A1039" s="5">
        <v>2023</v>
      </c>
      <c r="B1039" s="5">
        <v>11</v>
      </c>
      <c r="C1039" s="5" t="str">
        <f t="shared" si="135"/>
        <v>Nov 2023</v>
      </c>
      <c r="D1039" s="5" t="s">
        <v>23</v>
      </c>
      <c r="E1039" s="7">
        <v>13.29</v>
      </c>
      <c r="F1039" s="6">
        <v>1774707.1</v>
      </c>
      <c r="G1039" s="6">
        <v>235868.48</v>
      </c>
    </row>
    <row r="1040" spans="1:10" hidden="1" x14ac:dyDescent="0.2">
      <c r="A1040" s="5">
        <v>2023</v>
      </c>
      <c r="B1040" s="5">
        <v>11</v>
      </c>
      <c r="C1040" s="5" t="str">
        <f t="shared" si="135"/>
        <v>Nov 2023</v>
      </c>
      <c r="D1040" s="5" t="s">
        <v>24</v>
      </c>
      <c r="E1040" s="7">
        <v>11.45</v>
      </c>
      <c r="F1040" s="6">
        <v>1938406.9</v>
      </c>
      <c r="G1040" s="6">
        <v>221972.49</v>
      </c>
    </row>
    <row r="1041" spans="1:7" hidden="1" x14ac:dyDescent="0.2">
      <c r="A1041" s="5">
        <v>2023</v>
      </c>
      <c r="B1041" s="5">
        <v>11</v>
      </c>
      <c r="C1041" s="5" t="str">
        <f t="shared" si="135"/>
        <v>Nov 2023</v>
      </c>
      <c r="D1041" s="5" t="s">
        <v>27</v>
      </c>
      <c r="E1041" s="7">
        <v>28.41</v>
      </c>
      <c r="F1041" s="6">
        <v>1404553.8</v>
      </c>
      <c r="G1041" s="6">
        <v>399081.58</v>
      </c>
    </row>
    <row r="1042" spans="1:7" hidden="1" x14ac:dyDescent="0.2">
      <c r="A1042" s="5">
        <v>2023</v>
      </c>
      <c r="B1042" s="5">
        <v>11</v>
      </c>
      <c r="C1042" s="5" t="str">
        <f t="shared" si="135"/>
        <v>Nov 2023</v>
      </c>
      <c r="D1042" s="5" t="s">
        <v>26</v>
      </c>
      <c r="E1042" s="7">
        <v>17.38</v>
      </c>
      <c r="F1042" s="6">
        <v>2031053.6</v>
      </c>
      <c r="G1042" s="6">
        <v>352967.56</v>
      </c>
    </row>
    <row r="1043" spans="1:7" hidden="1" x14ac:dyDescent="0.2">
      <c r="A1043" s="5">
        <v>2023</v>
      </c>
      <c r="B1043" s="5">
        <v>11</v>
      </c>
      <c r="C1043" s="5" t="str">
        <f t="shared" si="135"/>
        <v>Nov 2023</v>
      </c>
      <c r="D1043" s="5" t="s">
        <v>25</v>
      </c>
      <c r="E1043" s="7">
        <v>28.46</v>
      </c>
      <c r="F1043" s="6">
        <v>392665.42</v>
      </c>
      <c r="G1043" s="6">
        <v>111756.45</v>
      </c>
    </row>
    <row r="1044" spans="1:7" hidden="1" x14ac:dyDescent="0.2">
      <c r="A1044" s="5">
        <v>2023</v>
      </c>
      <c r="B1044" s="5">
        <v>11</v>
      </c>
      <c r="C1044" s="5" t="str">
        <f t="shared" si="135"/>
        <v>Nov 2023</v>
      </c>
      <c r="D1044" s="5" t="s">
        <v>28</v>
      </c>
      <c r="E1044" s="7">
        <v>18.59</v>
      </c>
      <c r="F1044" s="6">
        <v>2519649.2999999998</v>
      </c>
      <c r="G1044" s="6">
        <v>468298.51</v>
      </c>
    </row>
    <row r="1045" spans="1:7" hidden="1" x14ac:dyDescent="0.2">
      <c r="A1045" s="5">
        <v>2023</v>
      </c>
      <c r="B1045" s="5">
        <v>11</v>
      </c>
      <c r="C1045" s="5" t="str">
        <f t="shared" si="135"/>
        <v>Nov 2023</v>
      </c>
      <c r="D1045" s="5" t="s">
        <v>29</v>
      </c>
      <c r="E1045" s="7">
        <v>14.52</v>
      </c>
      <c r="F1045" s="6">
        <v>1708468.2</v>
      </c>
      <c r="G1045" s="6">
        <v>248093.61</v>
      </c>
    </row>
    <row r="1046" spans="1:7" hidden="1" x14ac:dyDescent="0.2">
      <c r="A1046" s="5">
        <v>2023</v>
      </c>
      <c r="B1046" s="5">
        <v>11</v>
      </c>
      <c r="C1046" s="5" t="str">
        <f t="shared" si="135"/>
        <v>Nov 2023</v>
      </c>
      <c r="D1046" s="5" t="s">
        <v>31</v>
      </c>
      <c r="E1046" s="7">
        <v>11.98</v>
      </c>
      <c r="F1046" s="6">
        <v>2429155.5</v>
      </c>
      <c r="G1046" s="6">
        <v>291106.65000000002</v>
      </c>
    </row>
    <row r="1047" spans="1:7" hidden="1" x14ac:dyDescent="0.2">
      <c r="A1047" s="5">
        <v>2023</v>
      </c>
      <c r="B1047" s="5">
        <v>11</v>
      </c>
      <c r="C1047" s="5" t="str">
        <f t="shared" si="135"/>
        <v>Nov 2023</v>
      </c>
      <c r="D1047" s="5" t="s">
        <v>30</v>
      </c>
      <c r="E1047" s="7">
        <v>13.5</v>
      </c>
      <c r="F1047" s="6">
        <v>1164977.5</v>
      </c>
      <c r="G1047" s="6">
        <v>157241.85</v>
      </c>
    </row>
    <row r="1048" spans="1:7" hidden="1" x14ac:dyDescent="0.2">
      <c r="A1048" s="5">
        <v>2023</v>
      </c>
      <c r="B1048" s="5">
        <v>11</v>
      </c>
      <c r="C1048" s="5" t="str">
        <f t="shared" si="135"/>
        <v>Nov 2023</v>
      </c>
      <c r="D1048" s="5" t="s">
        <v>32</v>
      </c>
      <c r="E1048" s="7">
        <v>12.58</v>
      </c>
      <c r="F1048" s="6">
        <v>459802.18</v>
      </c>
      <c r="G1048" s="6">
        <v>57858.83</v>
      </c>
    </row>
    <row r="1049" spans="1:7" hidden="1" x14ac:dyDescent="0.2">
      <c r="A1049" s="5">
        <v>2023</v>
      </c>
      <c r="B1049" s="5">
        <v>11</v>
      </c>
      <c r="C1049" s="5" t="str">
        <f t="shared" si="135"/>
        <v>Nov 2023</v>
      </c>
      <c r="D1049" s="5" t="s">
        <v>39</v>
      </c>
      <c r="E1049" s="7">
        <v>13.39</v>
      </c>
      <c r="F1049" s="6">
        <v>4379979.8</v>
      </c>
      <c r="G1049" s="6">
        <v>586302.93999999994</v>
      </c>
    </row>
    <row r="1050" spans="1:7" hidden="1" x14ac:dyDescent="0.2">
      <c r="A1050" s="5">
        <v>2023</v>
      </c>
      <c r="B1050" s="5">
        <v>11</v>
      </c>
      <c r="C1050" s="5" t="str">
        <f t="shared" si="135"/>
        <v>Nov 2023</v>
      </c>
      <c r="D1050" s="5" t="s">
        <v>40</v>
      </c>
      <c r="E1050" s="7">
        <v>10.77</v>
      </c>
      <c r="F1050" s="6">
        <v>449466.83</v>
      </c>
      <c r="G1050" s="6">
        <v>48424.06</v>
      </c>
    </row>
    <row r="1051" spans="1:7" hidden="1" x14ac:dyDescent="0.2">
      <c r="A1051" s="5">
        <v>2023</v>
      </c>
      <c r="B1051" s="5">
        <v>11</v>
      </c>
      <c r="C1051" s="5" t="str">
        <f t="shared" si="135"/>
        <v>Nov 2023</v>
      </c>
      <c r="D1051" s="5" t="s">
        <v>33</v>
      </c>
      <c r="E1051" s="7">
        <v>11.26</v>
      </c>
      <c r="F1051" s="6">
        <v>727495.58</v>
      </c>
      <c r="G1051" s="6">
        <v>81885.16</v>
      </c>
    </row>
    <row r="1052" spans="1:7" hidden="1" x14ac:dyDescent="0.2">
      <c r="A1052" s="5">
        <v>2023</v>
      </c>
      <c r="B1052" s="5">
        <v>11</v>
      </c>
      <c r="C1052" s="5" t="str">
        <f t="shared" si="135"/>
        <v>Nov 2023</v>
      </c>
      <c r="D1052" s="5" t="s">
        <v>35</v>
      </c>
      <c r="E1052" s="7">
        <v>25.58</v>
      </c>
      <c r="F1052" s="6">
        <v>355742.75</v>
      </c>
      <c r="G1052" s="6">
        <v>90996.479999999996</v>
      </c>
    </row>
    <row r="1053" spans="1:7" hidden="1" x14ac:dyDescent="0.2">
      <c r="A1053" s="5">
        <v>2023</v>
      </c>
      <c r="B1053" s="5">
        <v>11</v>
      </c>
      <c r="C1053" s="5" t="str">
        <f t="shared" si="135"/>
        <v>Nov 2023</v>
      </c>
      <c r="D1053" s="5" t="s">
        <v>36</v>
      </c>
      <c r="E1053" s="7">
        <v>17.47</v>
      </c>
      <c r="F1053" s="6">
        <v>1952526.5</v>
      </c>
      <c r="G1053" s="6">
        <v>341167.53</v>
      </c>
    </row>
    <row r="1054" spans="1:7" hidden="1" x14ac:dyDescent="0.2">
      <c r="A1054" s="5">
        <v>2023</v>
      </c>
      <c r="B1054" s="5">
        <v>11</v>
      </c>
      <c r="C1054" s="5" t="str">
        <f t="shared" si="135"/>
        <v>Nov 2023</v>
      </c>
      <c r="D1054" s="5" t="s">
        <v>37</v>
      </c>
      <c r="E1054" s="7">
        <v>14.2</v>
      </c>
      <c r="F1054" s="6">
        <v>502598.21</v>
      </c>
      <c r="G1054" s="6">
        <v>71364.72</v>
      </c>
    </row>
    <row r="1055" spans="1:7" hidden="1" x14ac:dyDescent="0.2">
      <c r="A1055" s="5">
        <v>2023</v>
      </c>
      <c r="B1055" s="5">
        <v>11</v>
      </c>
      <c r="C1055" s="5" t="str">
        <f t="shared" si="135"/>
        <v>Nov 2023</v>
      </c>
      <c r="D1055" s="5" t="s">
        <v>34</v>
      </c>
      <c r="E1055" s="7">
        <v>17.11</v>
      </c>
      <c r="F1055" s="6">
        <v>804601.63</v>
      </c>
      <c r="G1055" s="6">
        <v>137660.10999999999</v>
      </c>
    </row>
    <row r="1056" spans="1:7" hidden="1" x14ac:dyDescent="0.2">
      <c r="A1056" s="5">
        <v>2023</v>
      </c>
      <c r="B1056" s="5">
        <v>11</v>
      </c>
      <c r="C1056" s="5" t="str">
        <f t="shared" si="135"/>
        <v>Nov 2023</v>
      </c>
      <c r="D1056" s="5" t="s">
        <v>38</v>
      </c>
      <c r="E1056" s="7">
        <v>22.85</v>
      </c>
      <c r="F1056" s="6">
        <v>3608974.2</v>
      </c>
      <c r="G1056" s="6">
        <v>824779.14</v>
      </c>
    </row>
    <row r="1057" spans="1:10" hidden="1" x14ac:dyDescent="0.2">
      <c r="A1057" s="5">
        <v>2023</v>
      </c>
      <c r="B1057" s="5">
        <v>11</v>
      </c>
      <c r="C1057" s="5" t="str">
        <f t="shared" si="135"/>
        <v>Nov 2023</v>
      </c>
      <c r="D1057" s="5" t="s">
        <v>41</v>
      </c>
      <c r="E1057" s="7">
        <v>15.65</v>
      </c>
      <c r="F1057" s="6">
        <v>3688386.3</v>
      </c>
      <c r="G1057" s="6">
        <v>577336.27</v>
      </c>
    </row>
    <row r="1058" spans="1:10" hidden="1" x14ac:dyDescent="0.2">
      <c r="A1058" s="5">
        <v>2023</v>
      </c>
      <c r="B1058" s="5">
        <v>11</v>
      </c>
      <c r="C1058" s="5" t="str">
        <f t="shared" si="135"/>
        <v>Nov 2023</v>
      </c>
      <c r="D1058" s="5" t="s">
        <v>42</v>
      </c>
      <c r="E1058" s="7">
        <v>11.88</v>
      </c>
      <c r="F1058" s="6">
        <v>1479534.4</v>
      </c>
      <c r="G1058" s="6">
        <v>175815.7</v>
      </c>
    </row>
    <row r="1059" spans="1:10" hidden="1" x14ac:dyDescent="0.2">
      <c r="A1059" s="5">
        <v>2023</v>
      </c>
      <c r="B1059" s="5">
        <v>11</v>
      </c>
      <c r="C1059" s="5" t="str">
        <f t="shared" si="135"/>
        <v>Nov 2023</v>
      </c>
      <c r="D1059" s="5" t="s">
        <v>43</v>
      </c>
      <c r="E1059" s="7">
        <v>12.99</v>
      </c>
      <c r="F1059" s="6">
        <v>1720818.3</v>
      </c>
      <c r="G1059" s="6">
        <v>223537.54</v>
      </c>
    </row>
    <row r="1060" spans="1:10" hidden="1" x14ac:dyDescent="0.2">
      <c r="A1060" s="5">
        <v>2023</v>
      </c>
      <c r="B1060" s="5">
        <v>11</v>
      </c>
      <c r="C1060" s="5" t="str">
        <f t="shared" si="135"/>
        <v>Nov 2023</v>
      </c>
      <c r="D1060" s="5" t="s">
        <v>44</v>
      </c>
      <c r="E1060" s="7">
        <v>18.11</v>
      </c>
      <c r="F1060" s="6">
        <v>4063558.3</v>
      </c>
      <c r="G1060" s="6">
        <v>735858.52</v>
      </c>
    </row>
    <row r="1061" spans="1:10" hidden="1" x14ac:dyDescent="0.2">
      <c r="A1061" s="5">
        <v>2023</v>
      </c>
      <c r="B1061" s="5">
        <v>11</v>
      </c>
      <c r="C1061" s="5" t="str">
        <f t="shared" si="135"/>
        <v>Nov 2023</v>
      </c>
      <c r="D1061" s="5" t="s">
        <v>45</v>
      </c>
      <c r="E1061" s="7">
        <v>29.78</v>
      </c>
      <c r="F1061" s="6">
        <v>221777.53</v>
      </c>
      <c r="G1061" s="6">
        <v>66052.31</v>
      </c>
    </row>
    <row r="1062" spans="1:10" hidden="1" x14ac:dyDescent="0.2">
      <c r="A1062" s="5">
        <v>2023</v>
      </c>
      <c r="B1062" s="5">
        <v>11</v>
      </c>
      <c r="C1062" s="5" t="str">
        <f t="shared" si="135"/>
        <v>Nov 2023</v>
      </c>
      <c r="D1062" s="5" t="s">
        <v>46</v>
      </c>
      <c r="E1062" s="7">
        <v>13.76</v>
      </c>
      <c r="F1062" s="6">
        <v>2141049.7000000002</v>
      </c>
      <c r="G1062" s="6">
        <v>294569.81</v>
      </c>
    </row>
    <row r="1063" spans="1:10" hidden="1" x14ac:dyDescent="0.2">
      <c r="A1063" s="5">
        <v>2023</v>
      </c>
      <c r="B1063" s="5">
        <v>11</v>
      </c>
      <c r="C1063" s="5" t="str">
        <f t="shared" si="135"/>
        <v>Nov 2023</v>
      </c>
      <c r="D1063" s="5" t="s">
        <v>47</v>
      </c>
      <c r="E1063" s="7">
        <v>12.21</v>
      </c>
      <c r="F1063" s="6">
        <v>395233.96</v>
      </c>
      <c r="G1063" s="6">
        <v>48264.97</v>
      </c>
    </row>
    <row r="1064" spans="1:10" hidden="1" x14ac:dyDescent="0.2">
      <c r="A1064" s="5">
        <v>2023</v>
      </c>
      <c r="B1064" s="5">
        <v>11</v>
      </c>
      <c r="C1064" s="5" t="str">
        <f t="shared" si="135"/>
        <v>Nov 2023</v>
      </c>
      <c r="D1064" s="5" t="s">
        <v>48</v>
      </c>
      <c r="E1064" s="7">
        <v>12.6</v>
      </c>
      <c r="F1064" s="6">
        <v>2761292.9</v>
      </c>
      <c r="G1064" s="6">
        <v>347857.75</v>
      </c>
    </row>
    <row r="1065" spans="1:10" x14ac:dyDescent="0.2">
      <c r="A1065" s="5">
        <v>2023</v>
      </c>
      <c r="B1065" s="5">
        <v>11</v>
      </c>
      <c r="C1065" s="5" t="str">
        <f t="shared" si="135"/>
        <v>Nov 2023</v>
      </c>
      <c r="D1065" s="5" t="s">
        <v>49</v>
      </c>
      <c r="E1065" s="7">
        <v>14.79</v>
      </c>
      <c r="F1065" s="6">
        <v>10148357</v>
      </c>
      <c r="G1065" s="6">
        <v>1500529.6</v>
      </c>
      <c r="H1065" s="1">
        <f t="shared" ref="H1065" si="136">(E1677-E1065)/E1677</f>
        <v>1.4656895403064666E-2</v>
      </c>
      <c r="I1065" s="1">
        <f t="shared" ref="I1065" si="137">(F1677-F1065)/F1677</f>
        <v>1.0121608934733043E-2</v>
      </c>
      <c r="J1065" s="9">
        <f t="shared" ref="J1065" si="138">H1065/I1065</f>
        <v>1.4480795985674229</v>
      </c>
    </row>
    <row r="1066" spans="1:10" hidden="1" x14ac:dyDescent="0.2">
      <c r="A1066" s="5">
        <v>2023</v>
      </c>
      <c r="B1066" s="5">
        <v>11</v>
      </c>
      <c r="C1066" s="5" t="str">
        <f t="shared" si="135"/>
        <v>Nov 2023</v>
      </c>
      <c r="D1066" s="5" t="s">
        <v>50</v>
      </c>
      <c r="E1066" s="7">
        <v>11.05</v>
      </c>
      <c r="F1066" s="6">
        <v>806785.91</v>
      </c>
      <c r="G1066" s="6">
        <v>89165.9</v>
      </c>
    </row>
    <row r="1067" spans="1:10" hidden="1" x14ac:dyDescent="0.2">
      <c r="A1067" s="5">
        <v>2023</v>
      </c>
      <c r="B1067" s="5">
        <v>11</v>
      </c>
      <c r="C1067" s="5" t="str">
        <f t="shared" si="135"/>
        <v>Nov 2023</v>
      </c>
      <c r="D1067" s="5" t="s">
        <v>52</v>
      </c>
      <c r="E1067" s="7">
        <v>13.93</v>
      </c>
      <c r="F1067" s="6">
        <v>3379216.9</v>
      </c>
      <c r="G1067" s="6">
        <v>470763.59</v>
      </c>
    </row>
    <row r="1068" spans="1:10" hidden="1" x14ac:dyDescent="0.2">
      <c r="A1068" s="5">
        <v>2023</v>
      </c>
      <c r="B1068" s="5">
        <v>11</v>
      </c>
      <c r="C1068" s="5" t="str">
        <f t="shared" si="135"/>
        <v>Nov 2023</v>
      </c>
      <c r="D1068" s="5" t="s">
        <v>51</v>
      </c>
      <c r="E1068" s="7">
        <v>21.57</v>
      </c>
      <c r="F1068" s="6">
        <v>183054.93</v>
      </c>
      <c r="G1068" s="6">
        <v>39489.93</v>
      </c>
    </row>
    <row r="1069" spans="1:10" hidden="1" x14ac:dyDescent="0.2">
      <c r="A1069" s="5">
        <v>2023</v>
      </c>
      <c r="B1069" s="5">
        <v>11</v>
      </c>
      <c r="C1069" s="5" t="str">
        <f t="shared" si="135"/>
        <v>Nov 2023</v>
      </c>
      <c r="D1069" s="5" t="s">
        <v>54</v>
      </c>
      <c r="E1069" s="7">
        <v>11.07</v>
      </c>
      <c r="F1069" s="6">
        <v>3312642.9</v>
      </c>
      <c r="G1069" s="6">
        <v>366820.56</v>
      </c>
    </row>
    <row r="1070" spans="1:10" hidden="1" x14ac:dyDescent="0.2">
      <c r="A1070" s="5">
        <v>2023</v>
      </c>
      <c r="B1070" s="5">
        <v>11</v>
      </c>
      <c r="C1070" s="5" t="str">
        <f t="shared" si="135"/>
        <v>Nov 2023</v>
      </c>
      <c r="D1070" s="5" t="s">
        <v>55</v>
      </c>
      <c r="E1070" s="7">
        <v>16.850000000000001</v>
      </c>
      <c r="F1070" s="6">
        <v>1674386.6</v>
      </c>
      <c r="G1070" s="6">
        <v>282165.34999999998</v>
      </c>
    </row>
    <row r="1071" spans="1:10" hidden="1" x14ac:dyDescent="0.2">
      <c r="A1071" s="5">
        <v>2023</v>
      </c>
      <c r="B1071" s="5">
        <v>11</v>
      </c>
      <c r="C1071" s="5" t="str">
        <f t="shared" si="135"/>
        <v>Nov 2023</v>
      </c>
      <c r="D1071" s="5" t="s">
        <v>53</v>
      </c>
      <c r="E1071" s="7">
        <v>14.42</v>
      </c>
      <c r="F1071" s="6">
        <v>851174.09</v>
      </c>
      <c r="G1071" s="6">
        <v>122740.15</v>
      </c>
    </row>
    <row r="1072" spans="1:10" hidden="1" x14ac:dyDescent="0.2">
      <c r="A1072" s="5">
        <v>2023</v>
      </c>
      <c r="B1072" s="5">
        <v>11</v>
      </c>
      <c r="C1072" s="5" t="str">
        <f t="shared" si="135"/>
        <v>Nov 2023</v>
      </c>
      <c r="D1072" s="5" t="s">
        <v>56</v>
      </c>
      <c r="E1072" s="7">
        <v>11.59</v>
      </c>
      <c r="F1072" s="6">
        <v>238783.12</v>
      </c>
      <c r="G1072" s="6">
        <v>27676.49</v>
      </c>
    </row>
    <row r="1073" spans="1:10" hidden="1" x14ac:dyDescent="0.2">
      <c r="A1073" s="5">
        <v>2023</v>
      </c>
      <c r="B1073" s="5">
        <v>10</v>
      </c>
      <c r="C1073" s="5" t="str">
        <f t="shared" si="135"/>
        <v>Oct 2023</v>
      </c>
      <c r="D1073" s="5" t="s">
        <v>7</v>
      </c>
      <c r="E1073" s="7">
        <v>24.04</v>
      </c>
      <c r="F1073" s="6">
        <v>161054.87</v>
      </c>
      <c r="G1073" s="6">
        <v>38711.980000000003</v>
      </c>
    </row>
    <row r="1074" spans="1:10" hidden="1" x14ac:dyDescent="0.2">
      <c r="A1074" s="5">
        <v>2023</v>
      </c>
      <c r="B1074" s="5">
        <v>10</v>
      </c>
      <c r="C1074" s="5" t="str">
        <f t="shared" si="135"/>
        <v>Oct 2023</v>
      </c>
      <c r="D1074" s="5" t="s">
        <v>8</v>
      </c>
      <c r="E1074" s="7">
        <v>15.08</v>
      </c>
      <c r="F1074" s="6">
        <v>2115965.2999999998</v>
      </c>
      <c r="G1074" s="6">
        <v>318994.81</v>
      </c>
      <c r="H1074" s="1">
        <f>(E1686-E1074)/E1686</f>
        <v>-3.9946737683089545E-3</v>
      </c>
      <c r="I1074" s="1">
        <f>(F1686-F1074)/F1686</f>
        <v>-3.3488961609846546E-2</v>
      </c>
      <c r="J1074" s="9">
        <f>H1074/I1074</f>
        <v>0.11928329742939614</v>
      </c>
    </row>
    <row r="1075" spans="1:10" hidden="1" x14ac:dyDescent="0.2">
      <c r="A1075" s="5">
        <v>2023</v>
      </c>
      <c r="B1075" s="5">
        <v>10</v>
      </c>
      <c r="C1075" s="5" t="str">
        <f t="shared" si="135"/>
        <v>Oct 2023</v>
      </c>
      <c r="D1075" s="5" t="s">
        <v>9</v>
      </c>
      <c r="E1075" s="7">
        <v>12.73</v>
      </c>
      <c r="F1075" s="6">
        <v>1288892.1000000001</v>
      </c>
      <c r="G1075" s="6">
        <v>164024.19</v>
      </c>
    </row>
    <row r="1076" spans="1:10" hidden="1" x14ac:dyDescent="0.2">
      <c r="A1076" s="5">
        <v>2023</v>
      </c>
      <c r="B1076" s="5">
        <v>10</v>
      </c>
      <c r="C1076" s="5" t="str">
        <f t="shared" si="135"/>
        <v>Oct 2023</v>
      </c>
      <c r="D1076" s="5" t="s">
        <v>57</v>
      </c>
      <c r="E1076" s="7">
        <v>14.53</v>
      </c>
      <c r="F1076" s="6">
        <v>2992394.8</v>
      </c>
      <c r="G1076" s="6">
        <v>434735.59</v>
      </c>
    </row>
    <row r="1077" spans="1:10" x14ac:dyDescent="0.2">
      <c r="A1077" s="5">
        <v>2023</v>
      </c>
      <c r="B1077" s="5">
        <v>10</v>
      </c>
      <c r="C1077" s="5" t="str">
        <f t="shared" si="135"/>
        <v>Oct 2023</v>
      </c>
      <c r="D1077" s="5" t="s">
        <v>10</v>
      </c>
      <c r="E1077" s="7">
        <v>31.78</v>
      </c>
      <c r="F1077" s="6">
        <v>6026425.7999999998</v>
      </c>
      <c r="G1077" s="6">
        <v>1915199.5</v>
      </c>
      <c r="H1077" s="1">
        <f t="shared" ref="H1077" si="139">(E1689-E1077)/E1689</f>
        <v>-0.23369565217391303</v>
      </c>
      <c r="I1077" s="1">
        <f t="shared" ref="I1077" si="140">(F1689-F1077)/F1689</f>
        <v>0.1190378748940903</v>
      </c>
      <c r="J1077" s="9">
        <f t="shared" ref="J1077" si="141">H1077/I1077</f>
        <v>-1.9632041682685899</v>
      </c>
    </row>
    <row r="1078" spans="1:10" hidden="1" x14ac:dyDescent="0.2">
      <c r="A1078" s="5">
        <v>2023</v>
      </c>
      <c r="B1078" s="5">
        <v>10</v>
      </c>
      <c r="C1078" s="5" t="str">
        <f t="shared" si="135"/>
        <v>Oct 2023</v>
      </c>
      <c r="D1078" s="5" t="s">
        <v>11</v>
      </c>
      <c r="E1078" s="7">
        <v>14.5</v>
      </c>
      <c r="F1078" s="6">
        <v>1425377.5</v>
      </c>
      <c r="G1078" s="6">
        <v>206639.96</v>
      </c>
    </row>
    <row r="1079" spans="1:10" hidden="1" x14ac:dyDescent="0.2">
      <c r="A1079" s="5">
        <v>2023</v>
      </c>
      <c r="B1079" s="5">
        <v>10</v>
      </c>
      <c r="C1079" s="5" t="str">
        <f t="shared" si="135"/>
        <v>Oct 2023</v>
      </c>
      <c r="D1079" s="5" t="s">
        <v>12</v>
      </c>
      <c r="E1079" s="7">
        <v>29.01</v>
      </c>
      <c r="F1079" s="6">
        <v>837080.98</v>
      </c>
      <c r="G1079" s="6">
        <v>242805.44</v>
      </c>
    </row>
    <row r="1080" spans="1:10" hidden="1" x14ac:dyDescent="0.2">
      <c r="A1080" s="5">
        <v>2023</v>
      </c>
      <c r="B1080" s="5">
        <v>10</v>
      </c>
      <c r="C1080" s="5" t="str">
        <f t="shared" si="135"/>
        <v>Oct 2023</v>
      </c>
      <c r="D1080" s="5" t="s">
        <v>14</v>
      </c>
      <c r="E1080" s="7">
        <v>18.03</v>
      </c>
      <c r="F1080" s="6">
        <v>159782.98000000001</v>
      </c>
      <c r="G1080" s="6">
        <v>28807.95</v>
      </c>
    </row>
    <row r="1081" spans="1:10" hidden="1" x14ac:dyDescent="0.2">
      <c r="A1081" s="5">
        <v>2023</v>
      </c>
      <c r="B1081" s="5">
        <v>10</v>
      </c>
      <c r="C1081" s="5" t="str">
        <f t="shared" si="135"/>
        <v>Oct 2023</v>
      </c>
      <c r="D1081" s="5" t="s">
        <v>13</v>
      </c>
      <c r="E1081" s="7">
        <v>17.43</v>
      </c>
      <c r="F1081" s="6">
        <v>325186.06</v>
      </c>
      <c r="G1081" s="6">
        <v>56673.23</v>
      </c>
    </row>
    <row r="1082" spans="1:10" hidden="1" x14ac:dyDescent="0.2">
      <c r="A1082" s="5">
        <v>2023</v>
      </c>
      <c r="B1082" s="5">
        <v>10</v>
      </c>
      <c r="C1082" s="5" t="str">
        <f t="shared" si="135"/>
        <v>Oct 2023</v>
      </c>
      <c r="D1082" s="5" t="s">
        <v>15</v>
      </c>
      <c r="E1082" s="7">
        <v>15.45</v>
      </c>
      <c r="F1082" s="6">
        <v>11172337</v>
      </c>
      <c r="G1082" s="6">
        <v>1726368</v>
      </c>
    </row>
    <row r="1083" spans="1:10" hidden="1" x14ac:dyDescent="0.2">
      <c r="A1083" s="5">
        <v>2023</v>
      </c>
      <c r="B1083" s="5">
        <v>10</v>
      </c>
      <c r="C1083" s="5" t="str">
        <f t="shared" si="135"/>
        <v>Oct 2023</v>
      </c>
      <c r="D1083" s="5" t="s">
        <v>16</v>
      </c>
      <c r="E1083" s="7">
        <v>13.69</v>
      </c>
      <c r="F1083" s="6">
        <v>3983155</v>
      </c>
      <c r="G1083" s="6">
        <v>545312.73</v>
      </c>
    </row>
    <row r="1084" spans="1:10" hidden="1" x14ac:dyDescent="0.2">
      <c r="A1084" s="5">
        <v>2023</v>
      </c>
      <c r="B1084" s="5">
        <v>10</v>
      </c>
      <c r="C1084" s="5" t="str">
        <f t="shared" si="135"/>
        <v>Oct 2023</v>
      </c>
      <c r="D1084" s="5" t="s">
        <v>17</v>
      </c>
      <c r="E1084" s="7">
        <v>42.68</v>
      </c>
      <c r="F1084" s="6">
        <v>239293.07</v>
      </c>
      <c r="G1084" s="6">
        <v>102140.91</v>
      </c>
    </row>
    <row r="1085" spans="1:10" hidden="1" x14ac:dyDescent="0.2">
      <c r="A1085" s="5">
        <v>2023</v>
      </c>
      <c r="B1085" s="5">
        <v>10</v>
      </c>
      <c r="C1085" s="5" t="str">
        <f t="shared" si="135"/>
        <v>Oct 2023</v>
      </c>
      <c r="D1085" s="5" t="s">
        <v>21</v>
      </c>
      <c r="E1085" s="7">
        <v>13.46</v>
      </c>
      <c r="F1085" s="6">
        <v>951399.25</v>
      </c>
      <c r="G1085" s="6">
        <v>128090</v>
      </c>
    </row>
    <row r="1086" spans="1:10" hidden="1" x14ac:dyDescent="0.2">
      <c r="A1086" s="5">
        <v>2023</v>
      </c>
      <c r="B1086" s="5">
        <v>10</v>
      </c>
      <c r="C1086" s="5" t="str">
        <f t="shared" si="135"/>
        <v>Oct 2023</v>
      </c>
      <c r="D1086" s="5" t="s">
        <v>18</v>
      </c>
      <c r="E1086" s="7">
        <v>12.07</v>
      </c>
      <c r="F1086" s="6">
        <v>624591.07999999996</v>
      </c>
      <c r="G1086" s="6">
        <v>75380.58</v>
      </c>
    </row>
    <row r="1087" spans="1:10" hidden="1" x14ac:dyDescent="0.2">
      <c r="A1087" s="5">
        <v>2023</v>
      </c>
      <c r="B1087" s="5">
        <v>10</v>
      </c>
      <c r="C1087" s="5" t="str">
        <f t="shared" si="135"/>
        <v>Oct 2023</v>
      </c>
      <c r="D1087" s="5" t="s">
        <v>19</v>
      </c>
      <c r="E1087" s="7">
        <v>15.75</v>
      </c>
      <c r="F1087" s="6">
        <v>2969826.3</v>
      </c>
      <c r="G1087" s="6">
        <v>467839.28</v>
      </c>
    </row>
    <row r="1088" spans="1:10" hidden="1" x14ac:dyDescent="0.2">
      <c r="A1088" s="5">
        <v>2023</v>
      </c>
      <c r="B1088" s="5">
        <v>10</v>
      </c>
      <c r="C1088" s="5" t="str">
        <f t="shared" si="135"/>
        <v>Oct 2023</v>
      </c>
      <c r="D1088" s="5" t="s">
        <v>20</v>
      </c>
      <c r="E1088" s="7">
        <v>15.17</v>
      </c>
      <c r="F1088" s="6">
        <v>2171701.1</v>
      </c>
      <c r="G1088" s="6">
        <v>329411.89</v>
      </c>
    </row>
    <row r="1089" spans="1:7" hidden="1" x14ac:dyDescent="0.2">
      <c r="A1089" s="5">
        <v>2023</v>
      </c>
      <c r="B1089" s="5">
        <v>10</v>
      </c>
      <c r="C1089" s="5" t="str">
        <f t="shared" si="135"/>
        <v>Oct 2023</v>
      </c>
      <c r="D1089" s="5" t="s">
        <v>22</v>
      </c>
      <c r="E1089" s="7">
        <v>13.45</v>
      </c>
      <c r="F1089" s="6">
        <v>912193.05</v>
      </c>
      <c r="G1089" s="6">
        <v>122651.98</v>
      </c>
    </row>
    <row r="1090" spans="1:7" hidden="1" x14ac:dyDescent="0.2">
      <c r="A1090" s="5">
        <v>2023</v>
      </c>
      <c r="B1090" s="5">
        <v>10</v>
      </c>
      <c r="C1090" s="5" t="str">
        <f t="shared" si="135"/>
        <v>Oct 2023</v>
      </c>
      <c r="D1090" s="5" t="s">
        <v>23</v>
      </c>
      <c r="E1090" s="7">
        <v>13.17</v>
      </c>
      <c r="F1090" s="6">
        <v>1639376.4</v>
      </c>
      <c r="G1090" s="6">
        <v>215831.7</v>
      </c>
    </row>
    <row r="1091" spans="1:7" hidden="1" x14ac:dyDescent="0.2">
      <c r="A1091" s="5">
        <v>2023</v>
      </c>
      <c r="B1091" s="5">
        <v>10</v>
      </c>
      <c r="C1091" s="5" t="str">
        <f t="shared" ref="C1091:C1154" si="142">TEXT(DATE($A1091, $B1091, 1), "mmm yyyy")</f>
        <v>Oct 2023</v>
      </c>
      <c r="D1091" s="5" t="s">
        <v>24</v>
      </c>
      <c r="E1091" s="7">
        <v>11.95</v>
      </c>
      <c r="F1091" s="6">
        <v>2467404.2999999998</v>
      </c>
      <c r="G1091" s="6">
        <v>294972.43</v>
      </c>
    </row>
    <row r="1092" spans="1:7" hidden="1" x14ac:dyDescent="0.2">
      <c r="A1092" s="5">
        <v>2023</v>
      </c>
      <c r="B1092" s="5">
        <v>10</v>
      </c>
      <c r="C1092" s="5" t="str">
        <f t="shared" si="142"/>
        <v>Oct 2023</v>
      </c>
      <c r="D1092" s="5" t="s">
        <v>27</v>
      </c>
      <c r="E1092" s="7">
        <v>28.19</v>
      </c>
      <c r="F1092" s="6">
        <v>1383582.7</v>
      </c>
      <c r="G1092" s="6">
        <v>390007.8</v>
      </c>
    </row>
    <row r="1093" spans="1:7" hidden="1" x14ac:dyDescent="0.2">
      <c r="A1093" s="5">
        <v>2023</v>
      </c>
      <c r="B1093" s="5">
        <v>10</v>
      </c>
      <c r="C1093" s="5" t="str">
        <f t="shared" si="142"/>
        <v>Oct 2023</v>
      </c>
      <c r="D1093" s="5" t="s">
        <v>26</v>
      </c>
      <c r="E1093" s="7">
        <v>18.38</v>
      </c>
      <c r="F1093" s="6">
        <v>1654965.2</v>
      </c>
      <c r="G1093" s="6">
        <v>304211.84000000003</v>
      </c>
    </row>
    <row r="1094" spans="1:7" hidden="1" x14ac:dyDescent="0.2">
      <c r="A1094" s="5">
        <v>2023</v>
      </c>
      <c r="B1094" s="5">
        <v>10</v>
      </c>
      <c r="C1094" s="5" t="str">
        <f t="shared" si="142"/>
        <v>Oct 2023</v>
      </c>
      <c r="D1094" s="5" t="s">
        <v>25</v>
      </c>
      <c r="E1094" s="7">
        <v>29.06</v>
      </c>
      <c r="F1094" s="6">
        <v>346782.37</v>
      </c>
      <c r="G1094" s="6">
        <v>100779.81</v>
      </c>
    </row>
    <row r="1095" spans="1:7" hidden="1" x14ac:dyDescent="0.2">
      <c r="A1095" s="5">
        <v>2023</v>
      </c>
      <c r="B1095" s="5">
        <v>10</v>
      </c>
      <c r="C1095" s="5" t="str">
        <f t="shared" si="142"/>
        <v>Oct 2023</v>
      </c>
      <c r="D1095" s="5" t="s">
        <v>28</v>
      </c>
      <c r="E1095" s="7">
        <v>19.2</v>
      </c>
      <c r="F1095" s="6">
        <v>2378500.5</v>
      </c>
      <c r="G1095" s="6">
        <v>456560.25</v>
      </c>
    </row>
    <row r="1096" spans="1:7" hidden="1" x14ac:dyDescent="0.2">
      <c r="A1096" s="5">
        <v>2023</v>
      </c>
      <c r="B1096" s="5">
        <v>10</v>
      </c>
      <c r="C1096" s="5" t="str">
        <f t="shared" si="142"/>
        <v>Oct 2023</v>
      </c>
      <c r="D1096" s="5" t="s">
        <v>29</v>
      </c>
      <c r="E1096" s="7">
        <v>15.45</v>
      </c>
      <c r="F1096" s="6">
        <v>1571146.5</v>
      </c>
      <c r="G1096" s="6">
        <v>242765.26</v>
      </c>
    </row>
    <row r="1097" spans="1:7" hidden="1" x14ac:dyDescent="0.2">
      <c r="A1097" s="5">
        <v>2023</v>
      </c>
      <c r="B1097" s="5">
        <v>10</v>
      </c>
      <c r="C1097" s="5" t="str">
        <f t="shared" si="142"/>
        <v>Oct 2023</v>
      </c>
      <c r="D1097" s="5" t="s">
        <v>31</v>
      </c>
      <c r="E1097" s="7">
        <v>12.2</v>
      </c>
      <c r="F1097" s="6">
        <v>2259720.4</v>
      </c>
      <c r="G1097" s="6">
        <v>275604.71999999997</v>
      </c>
    </row>
    <row r="1098" spans="1:7" hidden="1" x14ac:dyDescent="0.2">
      <c r="A1098" s="5">
        <v>2023</v>
      </c>
      <c r="B1098" s="5">
        <v>10</v>
      </c>
      <c r="C1098" s="5" t="str">
        <f t="shared" si="142"/>
        <v>Oct 2023</v>
      </c>
      <c r="D1098" s="5" t="s">
        <v>30</v>
      </c>
      <c r="E1098" s="7">
        <v>13.47</v>
      </c>
      <c r="F1098" s="6">
        <v>1392053.3</v>
      </c>
      <c r="G1098" s="6">
        <v>187555.74</v>
      </c>
    </row>
    <row r="1099" spans="1:7" hidden="1" x14ac:dyDescent="0.2">
      <c r="A1099" s="5">
        <v>2023</v>
      </c>
      <c r="B1099" s="5">
        <v>10</v>
      </c>
      <c r="C1099" s="5" t="str">
        <f t="shared" si="142"/>
        <v>Oct 2023</v>
      </c>
      <c r="D1099" s="5" t="s">
        <v>32</v>
      </c>
      <c r="E1099" s="7">
        <v>12.93</v>
      </c>
      <c r="F1099" s="6">
        <v>364698.5</v>
      </c>
      <c r="G1099" s="6">
        <v>47166.05</v>
      </c>
    </row>
    <row r="1100" spans="1:7" hidden="1" x14ac:dyDescent="0.2">
      <c r="A1100" s="5">
        <v>2023</v>
      </c>
      <c r="B1100" s="5">
        <v>10</v>
      </c>
      <c r="C1100" s="5" t="str">
        <f t="shared" si="142"/>
        <v>Oct 2023</v>
      </c>
      <c r="D1100" s="5" t="s">
        <v>39</v>
      </c>
      <c r="E1100" s="7">
        <v>14.4</v>
      </c>
      <c r="F1100" s="6">
        <v>3815640.5</v>
      </c>
      <c r="G1100" s="6">
        <v>549631.67000000004</v>
      </c>
    </row>
    <row r="1101" spans="1:7" hidden="1" x14ac:dyDescent="0.2">
      <c r="A1101" s="5">
        <v>2023</v>
      </c>
      <c r="B1101" s="5">
        <v>10</v>
      </c>
      <c r="C1101" s="5" t="str">
        <f t="shared" si="142"/>
        <v>Oct 2023</v>
      </c>
      <c r="D1101" s="5" t="s">
        <v>40</v>
      </c>
      <c r="E1101" s="7">
        <v>11.71</v>
      </c>
      <c r="F1101" s="6">
        <v>338207.29</v>
      </c>
      <c r="G1101" s="6">
        <v>39594.9</v>
      </c>
    </row>
    <row r="1102" spans="1:7" hidden="1" x14ac:dyDescent="0.2">
      <c r="A1102" s="5">
        <v>2023</v>
      </c>
      <c r="B1102" s="5">
        <v>10</v>
      </c>
      <c r="C1102" s="5" t="str">
        <f t="shared" si="142"/>
        <v>Oct 2023</v>
      </c>
      <c r="D1102" s="5" t="s">
        <v>33</v>
      </c>
      <c r="E1102" s="7">
        <v>11.67</v>
      </c>
      <c r="F1102" s="6">
        <v>690569.53</v>
      </c>
      <c r="G1102" s="6">
        <v>80597.100000000006</v>
      </c>
    </row>
    <row r="1103" spans="1:7" hidden="1" x14ac:dyDescent="0.2">
      <c r="A1103" s="5">
        <v>2023</v>
      </c>
      <c r="B1103" s="5">
        <v>10</v>
      </c>
      <c r="C1103" s="5" t="str">
        <f t="shared" si="142"/>
        <v>Oct 2023</v>
      </c>
      <c r="D1103" s="5" t="s">
        <v>35</v>
      </c>
      <c r="E1103" s="7">
        <v>25.49</v>
      </c>
      <c r="F1103" s="6">
        <v>323109.73</v>
      </c>
      <c r="G1103" s="6">
        <v>82347.03</v>
      </c>
    </row>
    <row r="1104" spans="1:7" hidden="1" x14ac:dyDescent="0.2">
      <c r="A1104" s="5">
        <v>2023</v>
      </c>
      <c r="B1104" s="5">
        <v>10</v>
      </c>
      <c r="C1104" s="5" t="str">
        <f t="shared" si="142"/>
        <v>Oct 2023</v>
      </c>
      <c r="D1104" s="5" t="s">
        <v>36</v>
      </c>
      <c r="E1104" s="7">
        <v>17.46</v>
      </c>
      <c r="F1104" s="6">
        <v>1878003.3</v>
      </c>
      <c r="G1104" s="6">
        <v>327950.45</v>
      </c>
    </row>
    <row r="1105" spans="1:10" hidden="1" x14ac:dyDescent="0.2">
      <c r="A1105" s="5">
        <v>2023</v>
      </c>
      <c r="B1105" s="5">
        <v>10</v>
      </c>
      <c r="C1105" s="5" t="str">
        <f t="shared" si="142"/>
        <v>Oct 2023</v>
      </c>
      <c r="D1105" s="5" t="s">
        <v>37</v>
      </c>
      <c r="E1105" s="7">
        <v>14.12</v>
      </c>
      <c r="F1105" s="6">
        <v>510059.5</v>
      </c>
      <c r="G1105" s="6">
        <v>72007.66</v>
      </c>
    </row>
    <row r="1106" spans="1:10" hidden="1" x14ac:dyDescent="0.2">
      <c r="A1106" s="5">
        <v>2023</v>
      </c>
      <c r="B1106" s="5">
        <v>10</v>
      </c>
      <c r="C1106" s="5" t="str">
        <f t="shared" si="142"/>
        <v>Oct 2023</v>
      </c>
      <c r="D1106" s="5" t="s">
        <v>34</v>
      </c>
      <c r="E1106" s="7">
        <v>14.63</v>
      </c>
      <c r="F1106" s="6">
        <v>886406.58</v>
      </c>
      <c r="G1106" s="6">
        <v>129652.63</v>
      </c>
    </row>
    <row r="1107" spans="1:10" hidden="1" x14ac:dyDescent="0.2">
      <c r="A1107" s="5">
        <v>2023</v>
      </c>
      <c r="B1107" s="5">
        <v>10</v>
      </c>
      <c r="C1107" s="5" t="str">
        <f t="shared" si="142"/>
        <v>Oct 2023</v>
      </c>
      <c r="D1107" s="5" t="s">
        <v>38</v>
      </c>
      <c r="E1107" s="7">
        <v>21.99</v>
      </c>
      <c r="F1107" s="6">
        <v>3651021.2</v>
      </c>
      <c r="G1107" s="6">
        <v>802801.71</v>
      </c>
    </row>
    <row r="1108" spans="1:10" hidden="1" x14ac:dyDescent="0.2">
      <c r="A1108" s="5">
        <v>2023</v>
      </c>
      <c r="B1108" s="5">
        <v>10</v>
      </c>
      <c r="C1108" s="5" t="str">
        <f t="shared" si="142"/>
        <v>Oct 2023</v>
      </c>
      <c r="D1108" s="5" t="s">
        <v>41</v>
      </c>
      <c r="E1108" s="7">
        <v>15.89</v>
      </c>
      <c r="F1108" s="6">
        <v>3489835.2</v>
      </c>
      <c r="G1108" s="6">
        <v>554415.04</v>
      </c>
    </row>
    <row r="1109" spans="1:10" hidden="1" x14ac:dyDescent="0.2">
      <c r="A1109" s="5">
        <v>2023</v>
      </c>
      <c r="B1109" s="5">
        <v>10</v>
      </c>
      <c r="C1109" s="5" t="str">
        <f t="shared" si="142"/>
        <v>Oct 2023</v>
      </c>
      <c r="D1109" s="5" t="s">
        <v>42</v>
      </c>
      <c r="E1109" s="7">
        <v>13.04</v>
      </c>
      <c r="F1109" s="6">
        <v>1595442.4</v>
      </c>
      <c r="G1109" s="6">
        <v>208096.74</v>
      </c>
    </row>
    <row r="1110" spans="1:10" hidden="1" x14ac:dyDescent="0.2">
      <c r="A1110" s="5">
        <v>2023</v>
      </c>
      <c r="B1110" s="5">
        <v>10</v>
      </c>
      <c r="C1110" s="5" t="str">
        <f t="shared" si="142"/>
        <v>Oct 2023</v>
      </c>
      <c r="D1110" s="5" t="s">
        <v>43</v>
      </c>
      <c r="E1110" s="7">
        <v>13.29</v>
      </c>
      <c r="F1110" s="6">
        <v>1385041.4</v>
      </c>
      <c r="G1110" s="6">
        <v>184083.21</v>
      </c>
    </row>
    <row r="1111" spans="1:10" hidden="1" x14ac:dyDescent="0.2">
      <c r="A1111" s="5">
        <v>2023</v>
      </c>
      <c r="B1111" s="5">
        <v>10</v>
      </c>
      <c r="C1111" s="5" t="str">
        <f t="shared" si="142"/>
        <v>Oct 2023</v>
      </c>
      <c r="D1111" s="5" t="s">
        <v>44</v>
      </c>
      <c r="E1111" s="7">
        <v>18.440000000000001</v>
      </c>
      <c r="F1111" s="6">
        <v>3531121.4</v>
      </c>
      <c r="G1111" s="6">
        <v>651258.73</v>
      </c>
    </row>
    <row r="1112" spans="1:10" hidden="1" x14ac:dyDescent="0.2">
      <c r="A1112" s="5">
        <v>2023</v>
      </c>
      <c r="B1112" s="5">
        <v>10</v>
      </c>
      <c r="C1112" s="5" t="str">
        <f t="shared" si="142"/>
        <v>Oct 2023</v>
      </c>
      <c r="D1112" s="5" t="s">
        <v>45</v>
      </c>
      <c r="E1112" s="7">
        <v>30.08</v>
      </c>
      <c r="F1112" s="6">
        <v>218691.95</v>
      </c>
      <c r="G1112" s="6">
        <v>65789.86</v>
      </c>
    </row>
    <row r="1113" spans="1:10" hidden="1" x14ac:dyDescent="0.2">
      <c r="A1113" s="5">
        <v>2023</v>
      </c>
      <c r="B1113" s="5">
        <v>10</v>
      </c>
      <c r="C1113" s="5" t="str">
        <f t="shared" si="142"/>
        <v>Oct 2023</v>
      </c>
      <c r="D1113" s="5" t="s">
        <v>46</v>
      </c>
      <c r="E1113" s="7">
        <v>14</v>
      </c>
      <c r="F1113" s="6">
        <v>2053164.2</v>
      </c>
      <c r="G1113" s="6">
        <v>287422.52</v>
      </c>
    </row>
    <row r="1114" spans="1:10" hidden="1" x14ac:dyDescent="0.2">
      <c r="A1114" s="5">
        <v>2023</v>
      </c>
      <c r="B1114" s="5">
        <v>10</v>
      </c>
      <c r="C1114" s="5" t="str">
        <f t="shared" si="142"/>
        <v>Oct 2023</v>
      </c>
      <c r="D1114" s="5" t="s">
        <v>47</v>
      </c>
      <c r="E1114" s="7">
        <v>13.05</v>
      </c>
      <c r="F1114" s="6">
        <v>344655.81</v>
      </c>
      <c r="G1114" s="6">
        <v>44964.05</v>
      </c>
    </row>
    <row r="1115" spans="1:10" hidden="1" x14ac:dyDescent="0.2">
      <c r="A1115" s="5">
        <v>2023</v>
      </c>
      <c r="B1115" s="5">
        <v>10</v>
      </c>
      <c r="C1115" s="5" t="str">
        <f t="shared" si="142"/>
        <v>Oct 2023</v>
      </c>
      <c r="D1115" s="5" t="s">
        <v>48</v>
      </c>
      <c r="E1115" s="7">
        <v>12.49</v>
      </c>
      <c r="F1115" s="6">
        <v>2881819.9</v>
      </c>
      <c r="G1115" s="6">
        <v>360077.95</v>
      </c>
    </row>
    <row r="1116" spans="1:10" x14ac:dyDescent="0.2">
      <c r="A1116" s="5">
        <v>2023</v>
      </c>
      <c r="B1116" s="5">
        <v>10</v>
      </c>
      <c r="C1116" s="5" t="str">
        <f t="shared" si="142"/>
        <v>Oct 2023</v>
      </c>
      <c r="D1116" s="5" t="s">
        <v>49</v>
      </c>
      <c r="E1116" s="7">
        <v>14.89</v>
      </c>
      <c r="F1116" s="6">
        <v>13099635</v>
      </c>
      <c r="G1116" s="6">
        <v>1950109.8</v>
      </c>
      <c r="H1116" s="1">
        <f t="shared" ref="H1116" si="143">(E1728-E1116)/E1728</f>
        <v>3.3467202141900226E-3</v>
      </c>
      <c r="I1116" s="1">
        <f t="shared" ref="I1116" si="144">(F1728-F1116)/F1728</f>
        <v>-8.8156597241172044E-2</v>
      </c>
      <c r="J1116" s="9">
        <f t="shared" ref="J1116" si="145">H1116/I1116</f>
        <v>-3.7963355198866428E-2</v>
      </c>
    </row>
    <row r="1117" spans="1:10" hidden="1" x14ac:dyDescent="0.2">
      <c r="A1117" s="5">
        <v>2023</v>
      </c>
      <c r="B1117" s="5">
        <v>10</v>
      </c>
      <c r="C1117" s="5" t="str">
        <f t="shared" si="142"/>
        <v>Oct 2023</v>
      </c>
      <c r="D1117" s="5" t="s">
        <v>50</v>
      </c>
      <c r="E1117" s="7">
        <v>11.23</v>
      </c>
      <c r="F1117" s="6">
        <v>761671.79</v>
      </c>
      <c r="G1117" s="6">
        <v>85502.12</v>
      </c>
    </row>
    <row r="1118" spans="1:10" hidden="1" x14ac:dyDescent="0.2">
      <c r="A1118" s="5">
        <v>2023</v>
      </c>
      <c r="B1118" s="5">
        <v>10</v>
      </c>
      <c r="C1118" s="5" t="str">
        <f t="shared" si="142"/>
        <v>Oct 2023</v>
      </c>
      <c r="D1118" s="5" t="s">
        <v>52</v>
      </c>
      <c r="E1118" s="7">
        <v>14.16</v>
      </c>
      <c r="F1118" s="6">
        <v>2790177.7</v>
      </c>
      <c r="G1118" s="6">
        <v>395170.44</v>
      </c>
    </row>
    <row r="1119" spans="1:10" hidden="1" x14ac:dyDescent="0.2">
      <c r="A1119" s="5">
        <v>2023</v>
      </c>
      <c r="B1119" s="5">
        <v>10</v>
      </c>
      <c r="C1119" s="5" t="str">
        <f t="shared" si="142"/>
        <v>Oct 2023</v>
      </c>
      <c r="D1119" s="5" t="s">
        <v>51</v>
      </c>
      <c r="E1119" s="7">
        <v>22.11</v>
      </c>
      <c r="F1119" s="6">
        <v>159249.38</v>
      </c>
      <c r="G1119" s="6">
        <v>35214.769999999997</v>
      </c>
    </row>
    <row r="1120" spans="1:10" hidden="1" x14ac:dyDescent="0.2">
      <c r="A1120" s="5">
        <v>2023</v>
      </c>
      <c r="B1120" s="5">
        <v>10</v>
      </c>
      <c r="C1120" s="5" t="str">
        <f t="shared" si="142"/>
        <v>Oct 2023</v>
      </c>
      <c r="D1120" s="5" t="s">
        <v>54</v>
      </c>
      <c r="E1120" s="7">
        <v>11.33</v>
      </c>
      <c r="F1120" s="6">
        <v>2660022.5</v>
      </c>
      <c r="G1120" s="6">
        <v>301442.34000000003</v>
      </c>
    </row>
    <row r="1121" spans="1:10" hidden="1" x14ac:dyDescent="0.2">
      <c r="A1121" s="5">
        <v>2023</v>
      </c>
      <c r="B1121" s="5">
        <v>10</v>
      </c>
      <c r="C1121" s="5" t="str">
        <f t="shared" si="142"/>
        <v>Oct 2023</v>
      </c>
      <c r="D1121" s="5" t="s">
        <v>55</v>
      </c>
      <c r="E1121" s="7">
        <v>17.14</v>
      </c>
      <c r="F1121" s="6">
        <v>1580538.8</v>
      </c>
      <c r="G1121" s="6">
        <v>270940.59999999998</v>
      </c>
    </row>
    <row r="1122" spans="1:10" hidden="1" x14ac:dyDescent="0.2">
      <c r="A1122" s="5">
        <v>2023</v>
      </c>
      <c r="B1122" s="5">
        <v>10</v>
      </c>
      <c r="C1122" s="5" t="str">
        <f t="shared" si="142"/>
        <v>Oct 2023</v>
      </c>
      <c r="D1122" s="5" t="s">
        <v>53</v>
      </c>
      <c r="E1122" s="7">
        <v>15.05</v>
      </c>
      <c r="F1122" s="6">
        <v>657923.68000000005</v>
      </c>
      <c r="G1122" s="6">
        <v>99006.06</v>
      </c>
    </row>
    <row r="1123" spans="1:10" hidden="1" x14ac:dyDescent="0.2">
      <c r="A1123" s="5">
        <v>2023</v>
      </c>
      <c r="B1123" s="5">
        <v>10</v>
      </c>
      <c r="C1123" s="5" t="str">
        <f t="shared" si="142"/>
        <v>Oct 2023</v>
      </c>
      <c r="D1123" s="5" t="s">
        <v>56</v>
      </c>
      <c r="E1123" s="7">
        <v>12.49</v>
      </c>
      <c r="F1123" s="6">
        <v>196879.96</v>
      </c>
      <c r="G1123" s="6">
        <v>24595.83</v>
      </c>
    </row>
    <row r="1124" spans="1:10" hidden="1" x14ac:dyDescent="0.2">
      <c r="A1124" s="5">
        <v>2023</v>
      </c>
      <c r="B1124" s="5">
        <v>9</v>
      </c>
      <c r="C1124" s="5" t="str">
        <f t="shared" si="142"/>
        <v>Sep 2023</v>
      </c>
      <c r="D1124" s="5" t="s">
        <v>7</v>
      </c>
      <c r="E1124" s="7">
        <v>24.57</v>
      </c>
      <c r="F1124" s="6">
        <v>144565.98000000001</v>
      </c>
      <c r="G1124" s="6">
        <v>35516.47</v>
      </c>
    </row>
    <row r="1125" spans="1:10" hidden="1" x14ac:dyDescent="0.2">
      <c r="A1125" s="5">
        <v>2023</v>
      </c>
      <c r="B1125" s="5">
        <v>9</v>
      </c>
      <c r="C1125" s="5" t="str">
        <f t="shared" si="142"/>
        <v>Sep 2023</v>
      </c>
      <c r="D1125" s="5" t="s">
        <v>8</v>
      </c>
      <c r="E1125" s="7">
        <v>14.89</v>
      </c>
      <c r="F1125" s="6">
        <v>3013993.6</v>
      </c>
      <c r="G1125" s="6">
        <v>448742.57</v>
      </c>
      <c r="H1125" s="1">
        <f>(E1737-E1125)/E1737</f>
        <v>3.8113695090439263E-2</v>
      </c>
      <c r="I1125" s="1">
        <f>(F1737-F1125)/F1737</f>
        <v>-8.2813026318663677E-2</v>
      </c>
      <c r="J1125" s="9">
        <f>H1125/I1125</f>
        <v>-0.46023792131177715</v>
      </c>
    </row>
    <row r="1126" spans="1:10" hidden="1" x14ac:dyDescent="0.2">
      <c r="A1126" s="5">
        <v>2023</v>
      </c>
      <c r="B1126" s="5">
        <v>9</v>
      </c>
      <c r="C1126" s="5" t="str">
        <f t="shared" si="142"/>
        <v>Sep 2023</v>
      </c>
      <c r="D1126" s="5" t="s">
        <v>9</v>
      </c>
      <c r="E1126" s="7">
        <v>12.69</v>
      </c>
      <c r="F1126" s="6">
        <v>1853964.1</v>
      </c>
      <c r="G1126" s="6">
        <v>235254.49</v>
      </c>
    </row>
    <row r="1127" spans="1:10" hidden="1" x14ac:dyDescent="0.2">
      <c r="A1127" s="5">
        <v>2023</v>
      </c>
      <c r="B1127" s="5">
        <v>9</v>
      </c>
      <c r="C1127" s="5" t="str">
        <f t="shared" si="142"/>
        <v>Sep 2023</v>
      </c>
      <c r="D1127" s="5" t="s">
        <v>57</v>
      </c>
      <c r="E1127" s="7">
        <v>14.38</v>
      </c>
      <c r="F1127" s="6">
        <v>3894192.1</v>
      </c>
      <c r="G1127" s="6">
        <v>560161.12</v>
      </c>
    </row>
    <row r="1128" spans="1:10" x14ac:dyDescent="0.2">
      <c r="A1128" s="5">
        <v>2023</v>
      </c>
      <c r="B1128" s="5">
        <v>9</v>
      </c>
      <c r="C1128" s="5" t="str">
        <f t="shared" si="142"/>
        <v>Sep 2023</v>
      </c>
      <c r="D1128" s="5" t="s">
        <v>10</v>
      </c>
      <c r="E1128" s="7">
        <v>30.01</v>
      </c>
      <c r="F1128" s="6">
        <v>7910990.9000000004</v>
      </c>
      <c r="G1128" s="6">
        <v>2373853.7000000002</v>
      </c>
      <c r="H1128" s="1">
        <f t="shared" ref="H1128" si="146">(E1740-E1128)/E1740</f>
        <v>-0.15600924499229588</v>
      </c>
      <c r="I1128" s="1">
        <f t="shared" ref="I1128" si="147">(F1740-F1128)/F1740</f>
        <v>0.23376507990993844</v>
      </c>
      <c r="J1128" s="9">
        <f t="shared" ref="J1128" si="148">H1128/I1128</f>
        <v>-0.66737617548523853</v>
      </c>
    </row>
    <row r="1129" spans="1:10" hidden="1" x14ac:dyDescent="0.2">
      <c r="A1129" s="5">
        <v>2023</v>
      </c>
      <c r="B1129" s="5">
        <v>9</v>
      </c>
      <c r="C1129" s="5" t="str">
        <f t="shared" si="142"/>
        <v>Sep 2023</v>
      </c>
      <c r="D1129" s="5" t="s">
        <v>11</v>
      </c>
      <c r="E1129" s="7">
        <v>15.03</v>
      </c>
      <c r="F1129" s="6">
        <v>1693954</v>
      </c>
      <c r="G1129" s="6">
        <v>254585</v>
      </c>
    </row>
    <row r="1130" spans="1:10" hidden="1" x14ac:dyDescent="0.2">
      <c r="A1130" s="5">
        <v>2023</v>
      </c>
      <c r="B1130" s="5">
        <v>9</v>
      </c>
      <c r="C1130" s="5" t="str">
        <f t="shared" si="142"/>
        <v>Sep 2023</v>
      </c>
      <c r="D1130" s="5" t="s">
        <v>12</v>
      </c>
      <c r="E1130" s="7">
        <v>29.31</v>
      </c>
      <c r="F1130" s="6">
        <v>1050399.7</v>
      </c>
      <c r="G1130" s="6">
        <v>307847.15000000002</v>
      </c>
    </row>
    <row r="1131" spans="1:10" hidden="1" x14ac:dyDescent="0.2">
      <c r="A1131" s="5">
        <v>2023</v>
      </c>
      <c r="B1131" s="5">
        <v>9</v>
      </c>
      <c r="C1131" s="5" t="str">
        <f t="shared" si="142"/>
        <v>Sep 2023</v>
      </c>
      <c r="D1131" s="5" t="s">
        <v>14</v>
      </c>
      <c r="E1131" s="7">
        <v>16.29</v>
      </c>
      <c r="F1131" s="6">
        <v>267541.90999999997</v>
      </c>
      <c r="G1131" s="6">
        <v>43585.58</v>
      </c>
    </row>
    <row r="1132" spans="1:10" hidden="1" x14ac:dyDescent="0.2">
      <c r="A1132" s="5">
        <v>2023</v>
      </c>
      <c r="B1132" s="5">
        <v>9</v>
      </c>
      <c r="C1132" s="5" t="str">
        <f t="shared" si="142"/>
        <v>Sep 2023</v>
      </c>
      <c r="D1132" s="5" t="s">
        <v>13</v>
      </c>
      <c r="E1132" s="7">
        <v>15.81</v>
      </c>
      <c r="F1132" s="6">
        <v>480291.18</v>
      </c>
      <c r="G1132" s="6">
        <v>75950.929999999993</v>
      </c>
    </row>
    <row r="1133" spans="1:10" hidden="1" x14ac:dyDescent="0.2">
      <c r="A1133" s="5">
        <v>2023</v>
      </c>
      <c r="B1133" s="5">
        <v>9</v>
      </c>
      <c r="C1133" s="5" t="str">
        <f t="shared" si="142"/>
        <v>Sep 2023</v>
      </c>
      <c r="D1133" s="5" t="s">
        <v>15</v>
      </c>
      <c r="E1133" s="7">
        <v>15.48</v>
      </c>
      <c r="F1133" s="6">
        <v>13893964</v>
      </c>
      <c r="G1133" s="6">
        <v>2150514.4</v>
      </c>
    </row>
    <row r="1134" spans="1:10" hidden="1" x14ac:dyDescent="0.2">
      <c r="A1134" s="5">
        <v>2023</v>
      </c>
      <c r="B1134" s="5">
        <v>9</v>
      </c>
      <c r="C1134" s="5" t="str">
        <f t="shared" si="142"/>
        <v>Sep 2023</v>
      </c>
      <c r="D1134" s="5" t="s">
        <v>16</v>
      </c>
      <c r="E1134" s="7">
        <v>13.97</v>
      </c>
      <c r="F1134" s="6">
        <v>5439101.5999999996</v>
      </c>
      <c r="G1134" s="6">
        <v>759920.4</v>
      </c>
    </row>
    <row r="1135" spans="1:10" hidden="1" x14ac:dyDescent="0.2">
      <c r="A1135" s="5">
        <v>2023</v>
      </c>
      <c r="B1135" s="5">
        <v>9</v>
      </c>
      <c r="C1135" s="5" t="str">
        <f t="shared" si="142"/>
        <v>Sep 2023</v>
      </c>
      <c r="D1135" s="5" t="s">
        <v>17</v>
      </c>
      <c r="E1135" s="7">
        <v>41.52</v>
      </c>
      <c r="F1135" s="6">
        <v>226764.51</v>
      </c>
      <c r="G1135" s="6">
        <v>94155.22</v>
      </c>
    </row>
    <row r="1136" spans="1:10" hidden="1" x14ac:dyDescent="0.2">
      <c r="A1136" s="5">
        <v>2023</v>
      </c>
      <c r="B1136" s="5">
        <v>9</v>
      </c>
      <c r="C1136" s="5" t="str">
        <f t="shared" si="142"/>
        <v>Sep 2023</v>
      </c>
      <c r="D1136" s="5" t="s">
        <v>21</v>
      </c>
      <c r="E1136" s="7">
        <v>14.12</v>
      </c>
      <c r="F1136" s="6">
        <v>1134079.1000000001</v>
      </c>
      <c r="G1136" s="6">
        <v>160129.12</v>
      </c>
    </row>
    <row r="1137" spans="1:7" hidden="1" x14ac:dyDescent="0.2">
      <c r="A1137" s="5">
        <v>2023</v>
      </c>
      <c r="B1137" s="5">
        <v>9</v>
      </c>
      <c r="C1137" s="5" t="str">
        <f t="shared" si="142"/>
        <v>Sep 2023</v>
      </c>
      <c r="D1137" s="5" t="s">
        <v>18</v>
      </c>
      <c r="E1137" s="7">
        <v>11.53</v>
      </c>
      <c r="F1137" s="6">
        <v>617352.78</v>
      </c>
      <c r="G1137" s="6">
        <v>71171.95</v>
      </c>
    </row>
    <row r="1138" spans="1:7" hidden="1" x14ac:dyDescent="0.2">
      <c r="A1138" s="5">
        <v>2023</v>
      </c>
      <c r="B1138" s="5">
        <v>9</v>
      </c>
      <c r="C1138" s="5" t="str">
        <f t="shared" si="142"/>
        <v>Sep 2023</v>
      </c>
      <c r="D1138" s="5" t="s">
        <v>19</v>
      </c>
      <c r="E1138" s="7">
        <v>14.7</v>
      </c>
      <c r="F1138" s="6">
        <v>3631631</v>
      </c>
      <c r="G1138" s="6">
        <v>533995.84</v>
      </c>
    </row>
    <row r="1139" spans="1:7" hidden="1" x14ac:dyDescent="0.2">
      <c r="A1139" s="5">
        <v>2023</v>
      </c>
      <c r="B1139" s="5">
        <v>9</v>
      </c>
      <c r="C1139" s="5" t="str">
        <f t="shared" si="142"/>
        <v>Sep 2023</v>
      </c>
      <c r="D1139" s="5" t="s">
        <v>20</v>
      </c>
      <c r="E1139" s="7">
        <v>14.1</v>
      </c>
      <c r="F1139" s="6">
        <v>2663124.4</v>
      </c>
      <c r="G1139" s="6">
        <v>375612.24</v>
      </c>
    </row>
    <row r="1140" spans="1:7" hidden="1" x14ac:dyDescent="0.2">
      <c r="A1140" s="5">
        <v>2023</v>
      </c>
      <c r="B1140" s="5">
        <v>9</v>
      </c>
      <c r="C1140" s="5" t="str">
        <f t="shared" si="142"/>
        <v>Sep 2023</v>
      </c>
      <c r="D1140" s="5" t="s">
        <v>22</v>
      </c>
      <c r="E1140" s="7">
        <v>13.2</v>
      </c>
      <c r="F1140" s="6">
        <v>1345310.2</v>
      </c>
      <c r="G1140" s="6">
        <v>177592.63</v>
      </c>
    </row>
    <row r="1141" spans="1:7" hidden="1" x14ac:dyDescent="0.2">
      <c r="A1141" s="5">
        <v>2023</v>
      </c>
      <c r="B1141" s="5">
        <v>9</v>
      </c>
      <c r="C1141" s="5" t="str">
        <f t="shared" si="142"/>
        <v>Sep 2023</v>
      </c>
      <c r="D1141" s="5" t="s">
        <v>23</v>
      </c>
      <c r="E1141" s="7">
        <v>12.61</v>
      </c>
      <c r="F1141" s="6">
        <v>2065047.5</v>
      </c>
      <c r="G1141" s="6">
        <v>260330.93</v>
      </c>
    </row>
    <row r="1142" spans="1:7" hidden="1" x14ac:dyDescent="0.2">
      <c r="A1142" s="5">
        <v>2023</v>
      </c>
      <c r="B1142" s="5">
        <v>9</v>
      </c>
      <c r="C1142" s="5" t="str">
        <f t="shared" si="142"/>
        <v>Sep 2023</v>
      </c>
      <c r="D1142" s="5" t="s">
        <v>24</v>
      </c>
      <c r="E1142" s="7">
        <v>11.42</v>
      </c>
      <c r="F1142" s="6">
        <v>3598164.9</v>
      </c>
      <c r="G1142" s="6">
        <v>410907.92</v>
      </c>
    </row>
    <row r="1143" spans="1:7" hidden="1" x14ac:dyDescent="0.2">
      <c r="A1143" s="5">
        <v>2023</v>
      </c>
      <c r="B1143" s="5">
        <v>9</v>
      </c>
      <c r="C1143" s="5" t="str">
        <f t="shared" si="142"/>
        <v>Sep 2023</v>
      </c>
      <c r="D1143" s="5" t="s">
        <v>27</v>
      </c>
      <c r="E1143" s="7">
        <v>28.18</v>
      </c>
      <c r="F1143" s="6">
        <v>1771681.1</v>
      </c>
      <c r="G1143" s="6">
        <v>499264.34</v>
      </c>
    </row>
    <row r="1144" spans="1:7" hidden="1" x14ac:dyDescent="0.2">
      <c r="A1144" s="5">
        <v>2023</v>
      </c>
      <c r="B1144" s="5">
        <v>9</v>
      </c>
      <c r="C1144" s="5" t="str">
        <f t="shared" si="142"/>
        <v>Sep 2023</v>
      </c>
      <c r="D1144" s="5" t="s">
        <v>26</v>
      </c>
      <c r="E1144" s="7">
        <v>16.95</v>
      </c>
      <c r="F1144" s="6">
        <v>2211570.2000000002</v>
      </c>
      <c r="G1144" s="6">
        <v>374925.47</v>
      </c>
    </row>
    <row r="1145" spans="1:7" hidden="1" x14ac:dyDescent="0.2">
      <c r="A1145" s="5">
        <v>2023</v>
      </c>
      <c r="B1145" s="5">
        <v>9</v>
      </c>
      <c r="C1145" s="5" t="str">
        <f t="shared" si="142"/>
        <v>Sep 2023</v>
      </c>
      <c r="D1145" s="5" t="s">
        <v>25</v>
      </c>
      <c r="E1145" s="7">
        <v>26.79</v>
      </c>
      <c r="F1145" s="6">
        <v>402234.37</v>
      </c>
      <c r="G1145" s="6">
        <v>107775.9</v>
      </c>
    </row>
    <row r="1146" spans="1:7" hidden="1" x14ac:dyDescent="0.2">
      <c r="A1146" s="5">
        <v>2023</v>
      </c>
      <c r="B1146" s="5">
        <v>9</v>
      </c>
      <c r="C1146" s="5" t="str">
        <f t="shared" si="142"/>
        <v>Sep 2023</v>
      </c>
      <c r="D1146" s="5" t="s">
        <v>28</v>
      </c>
      <c r="E1146" s="7">
        <v>19.489999999999998</v>
      </c>
      <c r="F1146" s="6">
        <v>2537156.7999999998</v>
      </c>
      <c r="G1146" s="6">
        <v>494480.4</v>
      </c>
    </row>
    <row r="1147" spans="1:7" hidden="1" x14ac:dyDescent="0.2">
      <c r="A1147" s="5">
        <v>2023</v>
      </c>
      <c r="B1147" s="5">
        <v>9</v>
      </c>
      <c r="C1147" s="5" t="str">
        <f t="shared" si="142"/>
        <v>Sep 2023</v>
      </c>
      <c r="D1147" s="5" t="s">
        <v>29</v>
      </c>
      <c r="E1147" s="7">
        <v>15.44</v>
      </c>
      <c r="F1147" s="6">
        <v>1763130.4</v>
      </c>
      <c r="G1147" s="6">
        <v>272164.88</v>
      </c>
    </row>
    <row r="1148" spans="1:7" hidden="1" x14ac:dyDescent="0.2">
      <c r="A1148" s="5">
        <v>2023</v>
      </c>
      <c r="B1148" s="5">
        <v>9</v>
      </c>
      <c r="C1148" s="5" t="str">
        <f t="shared" si="142"/>
        <v>Sep 2023</v>
      </c>
      <c r="D1148" s="5" t="s">
        <v>31</v>
      </c>
      <c r="E1148" s="7">
        <v>14.03</v>
      </c>
      <c r="F1148" s="6">
        <v>2978989.1</v>
      </c>
      <c r="G1148" s="6">
        <v>417954.02</v>
      </c>
    </row>
    <row r="1149" spans="1:7" hidden="1" x14ac:dyDescent="0.2">
      <c r="A1149" s="5">
        <v>2023</v>
      </c>
      <c r="B1149" s="5">
        <v>9</v>
      </c>
      <c r="C1149" s="5" t="str">
        <f t="shared" si="142"/>
        <v>Sep 2023</v>
      </c>
      <c r="D1149" s="5" t="s">
        <v>30</v>
      </c>
      <c r="E1149" s="7">
        <v>12.85</v>
      </c>
      <c r="F1149" s="6">
        <v>2038279.9</v>
      </c>
      <c r="G1149" s="6">
        <v>261913.74</v>
      </c>
    </row>
    <row r="1150" spans="1:7" hidden="1" x14ac:dyDescent="0.2">
      <c r="A1150" s="5">
        <v>2023</v>
      </c>
      <c r="B1150" s="5">
        <v>9</v>
      </c>
      <c r="C1150" s="5" t="str">
        <f t="shared" si="142"/>
        <v>Sep 2023</v>
      </c>
      <c r="D1150" s="5" t="s">
        <v>32</v>
      </c>
      <c r="E1150" s="7">
        <v>13.15</v>
      </c>
      <c r="F1150" s="6">
        <v>383919.67</v>
      </c>
      <c r="G1150" s="6">
        <v>50498.68</v>
      </c>
    </row>
    <row r="1151" spans="1:7" hidden="1" x14ac:dyDescent="0.2">
      <c r="A1151" s="5">
        <v>2023</v>
      </c>
      <c r="B1151" s="5">
        <v>9</v>
      </c>
      <c r="C1151" s="5" t="str">
        <f t="shared" si="142"/>
        <v>Sep 2023</v>
      </c>
      <c r="D1151" s="5" t="s">
        <v>39</v>
      </c>
      <c r="E1151" s="7">
        <v>13.72</v>
      </c>
      <c r="F1151" s="6">
        <v>5092920.0999999996</v>
      </c>
      <c r="G1151" s="6">
        <v>698737.06</v>
      </c>
    </row>
    <row r="1152" spans="1:7" hidden="1" x14ac:dyDescent="0.2">
      <c r="A1152" s="5">
        <v>2023</v>
      </c>
      <c r="B1152" s="5">
        <v>9</v>
      </c>
      <c r="C1152" s="5" t="str">
        <f t="shared" si="142"/>
        <v>Sep 2023</v>
      </c>
      <c r="D1152" s="5" t="s">
        <v>40</v>
      </c>
      <c r="E1152" s="7">
        <v>12.83</v>
      </c>
      <c r="F1152" s="6">
        <v>308097.40000000002</v>
      </c>
      <c r="G1152" s="6">
        <v>39533.14</v>
      </c>
    </row>
    <row r="1153" spans="1:10" hidden="1" x14ac:dyDescent="0.2">
      <c r="A1153" s="5">
        <v>2023</v>
      </c>
      <c r="B1153" s="5">
        <v>9</v>
      </c>
      <c r="C1153" s="5" t="str">
        <f t="shared" si="142"/>
        <v>Sep 2023</v>
      </c>
      <c r="D1153" s="5" t="s">
        <v>33</v>
      </c>
      <c r="E1153" s="7">
        <v>12.32</v>
      </c>
      <c r="F1153" s="6">
        <v>873962.31</v>
      </c>
      <c r="G1153" s="6">
        <v>107669.31</v>
      </c>
    </row>
    <row r="1154" spans="1:10" hidden="1" x14ac:dyDescent="0.2">
      <c r="A1154" s="5">
        <v>2023</v>
      </c>
      <c r="B1154" s="5">
        <v>9</v>
      </c>
      <c r="C1154" s="5" t="str">
        <f t="shared" si="142"/>
        <v>Sep 2023</v>
      </c>
      <c r="D1154" s="5" t="s">
        <v>35</v>
      </c>
      <c r="E1154" s="7">
        <v>23.24</v>
      </c>
      <c r="F1154" s="6">
        <v>387174.07</v>
      </c>
      <c r="G1154" s="6">
        <v>89987.6</v>
      </c>
    </row>
    <row r="1155" spans="1:10" hidden="1" x14ac:dyDescent="0.2">
      <c r="A1155" s="5">
        <v>2023</v>
      </c>
      <c r="B1155" s="5">
        <v>9</v>
      </c>
      <c r="C1155" s="5" t="str">
        <f t="shared" ref="C1155:C1218" si="149">TEXT(DATE($A1155, $B1155, 1), "mmm yyyy")</f>
        <v>Sep 2023</v>
      </c>
      <c r="D1155" s="5" t="s">
        <v>36</v>
      </c>
      <c r="E1155" s="7">
        <v>17.97</v>
      </c>
      <c r="F1155" s="6">
        <v>2591405.1</v>
      </c>
      <c r="G1155" s="6">
        <v>465777.87</v>
      </c>
    </row>
    <row r="1156" spans="1:10" hidden="1" x14ac:dyDescent="0.2">
      <c r="A1156" s="5">
        <v>2023</v>
      </c>
      <c r="B1156" s="5">
        <v>9</v>
      </c>
      <c r="C1156" s="5" t="str">
        <f t="shared" si="149"/>
        <v>Sep 2023</v>
      </c>
      <c r="D1156" s="5" t="s">
        <v>37</v>
      </c>
      <c r="E1156" s="7">
        <v>14.88</v>
      </c>
      <c r="F1156" s="6">
        <v>649381.43999999994</v>
      </c>
      <c r="G1156" s="6">
        <v>96628.45</v>
      </c>
    </row>
    <row r="1157" spans="1:10" hidden="1" x14ac:dyDescent="0.2">
      <c r="A1157" s="5">
        <v>2023</v>
      </c>
      <c r="B1157" s="5">
        <v>9</v>
      </c>
      <c r="C1157" s="5" t="str">
        <f t="shared" si="149"/>
        <v>Sep 2023</v>
      </c>
      <c r="D1157" s="5" t="s">
        <v>34</v>
      </c>
      <c r="E1157" s="7">
        <v>16.940000000000001</v>
      </c>
      <c r="F1157" s="6">
        <v>1214179.3</v>
      </c>
      <c r="G1157" s="6">
        <v>205625</v>
      </c>
    </row>
    <row r="1158" spans="1:10" hidden="1" x14ac:dyDescent="0.2">
      <c r="A1158" s="5">
        <v>2023</v>
      </c>
      <c r="B1158" s="5">
        <v>9</v>
      </c>
      <c r="C1158" s="5" t="str">
        <f t="shared" si="149"/>
        <v>Sep 2023</v>
      </c>
      <c r="D1158" s="5" t="s">
        <v>38</v>
      </c>
      <c r="E1158" s="7">
        <v>23.24</v>
      </c>
      <c r="F1158" s="6">
        <v>4622049.7</v>
      </c>
      <c r="G1158" s="6">
        <v>1074310.6000000001</v>
      </c>
    </row>
    <row r="1159" spans="1:10" hidden="1" x14ac:dyDescent="0.2">
      <c r="A1159" s="5">
        <v>2023</v>
      </c>
      <c r="B1159" s="5">
        <v>9</v>
      </c>
      <c r="C1159" s="5" t="str">
        <f t="shared" si="149"/>
        <v>Sep 2023</v>
      </c>
      <c r="D1159" s="5" t="s">
        <v>41</v>
      </c>
      <c r="E1159" s="7">
        <v>15.59</v>
      </c>
      <c r="F1159" s="6">
        <v>4042343.8</v>
      </c>
      <c r="G1159" s="6">
        <v>630209.56999999995</v>
      </c>
    </row>
    <row r="1160" spans="1:10" hidden="1" x14ac:dyDescent="0.2">
      <c r="A1160" s="5">
        <v>2023</v>
      </c>
      <c r="B1160" s="5">
        <v>9</v>
      </c>
      <c r="C1160" s="5" t="str">
        <f t="shared" si="149"/>
        <v>Sep 2023</v>
      </c>
      <c r="D1160" s="5" t="s">
        <v>42</v>
      </c>
      <c r="E1160" s="7">
        <v>13.03</v>
      </c>
      <c r="F1160" s="6">
        <v>2320573.7999999998</v>
      </c>
      <c r="G1160" s="6">
        <v>302434.67</v>
      </c>
    </row>
    <row r="1161" spans="1:10" hidden="1" x14ac:dyDescent="0.2">
      <c r="A1161" s="5">
        <v>2023</v>
      </c>
      <c r="B1161" s="5">
        <v>9</v>
      </c>
      <c r="C1161" s="5" t="str">
        <f t="shared" si="149"/>
        <v>Sep 2023</v>
      </c>
      <c r="D1161" s="5" t="s">
        <v>43</v>
      </c>
      <c r="E1161" s="7">
        <v>13.19</v>
      </c>
      <c r="F1161" s="6">
        <v>1285319.3</v>
      </c>
      <c r="G1161" s="6">
        <v>169591.35</v>
      </c>
    </row>
    <row r="1162" spans="1:10" hidden="1" x14ac:dyDescent="0.2">
      <c r="A1162" s="5">
        <v>2023</v>
      </c>
      <c r="B1162" s="5">
        <v>9</v>
      </c>
      <c r="C1162" s="5" t="str">
        <f t="shared" si="149"/>
        <v>Sep 2023</v>
      </c>
      <c r="D1162" s="5" t="s">
        <v>44</v>
      </c>
      <c r="E1162" s="7">
        <v>18.02</v>
      </c>
      <c r="F1162" s="6">
        <v>4301699.5999999996</v>
      </c>
      <c r="G1162" s="6">
        <v>775275.37</v>
      </c>
    </row>
    <row r="1163" spans="1:10" hidden="1" x14ac:dyDescent="0.2">
      <c r="A1163" s="5">
        <v>2023</v>
      </c>
      <c r="B1163" s="5">
        <v>9</v>
      </c>
      <c r="C1163" s="5" t="str">
        <f t="shared" si="149"/>
        <v>Sep 2023</v>
      </c>
      <c r="D1163" s="5" t="s">
        <v>45</v>
      </c>
      <c r="E1163" s="7">
        <v>25.27</v>
      </c>
      <c r="F1163" s="6">
        <v>291764.49</v>
      </c>
      <c r="G1163" s="6">
        <v>73727.520000000004</v>
      </c>
    </row>
    <row r="1164" spans="1:10" hidden="1" x14ac:dyDescent="0.2">
      <c r="A1164" s="5">
        <v>2023</v>
      </c>
      <c r="B1164" s="5">
        <v>9</v>
      </c>
      <c r="C1164" s="5" t="str">
        <f t="shared" si="149"/>
        <v>Sep 2023</v>
      </c>
      <c r="D1164" s="5" t="s">
        <v>46</v>
      </c>
      <c r="E1164" s="7">
        <v>14.04</v>
      </c>
      <c r="F1164" s="6">
        <v>2800474.6</v>
      </c>
      <c r="G1164" s="6">
        <v>393143.44</v>
      </c>
    </row>
    <row r="1165" spans="1:10" hidden="1" x14ac:dyDescent="0.2">
      <c r="A1165" s="5">
        <v>2023</v>
      </c>
      <c r="B1165" s="5">
        <v>9</v>
      </c>
      <c r="C1165" s="5" t="str">
        <f t="shared" si="149"/>
        <v>Sep 2023</v>
      </c>
      <c r="D1165" s="5" t="s">
        <v>47</v>
      </c>
      <c r="E1165" s="7">
        <v>13.24</v>
      </c>
      <c r="F1165" s="6">
        <v>383155.41</v>
      </c>
      <c r="G1165" s="6">
        <v>50716.3</v>
      </c>
    </row>
    <row r="1166" spans="1:10" hidden="1" x14ac:dyDescent="0.2">
      <c r="A1166" s="5">
        <v>2023</v>
      </c>
      <c r="B1166" s="5">
        <v>9</v>
      </c>
      <c r="C1166" s="5" t="str">
        <f t="shared" si="149"/>
        <v>Sep 2023</v>
      </c>
      <c r="D1166" s="5" t="s">
        <v>48</v>
      </c>
      <c r="E1166" s="7">
        <v>11.78</v>
      </c>
      <c r="F1166" s="6">
        <v>4024172.9</v>
      </c>
      <c r="G1166" s="6">
        <v>473979.17</v>
      </c>
    </row>
    <row r="1167" spans="1:10" x14ac:dyDescent="0.2">
      <c r="A1167" s="5">
        <v>2023</v>
      </c>
      <c r="B1167" s="5">
        <v>9</v>
      </c>
      <c r="C1167" s="5" t="str">
        <f t="shared" si="149"/>
        <v>Sep 2023</v>
      </c>
      <c r="D1167" s="5" t="s">
        <v>49</v>
      </c>
      <c r="E1167" s="7">
        <v>14.68</v>
      </c>
      <c r="F1167" s="6">
        <v>18996593</v>
      </c>
      <c r="G1167" s="6">
        <v>2787913.2</v>
      </c>
      <c r="H1167" s="1">
        <f t="shared" ref="H1167" si="150">(E1779-E1167)/E1779</f>
        <v>4.7457627118644256E-3</v>
      </c>
      <c r="I1167" s="1">
        <f t="shared" ref="I1167" si="151">(F1779-F1167)/F1779</f>
        <v>-0.18730991821592566</v>
      </c>
      <c r="J1167" s="9">
        <f t="shared" ref="J1167" si="152">H1167/I1167</f>
        <v>-2.5336419753243619E-2</v>
      </c>
    </row>
    <row r="1168" spans="1:10" hidden="1" x14ac:dyDescent="0.2">
      <c r="A1168" s="5">
        <v>2023</v>
      </c>
      <c r="B1168" s="5">
        <v>9</v>
      </c>
      <c r="C1168" s="5" t="str">
        <f t="shared" si="149"/>
        <v>Sep 2023</v>
      </c>
      <c r="D1168" s="5" t="s">
        <v>50</v>
      </c>
      <c r="E1168" s="7">
        <v>11.85</v>
      </c>
      <c r="F1168" s="6">
        <v>924829.62</v>
      </c>
      <c r="G1168" s="6">
        <v>109621</v>
      </c>
    </row>
    <row r="1169" spans="1:10" hidden="1" x14ac:dyDescent="0.2">
      <c r="A1169" s="5">
        <v>2023</v>
      </c>
      <c r="B1169" s="5">
        <v>9</v>
      </c>
      <c r="C1169" s="5" t="str">
        <f t="shared" si="149"/>
        <v>Sep 2023</v>
      </c>
      <c r="D1169" s="5" t="s">
        <v>52</v>
      </c>
      <c r="E1169" s="7">
        <v>14.69</v>
      </c>
      <c r="F1169" s="6">
        <v>3513697.3</v>
      </c>
      <c r="G1169" s="6">
        <v>516168.19</v>
      </c>
    </row>
    <row r="1170" spans="1:10" hidden="1" x14ac:dyDescent="0.2">
      <c r="A1170" s="5">
        <v>2023</v>
      </c>
      <c r="B1170" s="5">
        <v>9</v>
      </c>
      <c r="C1170" s="5" t="str">
        <f t="shared" si="149"/>
        <v>Sep 2023</v>
      </c>
      <c r="D1170" s="5" t="s">
        <v>51</v>
      </c>
      <c r="E1170" s="7">
        <v>21.21</v>
      </c>
      <c r="F1170" s="6">
        <v>167668.13</v>
      </c>
      <c r="G1170" s="6">
        <v>35565.78</v>
      </c>
    </row>
    <row r="1171" spans="1:10" hidden="1" x14ac:dyDescent="0.2">
      <c r="A1171" s="5">
        <v>2023</v>
      </c>
      <c r="B1171" s="5">
        <v>9</v>
      </c>
      <c r="C1171" s="5" t="str">
        <f t="shared" si="149"/>
        <v>Sep 2023</v>
      </c>
      <c r="D1171" s="5" t="s">
        <v>54</v>
      </c>
      <c r="E1171" s="7">
        <v>11.38</v>
      </c>
      <c r="F1171" s="6">
        <v>2402144.1</v>
      </c>
      <c r="G1171" s="6">
        <v>273263.77</v>
      </c>
    </row>
    <row r="1172" spans="1:10" hidden="1" x14ac:dyDescent="0.2">
      <c r="A1172" s="5">
        <v>2023</v>
      </c>
      <c r="B1172" s="5">
        <v>9</v>
      </c>
      <c r="C1172" s="5" t="str">
        <f t="shared" si="149"/>
        <v>Sep 2023</v>
      </c>
      <c r="D1172" s="5" t="s">
        <v>55</v>
      </c>
      <c r="E1172" s="7">
        <v>17.41</v>
      </c>
      <c r="F1172" s="6">
        <v>1716740.7</v>
      </c>
      <c r="G1172" s="6">
        <v>298968.25</v>
      </c>
    </row>
    <row r="1173" spans="1:10" hidden="1" x14ac:dyDescent="0.2">
      <c r="A1173" s="5">
        <v>2023</v>
      </c>
      <c r="B1173" s="5">
        <v>9</v>
      </c>
      <c r="C1173" s="5" t="str">
        <f t="shared" si="149"/>
        <v>Sep 2023</v>
      </c>
      <c r="D1173" s="5" t="s">
        <v>53</v>
      </c>
      <c r="E1173" s="7">
        <v>14.35</v>
      </c>
      <c r="F1173" s="6">
        <v>706457.5</v>
      </c>
      <c r="G1173" s="6">
        <v>101356.11</v>
      </c>
    </row>
    <row r="1174" spans="1:10" hidden="1" x14ac:dyDescent="0.2">
      <c r="A1174" s="5">
        <v>2023</v>
      </c>
      <c r="B1174" s="5">
        <v>9</v>
      </c>
      <c r="C1174" s="5" t="str">
        <f t="shared" si="149"/>
        <v>Sep 2023</v>
      </c>
      <c r="D1174" s="5" t="s">
        <v>56</v>
      </c>
      <c r="E1174" s="7">
        <v>12.64</v>
      </c>
      <c r="F1174" s="6">
        <v>178807.44</v>
      </c>
      <c r="G1174" s="6">
        <v>22596.57</v>
      </c>
    </row>
    <row r="1175" spans="1:10" hidden="1" x14ac:dyDescent="0.2">
      <c r="A1175" s="5">
        <v>2023</v>
      </c>
      <c r="B1175" s="5">
        <v>8</v>
      </c>
      <c r="C1175" s="5" t="str">
        <f t="shared" si="149"/>
        <v>Aug 2023</v>
      </c>
      <c r="D1175" s="5" t="s">
        <v>7</v>
      </c>
      <c r="E1175" s="7">
        <v>25.14</v>
      </c>
      <c r="F1175" s="6">
        <v>146972.62</v>
      </c>
      <c r="G1175" s="6">
        <v>36954.800000000003</v>
      </c>
    </row>
    <row r="1176" spans="1:10" hidden="1" x14ac:dyDescent="0.2">
      <c r="A1176" s="5">
        <v>2023</v>
      </c>
      <c r="B1176" s="5">
        <v>8</v>
      </c>
      <c r="C1176" s="5" t="str">
        <f t="shared" si="149"/>
        <v>Aug 2023</v>
      </c>
      <c r="D1176" s="5" t="s">
        <v>8</v>
      </c>
      <c r="E1176" s="7">
        <v>14.19</v>
      </c>
      <c r="F1176" s="6">
        <v>3713061.1</v>
      </c>
      <c r="G1176" s="6">
        <v>526763.68000000005</v>
      </c>
      <c r="H1176" s="1">
        <f>(E1788-E1176)/E1788</f>
        <v>8.036292935839276E-2</v>
      </c>
      <c r="I1176" s="1">
        <f>(F1788-F1176)/F1788</f>
        <v>-0.10411581315230371</v>
      </c>
      <c r="J1176" s="9">
        <f>H1176/I1176</f>
        <v>-0.77186093951776058</v>
      </c>
    </row>
    <row r="1177" spans="1:10" hidden="1" x14ac:dyDescent="0.2">
      <c r="A1177" s="5">
        <v>2023</v>
      </c>
      <c r="B1177" s="5">
        <v>8</v>
      </c>
      <c r="C1177" s="5" t="str">
        <f t="shared" si="149"/>
        <v>Aug 2023</v>
      </c>
      <c r="D1177" s="5" t="s">
        <v>9</v>
      </c>
      <c r="E1177" s="7">
        <v>12.47</v>
      </c>
      <c r="F1177" s="6">
        <v>2167459.4</v>
      </c>
      <c r="G1177" s="6">
        <v>270355.84999999998</v>
      </c>
    </row>
    <row r="1178" spans="1:10" hidden="1" x14ac:dyDescent="0.2">
      <c r="A1178" s="5">
        <v>2023</v>
      </c>
      <c r="B1178" s="5">
        <v>8</v>
      </c>
      <c r="C1178" s="5" t="str">
        <f t="shared" si="149"/>
        <v>Aug 2023</v>
      </c>
      <c r="D1178" s="5" t="s">
        <v>57</v>
      </c>
      <c r="E1178" s="7">
        <v>13.83</v>
      </c>
      <c r="F1178" s="6">
        <v>5300349.4000000004</v>
      </c>
      <c r="G1178" s="6">
        <v>733250.55</v>
      </c>
    </row>
    <row r="1179" spans="1:10" x14ac:dyDescent="0.2">
      <c r="A1179" s="5">
        <v>2023</v>
      </c>
      <c r="B1179" s="5">
        <v>8</v>
      </c>
      <c r="C1179" s="5" t="str">
        <f t="shared" si="149"/>
        <v>Aug 2023</v>
      </c>
      <c r="D1179" s="5" t="s">
        <v>10</v>
      </c>
      <c r="E1179" s="7">
        <v>29.97</v>
      </c>
      <c r="F1179" s="6">
        <v>9806881</v>
      </c>
      <c r="G1179" s="6">
        <v>2939341.8</v>
      </c>
      <c r="H1179" s="1">
        <f t="shared" ref="H1179" si="153">(E1791-E1179)/E1791</f>
        <v>-0.13137032842582108</v>
      </c>
      <c r="I1179" s="1">
        <f t="shared" ref="I1179" si="154">(F1791-F1179)/F1791</f>
        <v>8.9296546175370542E-2</v>
      </c>
      <c r="J1179" s="9">
        <f t="shared" ref="J1179" si="155">H1179/I1179</f>
        <v>-1.4711692002938315</v>
      </c>
    </row>
    <row r="1180" spans="1:10" hidden="1" x14ac:dyDescent="0.2">
      <c r="A1180" s="5">
        <v>2023</v>
      </c>
      <c r="B1180" s="5">
        <v>8</v>
      </c>
      <c r="C1180" s="5" t="str">
        <f t="shared" si="149"/>
        <v>Aug 2023</v>
      </c>
      <c r="D1180" s="5" t="s">
        <v>11</v>
      </c>
      <c r="E1180" s="7">
        <v>14.45</v>
      </c>
      <c r="F1180" s="6">
        <v>2246385.4</v>
      </c>
      <c r="G1180" s="6">
        <v>324643.21000000002</v>
      </c>
    </row>
    <row r="1181" spans="1:10" hidden="1" x14ac:dyDescent="0.2">
      <c r="A1181" s="5">
        <v>2023</v>
      </c>
      <c r="B1181" s="5">
        <v>8</v>
      </c>
      <c r="C1181" s="5" t="str">
        <f t="shared" si="149"/>
        <v>Aug 2023</v>
      </c>
      <c r="D1181" s="5" t="s">
        <v>12</v>
      </c>
      <c r="E1181" s="7">
        <v>27.94</v>
      </c>
      <c r="F1181" s="6">
        <v>1255317.2</v>
      </c>
      <c r="G1181" s="6">
        <v>350710.01</v>
      </c>
    </row>
    <row r="1182" spans="1:10" hidden="1" x14ac:dyDescent="0.2">
      <c r="A1182" s="5">
        <v>2023</v>
      </c>
      <c r="B1182" s="5">
        <v>8</v>
      </c>
      <c r="C1182" s="5" t="str">
        <f t="shared" si="149"/>
        <v>Aug 2023</v>
      </c>
      <c r="D1182" s="5" t="s">
        <v>14</v>
      </c>
      <c r="E1182" s="7">
        <v>16.48</v>
      </c>
      <c r="F1182" s="6">
        <v>242122.79</v>
      </c>
      <c r="G1182" s="6">
        <v>39892.82</v>
      </c>
    </row>
    <row r="1183" spans="1:10" hidden="1" x14ac:dyDescent="0.2">
      <c r="A1183" s="5">
        <v>2023</v>
      </c>
      <c r="B1183" s="5">
        <v>8</v>
      </c>
      <c r="C1183" s="5" t="str">
        <f t="shared" si="149"/>
        <v>Aug 2023</v>
      </c>
      <c r="D1183" s="5" t="s">
        <v>13</v>
      </c>
      <c r="E1183" s="7">
        <v>15.66</v>
      </c>
      <c r="F1183" s="6">
        <v>536938.11</v>
      </c>
      <c r="G1183" s="6">
        <v>84066.83</v>
      </c>
    </row>
    <row r="1184" spans="1:10" hidden="1" x14ac:dyDescent="0.2">
      <c r="A1184" s="5">
        <v>2023</v>
      </c>
      <c r="B1184" s="5">
        <v>8</v>
      </c>
      <c r="C1184" s="5" t="str">
        <f t="shared" si="149"/>
        <v>Aug 2023</v>
      </c>
      <c r="D1184" s="5" t="s">
        <v>15</v>
      </c>
      <c r="E1184" s="7">
        <v>14.89</v>
      </c>
      <c r="F1184" s="6">
        <v>15583171</v>
      </c>
      <c r="G1184" s="6">
        <v>2320828.9</v>
      </c>
    </row>
    <row r="1185" spans="1:7" hidden="1" x14ac:dyDescent="0.2">
      <c r="A1185" s="5">
        <v>2023</v>
      </c>
      <c r="B1185" s="5">
        <v>8</v>
      </c>
      <c r="C1185" s="5" t="str">
        <f t="shared" si="149"/>
        <v>Aug 2023</v>
      </c>
      <c r="D1185" s="5" t="s">
        <v>16</v>
      </c>
      <c r="E1185" s="7">
        <v>14.12</v>
      </c>
      <c r="F1185" s="6">
        <v>6885561.5</v>
      </c>
      <c r="G1185" s="6">
        <v>971980.14</v>
      </c>
    </row>
    <row r="1186" spans="1:7" hidden="1" x14ac:dyDescent="0.2">
      <c r="A1186" s="5">
        <v>2023</v>
      </c>
      <c r="B1186" s="5">
        <v>8</v>
      </c>
      <c r="C1186" s="5" t="str">
        <f t="shared" si="149"/>
        <v>Aug 2023</v>
      </c>
      <c r="D1186" s="5" t="s">
        <v>17</v>
      </c>
      <c r="E1186" s="7">
        <v>39.770000000000003</v>
      </c>
      <c r="F1186" s="6">
        <v>239988.34</v>
      </c>
      <c r="G1186" s="6">
        <v>95445.01</v>
      </c>
    </row>
    <row r="1187" spans="1:7" hidden="1" x14ac:dyDescent="0.2">
      <c r="A1187" s="5">
        <v>2023</v>
      </c>
      <c r="B1187" s="5">
        <v>8</v>
      </c>
      <c r="C1187" s="5" t="str">
        <f t="shared" si="149"/>
        <v>Aug 2023</v>
      </c>
      <c r="D1187" s="5" t="s">
        <v>21</v>
      </c>
      <c r="E1187" s="7">
        <v>15.17</v>
      </c>
      <c r="F1187" s="6">
        <v>1444399.7</v>
      </c>
      <c r="G1187" s="6">
        <v>219103.06</v>
      </c>
    </row>
    <row r="1188" spans="1:7" hidden="1" x14ac:dyDescent="0.2">
      <c r="A1188" s="5">
        <v>2023</v>
      </c>
      <c r="B1188" s="5">
        <v>8</v>
      </c>
      <c r="C1188" s="5" t="str">
        <f t="shared" si="149"/>
        <v>Aug 2023</v>
      </c>
      <c r="D1188" s="5" t="s">
        <v>18</v>
      </c>
      <c r="E1188" s="7">
        <v>11.56</v>
      </c>
      <c r="F1188" s="6">
        <v>826637.03</v>
      </c>
      <c r="G1188" s="6">
        <v>95547.17</v>
      </c>
    </row>
    <row r="1189" spans="1:7" hidden="1" x14ac:dyDescent="0.2">
      <c r="A1189" s="5">
        <v>2023</v>
      </c>
      <c r="B1189" s="5">
        <v>8</v>
      </c>
      <c r="C1189" s="5" t="str">
        <f t="shared" si="149"/>
        <v>Aug 2023</v>
      </c>
      <c r="D1189" s="5" t="s">
        <v>19</v>
      </c>
      <c r="E1189" s="7">
        <v>13.74</v>
      </c>
      <c r="F1189" s="6">
        <v>4809256.0999999996</v>
      </c>
      <c r="G1189" s="6">
        <v>660696.93999999994</v>
      </c>
    </row>
    <row r="1190" spans="1:7" hidden="1" x14ac:dyDescent="0.2">
      <c r="A1190" s="5">
        <v>2023</v>
      </c>
      <c r="B1190" s="5">
        <v>8</v>
      </c>
      <c r="C1190" s="5" t="str">
        <f t="shared" si="149"/>
        <v>Aug 2023</v>
      </c>
      <c r="D1190" s="5" t="s">
        <v>20</v>
      </c>
      <c r="E1190" s="7">
        <v>14.17</v>
      </c>
      <c r="F1190" s="6">
        <v>3260439.5</v>
      </c>
      <c r="G1190" s="6">
        <v>462083.86</v>
      </c>
    </row>
    <row r="1191" spans="1:7" hidden="1" x14ac:dyDescent="0.2">
      <c r="A1191" s="5">
        <v>2023</v>
      </c>
      <c r="B1191" s="5">
        <v>8</v>
      </c>
      <c r="C1191" s="5" t="str">
        <f t="shared" si="149"/>
        <v>Aug 2023</v>
      </c>
      <c r="D1191" s="5" t="s">
        <v>22</v>
      </c>
      <c r="E1191" s="7">
        <v>13.35</v>
      </c>
      <c r="F1191" s="6">
        <v>1708586</v>
      </c>
      <c r="G1191" s="6">
        <v>228051.46</v>
      </c>
    </row>
    <row r="1192" spans="1:7" hidden="1" x14ac:dyDescent="0.2">
      <c r="A1192" s="5">
        <v>2023</v>
      </c>
      <c r="B1192" s="5">
        <v>8</v>
      </c>
      <c r="C1192" s="5" t="str">
        <f t="shared" si="149"/>
        <v>Aug 2023</v>
      </c>
      <c r="D1192" s="5" t="s">
        <v>23</v>
      </c>
      <c r="E1192" s="7">
        <v>12.33</v>
      </c>
      <c r="F1192" s="6">
        <v>2565827</v>
      </c>
      <c r="G1192" s="6">
        <v>316452.34000000003</v>
      </c>
    </row>
    <row r="1193" spans="1:7" hidden="1" x14ac:dyDescent="0.2">
      <c r="A1193" s="5">
        <v>2023</v>
      </c>
      <c r="B1193" s="5">
        <v>8</v>
      </c>
      <c r="C1193" s="5" t="str">
        <f t="shared" si="149"/>
        <v>Aug 2023</v>
      </c>
      <c r="D1193" s="5" t="s">
        <v>24</v>
      </c>
      <c r="E1193" s="7">
        <v>11.06</v>
      </c>
      <c r="F1193" s="6">
        <v>4051913.3</v>
      </c>
      <c r="G1193" s="6">
        <v>448295.07</v>
      </c>
    </row>
    <row r="1194" spans="1:7" hidden="1" x14ac:dyDescent="0.2">
      <c r="A1194" s="5">
        <v>2023</v>
      </c>
      <c r="B1194" s="5">
        <v>8</v>
      </c>
      <c r="C1194" s="5" t="str">
        <f t="shared" si="149"/>
        <v>Aug 2023</v>
      </c>
      <c r="D1194" s="5" t="s">
        <v>27</v>
      </c>
      <c r="E1194" s="7">
        <v>28.02</v>
      </c>
      <c r="F1194" s="6">
        <v>2035086.6</v>
      </c>
      <c r="G1194" s="6">
        <v>570271.56000000006</v>
      </c>
    </row>
    <row r="1195" spans="1:7" hidden="1" x14ac:dyDescent="0.2">
      <c r="A1195" s="5">
        <v>2023</v>
      </c>
      <c r="B1195" s="5">
        <v>8</v>
      </c>
      <c r="C1195" s="5" t="str">
        <f t="shared" si="149"/>
        <v>Aug 2023</v>
      </c>
      <c r="D1195" s="5" t="s">
        <v>26</v>
      </c>
      <c r="E1195" s="7">
        <v>16.39</v>
      </c>
      <c r="F1195" s="6">
        <v>2631750.7999999998</v>
      </c>
      <c r="G1195" s="6">
        <v>431293.48</v>
      </c>
    </row>
    <row r="1196" spans="1:7" hidden="1" x14ac:dyDescent="0.2">
      <c r="A1196" s="5">
        <v>2023</v>
      </c>
      <c r="B1196" s="5">
        <v>8</v>
      </c>
      <c r="C1196" s="5" t="str">
        <f t="shared" si="149"/>
        <v>Aug 2023</v>
      </c>
      <c r="D1196" s="5" t="s">
        <v>25</v>
      </c>
      <c r="E1196" s="7">
        <v>25.37</v>
      </c>
      <c r="F1196" s="6">
        <v>447042.54</v>
      </c>
      <c r="G1196" s="6">
        <v>113412.61</v>
      </c>
    </row>
    <row r="1197" spans="1:7" hidden="1" x14ac:dyDescent="0.2">
      <c r="A1197" s="5">
        <v>2023</v>
      </c>
      <c r="B1197" s="5">
        <v>8</v>
      </c>
      <c r="C1197" s="5" t="str">
        <f t="shared" si="149"/>
        <v>Aug 2023</v>
      </c>
      <c r="D1197" s="5" t="s">
        <v>28</v>
      </c>
      <c r="E1197" s="7">
        <v>19.57</v>
      </c>
      <c r="F1197" s="6">
        <v>3055877.6</v>
      </c>
      <c r="G1197" s="6">
        <v>597932.89</v>
      </c>
    </row>
    <row r="1198" spans="1:7" hidden="1" x14ac:dyDescent="0.2">
      <c r="A1198" s="5">
        <v>2023</v>
      </c>
      <c r="B1198" s="5">
        <v>8</v>
      </c>
      <c r="C1198" s="5" t="str">
        <f t="shared" si="149"/>
        <v>Aug 2023</v>
      </c>
      <c r="D1198" s="5" t="s">
        <v>29</v>
      </c>
      <c r="E1198" s="7">
        <v>15.61</v>
      </c>
      <c r="F1198" s="6">
        <v>2229827.5</v>
      </c>
      <c r="G1198" s="6">
        <v>347977.6</v>
      </c>
    </row>
    <row r="1199" spans="1:7" hidden="1" x14ac:dyDescent="0.2">
      <c r="A1199" s="5">
        <v>2023</v>
      </c>
      <c r="B1199" s="5">
        <v>8</v>
      </c>
      <c r="C1199" s="5" t="str">
        <f t="shared" si="149"/>
        <v>Aug 2023</v>
      </c>
      <c r="D1199" s="5" t="s">
        <v>31</v>
      </c>
      <c r="E1199" s="7">
        <v>14.25</v>
      </c>
      <c r="F1199" s="6">
        <v>3699095.2</v>
      </c>
      <c r="G1199" s="6">
        <v>527282.93999999994</v>
      </c>
    </row>
    <row r="1200" spans="1:7" hidden="1" x14ac:dyDescent="0.2">
      <c r="A1200" s="5">
        <v>2023</v>
      </c>
      <c r="B1200" s="5">
        <v>8</v>
      </c>
      <c r="C1200" s="5" t="str">
        <f t="shared" si="149"/>
        <v>Aug 2023</v>
      </c>
      <c r="D1200" s="5" t="s">
        <v>30</v>
      </c>
      <c r="E1200" s="7">
        <v>12.7</v>
      </c>
      <c r="F1200" s="6">
        <v>2285304.7000000002</v>
      </c>
      <c r="G1200" s="6">
        <v>290338.07</v>
      </c>
    </row>
    <row r="1201" spans="1:7" hidden="1" x14ac:dyDescent="0.2">
      <c r="A1201" s="5">
        <v>2023</v>
      </c>
      <c r="B1201" s="5">
        <v>8</v>
      </c>
      <c r="C1201" s="5" t="str">
        <f t="shared" si="149"/>
        <v>Aug 2023</v>
      </c>
      <c r="D1201" s="5" t="s">
        <v>32</v>
      </c>
      <c r="E1201" s="7">
        <v>12.93</v>
      </c>
      <c r="F1201" s="6">
        <v>479672.92</v>
      </c>
      <c r="G1201" s="6">
        <v>62025.49</v>
      </c>
    </row>
    <row r="1202" spans="1:7" hidden="1" x14ac:dyDescent="0.2">
      <c r="A1202" s="5">
        <v>2023</v>
      </c>
      <c r="B1202" s="5">
        <v>8</v>
      </c>
      <c r="C1202" s="5" t="str">
        <f t="shared" si="149"/>
        <v>Aug 2023</v>
      </c>
      <c r="D1202" s="5" t="s">
        <v>39</v>
      </c>
      <c r="E1202" s="7">
        <v>12.7</v>
      </c>
      <c r="F1202" s="6">
        <v>6415190.2000000002</v>
      </c>
      <c r="G1202" s="6">
        <v>814682.45</v>
      </c>
    </row>
    <row r="1203" spans="1:7" hidden="1" x14ac:dyDescent="0.2">
      <c r="A1203" s="5">
        <v>2023</v>
      </c>
      <c r="B1203" s="5">
        <v>8</v>
      </c>
      <c r="C1203" s="5" t="str">
        <f t="shared" si="149"/>
        <v>Aug 2023</v>
      </c>
      <c r="D1203" s="5" t="s">
        <v>40</v>
      </c>
      <c r="E1203" s="7">
        <v>12.55</v>
      </c>
      <c r="F1203" s="6">
        <v>365674.3</v>
      </c>
      <c r="G1203" s="6">
        <v>45904.82</v>
      </c>
    </row>
    <row r="1204" spans="1:7" hidden="1" x14ac:dyDescent="0.2">
      <c r="A1204" s="5">
        <v>2023</v>
      </c>
      <c r="B1204" s="5">
        <v>8</v>
      </c>
      <c r="C1204" s="5" t="str">
        <f t="shared" si="149"/>
        <v>Aug 2023</v>
      </c>
      <c r="D1204" s="5" t="s">
        <v>33</v>
      </c>
      <c r="E1204" s="7">
        <v>12.19</v>
      </c>
      <c r="F1204" s="6">
        <v>1042400.1</v>
      </c>
      <c r="G1204" s="6">
        <v>127030.47</v>
      </c>
    </row>
    <row r="1205" spans="1:7" hidden="1" x14ac:dyDescent="0.2">
      <c r="A1205" s="5">
        <v>2023</v>
      </c>
      <c r="B1205" s="5">
        <v>8</v>
      </c>
      <c r="C1205" s="5" t="str">
        <f t="shared" si="149"/>
        <v>Aug 2023</v>
      </c>
      <c r="D1205" s="5" t="s">
        <v>35</v>
      </c>
      <c r="E1205" s="7">
        <v>26.13</v>
      </c>
      <c r="F1205" s="6">
        <v>438868.44</v>
      </c>
      <c r="G1205" s="6">
        <v>114672.7</v>
      </c>
    </row>
    <row r="1206" spans="1:7" hidden="1" x14ac:dyDescent="0.2">
      <c r="A1206" s="5">
        <v>2023</v>
      </c>
      <c r="B1206" s="5">
        <v>8</v>
      </c>
      <c r="C1206" s="5" t="str">
        <f t="shared" si="149"/>
        <v>Aug 2023</v>
      </c>
      <c r="D1206" s="5" t="s">
        <v>36</v>
      </c>
      <c r="E1206" s="7">
        <v>18.510000000000002</v>
      </c>
      <c r="F1206" s="6">
        <v>3270935.5</v>
      </c>
      <c r="G1206" s="6">
        <v>605325.93000000005</v>
      </c>
    </row>
    <row r="1207" spans="1:7" hidden="1" x14ac:dyDescent="0.2">
      <c r="A1207" s="5">
        <v>2023</v>
      </c>
      <c r="B1207" s="5">
        <v>8</v>
      </c>
      <c r="C1207" s="5" t="str">
        <f t="shared" si="149"/>
        <v>Aug 2023</v>
      </c>
      <c r="D1207" s="5" t="s">
        <v>37</v>
      </c>
      <c r="E1207" s="7">
        <v>14.41</v>
      </c>
      <c r="F1207" s="6">
        <v>845397.36</v>
      </c>
      <c r="G1207" s="6">
        <v>121813.48</v>
      </c>
    </row>
    <row r="1208" spans="1:7" hidden="1" x14ac:dyDescent="0.2">
      <c r="A1208" s="5">
        <v>2023</v>
      </c>
      <c r="B1208" s="5">
        <v>8</v>
      </c>
      <c r="C1208" s="5" t="str">
        <f t="shared" si="149"/>
        <v>Aug 2023</v>
      </c>
      <c r="D1208" s="5" t="s">
        <v>34</v>
      </c>
      <c r="E1208" s="7">
        <v>16.48</v>
      </c>
      <c r="F1208" s="6">
        <v>1737792.6</v>
      </c>
      <c r="G1208" s="6">
        <v>286371.31</v>
      </c>
    </row>
    <row r="1209" spans="1:7" hidden="1" x14ac:dyDescent="0.2">
      <c r="A1209" s="5">
        <v>2023</v>
      </c>
      <c r="B1209" s="5">
        <v>8</v>
      </c>
      <c r="C1209" s="5" t="str">
        <f t="shared" si="149"/>
        <v>Aug 2023</v>
      </c>
      <c r="D1209" s="5" t="s">
        <v>38</v>
      </c>
      <c r="E1209" s="7">
        <v>22.26</v>
      </c>
      <c r="F1209" s="6">
        <v>5343093.5</v>
      </c>
      <c r="G1209" s="6">
        <v>1189418.7</v>
      </c>
    </row>
    <row r="1210" spans="1:7" hidden="1" x14ac:dyDescent="0.2">
      <c r="A1210" s="5">
        <v>2023</v>
      </c>
      <c r="B1210" s="5">
        <v>8</v>
      </c>
      <c r="C1210" s="5" t="str">
        <f t="shared" si="149"/>
        <v>Aug 2023</v>
      </c>
      <c r="D1210" s="5" t="s">
        <v>41</v>
      </c>
      <c r="E1210" s="7">
        <v>15.63</v>
      </c>
      <c r="F1210" s="6">
        <v>4998173.3</v>
      </c>
      <c r="G1210" s="6">
        <v>780969.61</v>
      </c>
    </row>
    <row r="1211" spans="1:7" hidden="1" x14ac:dyDescent="0.2">
      <c r="A1211" s="5">
        <v>2023</v>
      </c>
      <c r="B1211" s="5">
        <v>8</v>
      </c>
      <c r="C1211" s="5" t="str">
        <f t="shared" si="149"/>
        <v>Aug 2023</v>
      </c>
      <c r="D1211" s="5" t="s">
        <v>42</v>
      </c>
      <c r="E1211" s="7">
        <v>13.1</v>
      </c>
      <c r="F1211" s="6">
        <v>2921622</v>
      </c>
      <c r="G1211" s="6">
        <v>382775.88</v>
      </c>
    </row>
    <row r="1212" spans="1:7" hidden="1" x14ac:dyDescent="0.2">
      <c r="A1212" s="5">
        <v>2023</v>
      </c>
      <c r="B1212" s="5">
        <v>8</v>
      </c>
      <c r="C1212" s="5" t="str">
        <f t="shared" si="149"/>
        <v>Aug 2023</v>
      </c>
      <c r="D1212" s="5" t="s">
        <v>43</v>
      </c>
      <c r="E1212" s="7">
        <v>13.02</v>
      </c>
      <c r="F1212" s="6">
        <v>1701851.1</v>
      </c>
      <c r="G1212" s="6">
        <v>221604.96</v>
      </c>
    </row>
    <row r="1213" spans="1:7" hidden="1" x14ac:dyDescent="0.2">
      <c r="A1213" s="5">
        <v>2023</v>
      </c>
      <c r="B1213" s="5">
        <v>8</v>
      </c>
      <c r="C1213" s="5" t="str">
        <f t="shared" si="149"/>
        <v>Aug 2023</v>
      </c>
      <c r="D1213" s="5" t="s">
        <v>44</v>
      </c>
      <c r="E1213" s="7">
        <v>17.89</v>
      </c>
      <c r="F1213" s="6">
        <v>5095487.8</v>
      </c>
      <c r="G1213" s="6">
        <v>911374.13</v>
      </c>
    </row>
    <row r="1214" spans="1:7" hidden="1" x14ac:dyDescent="0.2">
      <c r="A1214" s="5">
        <v>2023</v>
      </c>
      <c r="B1214" s="5">
        <v>8</v>
      </c>
      <c r="C1214" s="5" t="str">
        <f t="shared" si="149"/>
        <v>Aug 2023</v>
      </c>
      <c r="D1214" s="5" t="s">
        <v>45</v>
      </c>
      <c r="E1214" s="7">
        <v>25.54</v>
      </c>
      <c r="F1214" s="6">
        <v>316665.83</v>
      </c>
      <c r="G1214" s="6">
        <v>80879.990000000005</v>
      </c>
    </row>
    <row r="1215" spans="1:7" hidden="1" x14ac:dyDescent="0.2">
      <c r="A1215" s="5">
        <v>2023</v>
      </c>
      <c r="B1215" s="5">
        <v>8</v>
      </c>
      <c r="C1215" s="5" t="str">
        <f t="shared" si="149"/>
        <v>Aug 2023</v>
      </c>
      <c r="D1215" s="5" t="s">
        <v>46</v>
      </c>
      <c r="E1215" s="7">
        <v>13.41</v>
      </c>
      <c r="F1215" s="6">
        <v>3675088.9</v>
      </c>
      <c r="G1215" s="6">
        <v>492857.84</v>
      </c>
    </row>
    <row r="1216" spans="1:7" hidden="1" x14ac:dyDescent="0.2">
      <c r="A1216" s="5">
        <v>2023</v>
      </c>
      <c r="B1216" s="5">
        <v>8</v>
      </c>
      <c r="C1216" s="5" t="str">
        <f t="shared" si="149"/>
        <v>Aug 2023</v>
      </c>
      <c r="D1216" s="5" t="s">
        <v>47</v>
      </c>
      <c r="E1216" s="7">
        <v>13.07</v>
      </c>
      <c r="F1216" s="6">
        <v>458584.79</v>
      </c>
      <c r="G1216" s="6">
        <v>59918.46</v>
      </c>
    </row>
    <row r="1217" spans="1:10" hidden="1" x14ac:dyDescent="0.2">
      <c r="A1217" s="5">
        <v>2023</v>
      </c>
      <c r="B1217" s="5">
        <v>8</v>
      </c>
      <c r="C1217" s="5" t="str">
        <f t="shared" si="149"/>
        <v>Aug 2023</v>
      </c>
      <c r="D1217" s="5" t="s">
        <v>48</v>
      </c>
      <c r="E1217" s="7">
        <v>11.93</v>
      </c>
      <c r="F1217" s="6">
        <v>4441843.4000000004</v>
      </c>
      <c r="G1217" s="6">
        <v>529749.91</v>
      </c>
    </row>
    <row r="1218" spans="1:10" x14ac:dyDescent="0.2">
      <c r="A1218" s="5">
        <v>2023</v>
      </c>
      <c r="B1218" s="5">
        <v>8</v>
      </c>
      <c r="C1218" s="5" t="str">
        <f t="shared" si="149"/>
        <v>Aug 2023</v>
      </c>
      <c r="D1218" s="5" t="s">
        <v>49</v>
      </c>
      <c r="E1218" s="7">
        <v>14.17</v>
      </c>
      <c r="F1218" s="6">
        <v>22481421</v>
      </c>
      <c r="G1218" s="6">
        <v>3185732.1</v>
      </c>
      <c r="H1218" s="1">
        <f t="shared" ref="H1218" si="156">(E1830-E1218)/E1830</f>
        <v>-3.541076487252175E-3</v>
      </c>
      <c r="I1218" s="1">
        <f t="shared" ref="I1218" si="157">(F1830-F1218)/F1830</f>
        <v>-0.13549234295701601</v>
      </c>
      <c r="J1218" s="9">
        <f t="shared" ref="J1218" si="158">H1218/I1218</f>
        <v>2.6134882680237927E-2</v>
      </c>
    </row>
    <row r="1219" spans="1:10" hidden="1" x14ac:dyDescent="0.2">
      <c r="A1219" s="5">
        <v>2023</v>
      </c>
      <c r="B1219" s="5">
        <v>8</v>
      </c>
      <c r="C1219" s="5" t="str">
        <f t="shared" ref="C1219:C1282" si="159">TEXT(DATE($A1219, $B1219, 1), "mmm yyyy")</f>
        <v>Aug 2023</v>
      </c>
      <c r="D1219" s="5" t="s">
        <v>50</v>
      </c>
      <c r="E1219" s="7">
        <v>11.67</v>
      </c>
      <c r="F1219" s="6">
        <v>1283712.8999999999</v>
      </c>
      <c r="G1219" s="6">
        <v>149859.99</v>
      </c>
    </row>
    <row r="1220" spans="1:10" hidden="1" x14ac:dyDescent="0.2">
      <c r="A1220" s="5">
        <v>2023</v>
      </c>
      <c r="B1220" s="5">
        <v>8</v>
      </c>
      <c r="C1220" s="5" t="str">
        <f t="shared" si="159"/>
        <v>Aug 2023</v>
      </c>
      <c r="D1220" s="5" t="s">
        <v>52</v>
      </c>
      <c r="E1220" s="7">
        <v>13.85</v>
      </c>
      <c r="F1220" s="6">
        <v>4608193.5999999996</v>
      </c>
      <c r="G1220" s="6">
        <v>638298.73</v>
      </c>
    </row>
    <row r="1221" spans="1:10" hidden="1" x14ac:dyDescent="0.2">
      <c r="A1221" s="5">
        <v>2023</v>
      </c>
      <c r="B1221" s="5">
        <v>8</v>
      </c>
      <c r="C1221" s="5" t="str">
        <f t="shared" si="159"/>
        <v>Aug 2023</v>
      </c>
      <c r="D1221" s="5" t="s">
        <v>51</v>
      </c>
      <c r="E1221" s="7">
        <v>20.47</v>
      </c>
      <c r="F1221" s="6">
        <v>181135.67</v>
      </c>
      <c r="G1221" s="6">
        <v>37074.730000000003</v>
      </c>
    </row>
    <row r="1222" spans="1:10" hidden="1" x14ac:dyDescent="0.2">
      <c r="A1222" s="5">
        <v>2023</v>
      </c>
      <c r="B1222" s="5">
        <v>8</v>
      </c>
      <c r="C1222" s="5" t="str">
        <f t="shared" si="159"/>
        <v>Aug 2023</v>
      </c>
      <c r="D1222" s="5" t="s">
        <v>54</v>
      </c>
      <c r="E1222" s="7">
        <v>11.14</v>
      </c>
      <c r="F1222" s="6">
        <v>2858401.5</v>
      </c>
      <c r="G1222" s="6">
        <v>318354.87</v>
      </c>
    </row>
    <row r="1223" spans="1:10" hidden="1" x14ac:dyDescent="0.2">
      <c r="A1223" s="5">
        <v>2023</v>
      </c>
      <c r="B1223" s="5">
        <v>8</v>
      </c>
      <c r="C1223" s="5" t="str">
        <f t="shared" si="159"/>
        <v>Aug 2023</v>
      </c>
      <c r="D1223" s="5" t="s">
        <v>55</v>
      </c>
      <c r="E1223" s="7">
        <v>17.190000000000001</v>
      </c>
      <c r="F1223" s="6">
        <v>2191763.9</v>
      </c>
      <c r="G1223" s="6">
        <v>376664.79</v>
      </c>
    </row>
    <row r="1224" spans="1:10" hidden="1" x14ac:dyDescent="0.2">
      <c r="A1224" s="5">
        <v>2023</v>
      </c>
      <c r="B1224" s="5">
        <v>8</v>
      </c>
      <c r="C1224" s="5" t="str">
        <f t="shared" si="159"/>
        <v>Aug 2023</v>
      </c>
      <c r="D1224" s="5" t="s">
        <v>53</v>
      </c>
      <c r="E1224" s="7">
        <v>14.2</v>
      </c>
      <c r="F1224" s="6">
        <v>917325.13</v>
      </c>
      <c r="G1224" s="6">
        <v>130249.77</v>
      </c>
    </row>
    <row r="1225" spans="1:10" hidden="1" x14ac:dyDescent="0.2">
      <c r="A1225" s="5">
        <v>2023</v>
      </c>
      <c r="B1225" s="5">
        <v>8</v>
      </c>
      <c r="C1225" s="5" t="str">
        <f t="shared" si="159"/>
        <v>Aug 2023</v>
      </c>
      <c r="D1225" s="5" t="s">
        <v>56</v>
      </c>
      <c r="E1225" s="7">
        <v>12.45</v>
      </c>
      <c r="F1225" s="6">
        <v>214644.24</v>
      </c>
      <c r="G1225" s="6">
        <v>26725.7</v>
      </c>
    </row>
    <row r="1226" spans="1:10" hidden="1" x14ac:dyDescent="0.2">
      <c r="A1226" s="5">
        <v>2023</v>
      </c>
      <c r="B1226" s="5">
        <v>7</v>
      </c>
      <c r="C1226" s="5" t="str">
        <f t="shared" si="159"/>
        <v>Jul 2023</v>
      </c>
      <c r="D1226" s="5" t="s">
        <v>7</v>
      </c>
      <c r="E1226" s="7">
        <v>24.96</v>
      </c>
      <c r="F1226" s="6">
        <v>142450.5</v>
      </c>
      <c r="G1226" s="6">
        <v>35548.69</v>
      </c>
    </row>
    <row r="1227" spans="1:10" hidden="1" x14ac:dyDescent="0.2">
      <c r="A1227" s="5">
        <v>2023</v>
      </c>
      <c r="B1227" s="5">
        <v>7</v>
      </c>
      <c r="C1227" s="5" t="str">
        <f t="shared" si="159"/>
        <v>Jul 2023</v>
      </c>
      <c r="D1227" s="5" t="s">
        <v>8</v>
      </c>
      <c r="E1227" s="7">
        <v>14.48</v>
      </c>
      <c r="F1227" s="6">
        <v>3564743.3</v>
      </c>
      <c r="G1227" s="6">
        <v>516012.13</v>
      </c>
      <c r="H1227" s="1">
        <f>(E1839-E1227)/E1839</f>
        <v>2.3600809170600111E-2</v>
      </c>
      <c r="I1227" s="1">
        <f>(F1839-F1227)/F1839</f>
        <v>3.8412223062671821E-2</v>
      </c>
      <c r="J1227" s="9">
        <f>H1227/I1227</f>
        <v>0.61440883366979282</v>
      </c>
    </row>
    <row r="1228" spans="1:10" hidden="1" x14ac:dyDescent="0.2">
      <c r="A1228" s="5">
        <v>2023</v>
      </c>
      <c r="B1228" s="5">
        <v>7</v>
      </c>
      <c r="C1228" s="5" t="str">
        <f t="shared" si="159"/>
        <v>Jul 2023</v>
      </c>
      <c r="D1228" s="5" t="s">
        <v>9</v>
      </c>
      <c r="E1228" s="7">
        <v>12.53</v>
      </c>
      <c r="F1228" s="6">
        <v>1978672.9</v>
      </c>
      <c r="G1228" s="6">
        <v>247970.65</v>
      </c>
    </row>
    <row r="1229" spans="1:10" hidden="1" x14ac:dyDescent="0.2">
      <c r="A1229" s="5">
        <v>2023</v>
      </c>
      <c r="B1229" s="5">
        <v>7</v>
      </c>
      <c r="C1229" s="5" t="str">
        <f t="shared" si="159"/>
        <v>Jul 2023</v>
      </c>
      <c r="D1229" s="5" t="s">
        <v>57</v>
      </c>
      <c r="E1229" s="7">
        <v>14.13</v>
      </c>
      <c r="F1229" s="6">
        <v>5801018.7999999998</v>
      </c>
      <c r="G1229" s="6">
        <v>819892.76</v>
      </c>
    </row>
    <row r="1230" spans="1:10" x14ac:dyDescent="0.2">
      <c r="A1230" s="5">
        <v>2023</v>
      </c>
      <c r="B1230" s="5">
        <v>7</v>
      </c>
      <c r="C1230" s="5" t="str">
        <f t="shared" si="159"/>
        <v>Jul 2023</v>
      </c>
      <c r="D1230" s="5" t="s">
        <v>10</v>
      </c>
      <c r="E1230" s="7">
        <v>29.46</v>
      </c>
      <c r="F1230" s="6">
        <v>8286975</v>
      </c>
      <c r="G1230" s="6">
        <v>2441396.2999999998</v>
      </c>
      <c r="H1230" s="1">
        <f t="shared" ref="H1230" si="160">(E1842-E1230)/E1842</f>
        <v>-0.12528647822765474</v>
      </c>
      <c r="I1230" s="1">
        <f t="shared" ref="I1230" si="161">(F1842-F1230)/F1842</f>
        <v>7.6452839797395339E-2</v>
      </c>
      <c r="J1230" s="9">
        <f t="shared" ref="J1230" si="162">H1230/I1230</f>
        <v>-1.638741982111737</v>
      </c>
    </row>
    <row r="1231" spans="1:10" hidden="1" x14ac:dyDescent="0.2">
      <c r="A1231" s="5">
        <v>2023</v>
      </c>
      <c r="B1231" s="5">
        <v>7</v>
      </c>
      <c r="C1231" s="5" t="str">
        <f t="shared" si="159"/>
        <v>Jul 2023</v>
      </c>
      <c r="D1231" s="5" t="s">
        <v>11</v>
      </c>
      <c r="E1231" s="7">
        <v>14.14</v>
      </c>
      <c r="F1231" s="6">
        <v>2117979.5</v>
      </c>
      <c r="G1231" s="6">
        <v>299487.83</v>
      </c>
    </row>
    <row r="1232" spans="1:10" hidden="1" x14ac:dyDescent="0.2">
      <c r="A1232" s="5">
        <v>2023</v>
      </c>
      <c r="B1232" s="5">
        <v>7</v>
      </c>
      <c r="C1232" s="5" t="str">
        <f t="shared" si="159"/>
        <v>Jul 2023</v>
      </c>
      <c r="D1232" s="5" t="s">
        <v>12</v>
      </c>
      <c r="E1232" s="7">
        <v>26.63</v>
      </c>
      <c r="F1232" s="6">
        <v>1520912.1</v>
      </c>
      <c r="G1232" s="6">
        <v>404954.19</v>
      </c>
    </row>
    <row r="1233" spans="1:7" hidden="1" x14ac:dyDescent="0.2">
      <c r="A1233" s="5">
        <v>2023</v>
      </c>
      <c r="B1233" s="5">
        <v>7</v>
      </c>
      <c r="C1233" s="5" t="str">
        <f t="shared" si="159"/>
        <v>Jul 2023</v>
      </c>
      <c r="D1233" s="5" t="s">
        <v>14</v>
      </c>
      <c r="E1233" s="7">
        <v>16.61</v>
      </c>
      <c r="F1233" s="6">
        <v>250235.76</v>
      </c>
      <c r="G1233" s="6">
        <v>41570.31</v>
      </c>
    </row>
    <row r="1234" spans="1:7" hidden="1" x14ac:dyDescent="0.2">
      <c r="A1234" s="5">
        <v>2023</v>
      </c>
      <c r="B1234" s="5">
        <v>7</v>
      </c>
      <c r="C1234" s="5" t="str">
        <f t="shared" si="159"/>
        <v>Jul 2023</v>
      </c>
      <c r="D1234" s="5" t="s">
        <v>13</v>
      </c>
      <c r="E1234" s="7">
        <v>15.09</v>
      </c>
      <c r="F1234" s="6">
        <v>527058.15</v>
      </c>
      <c r="G1234" s="6">
        <v>79551.12</v>
      </c>
    </row>
    <row r="1235" spans="1:7" hidden="1" x14ac:dyDescent="0.2">
      <c r="A1235" s="5">
        <v>2023</v>
      </c>
      <c r="B1235" s="5">
        <v>7</v>
      </c>
      <c r="C1235" s="5" t="str">
        <f t="shared" si="159"/>
        <v>Jul 2023</v>
      </c>
      <c r="D1235" s="5" t="s">
        <v>15</v>
      </c>
      <c r="E1235" s="7">
        <v>14.94</v>
      </c>
      <c r="F1235" s="6">
        <v>14987003</v>
      </c>
      <c r="G1235" s="6">
        <v>2238488.2999999998</v>
      </c>
    </row>
    <row r="1236" spans="1:7" hidden="1" x14ac:dyDescent="0.2">
      <c r="A1236" s="5">
        <v>2023</v>
      </c>
      <c r="B1236" s="5">
        <v>7</v>
      </c>
      <c r="C1236" s="5" t="str">
        <f t="shared" si="159"/>
        <v>Jul 2023</v>
      </c>
      <c r="D1236" s="5" t="s">
        <v>16</v>
      </c>
      <c r="E1236" s="7">
        <v>14.33</v>
      </c>
      <c r="F1236" s="6">
        <v>6870503.5</v>
      </c>
      <c r="G1236" s="6">
        <v>984254.74</v>
      </c>
    </row>
    <row r="1237" spans="1:7" hidden="1" x14ac:dyDescent="0.2">
      <c r="A1237" s="5">
        <v>2023</v>
      </c>
      <c r="B1237" s="5">
        <v>7</v>
      </c>
      <c r="C1237" s="5" t="str">
        <f t="shared" si="159"/>
        <v>Jul 2023</v>
      </c>
      <c r="D1237" s="5" t="s">
        <v>17</v>
      </c>
      <c r="E1237" s="7">
        <v>39.700000000000003</v>
      </c>
      <c r="F1237" s="6">
        <v>235098.77</v>
      </c>
      <c r="G1237" s="6">
        <v>93325.98</v>
      </c>
    </row>
    <row r="1238" spans="1:7" hidden="1" x14ac:dyDescent="0.2">
      <c r="A1238" s="5">
        <v>2023</v>
      </c>
      <c r="B1238" s="5">
        <v>7</v>
      </c>
      <c r="C1238" s="5" t="str">
        <f t="shared" si="159"/>
        <v>Jul 2023</v>
      </c>
      <c r="D1238" s="5" t="s">
        <v>21</v>
      </c>
      <c r="E1238" s="7">
        <v>15.17</v>
      </c>
      <c r="F1238" s="6">
        <v>1407625.8</v>
      </c>
      <c r="G1238" s="6">
        <v>213549.16</v>
      </c>
    </row>
    <row r="1239" spans="1:7" hidden="1" x14ac:dyDescent="0.2">
      <c r="A1239" s="5">
        <v>2023</v>
      </c>
      <c r="B1239" s="5">
        <v>7</v>
      </c>
      <c r="C1239" s="5" t="str">
        <f t="shared" si="159"/>
        <v>Jul 2023</v>
      </c>
      <c r="D1239" s="5" t="s">
        <v>18</v>
      </c>
      <c r="E1239" s="7">
        <v>11.76</v>
      </c>
      <c r="F1239" s="6">
        <v>912067.94</v>
      </c>
      <c r="G1239" s="6">
        <v>107221.92</v>
      </c>
    </row>
    <row r="1240" spans="1:7" hidden="1" x14ac:dyDescent="0.2">
      <c r="A1240" s="5">
        <v>2023</v>
      </c>
      <c r="B1240" s="5">
        <v>7</v>
      </c>
      <c r="C1240" s="5" t="str">
        <f t="shared" si="159"/>
        <v>Jul 2023</v>
      </c>
      <c r="D1240" s="5" t="s">
        <v>19</v>
      </c>
      <c r="E1240" s="7">
        <v>14.81</v>
      </c>
      <c r="F1240" s="6">
        <v>4991258.5</v>
      </c>
      <c r="G1240" s="6">
        <v>738994.01</v>
      </c>
    </row>
    <row r="1241" spans="1:7" hidden="1" x14ac:dyDescent="0.2">
      <c r="A1241" s="5">
        <v>2023</v>
      </c>
      <c r="B1241" s="5">
        <v>7</v>
      </c>
      <c r="C1241" s="5" t="str">
        <f t="shared" si="159"/>
        <v>Jul 2023</v>
      </c>
      <c r="D1241" s="5" t="s">
        <v>20</v>
      </c>
      <c r="E1241" s="7">
        <v>14.47</v>
      </c>
      <c r="F1241" s="6">
        <v>3320698.2</v>
      </c>
      <c r="G1241" s="6">
        <v>480385.05</v>
      </c>
    </row>
    <row r="1242" spans="1:7" hidden="1" x14ac:dyDescent="0.2">
      <c r="A1242" s="5">
        <v>2023</v>
      </c>
      <c r="B1242" s="5">
        <v>7</v>
      </c>
      <c r="C1242" s="5" t="str">
        <f t="shared" si="159"/>
        <v>Jul 2023</v>
      </c>
      <c r="D1242" s="5" t="s">
        <v>22</v>
      </c>
      <c r="E1242" s="7">
        <v>13.48</v>
      </c>
      <c r="F1242" s="6">
        <v>1668216.2</v>
      </c>
      <c r="G1242" s="6">
        <v>224810.42</v>
      </c>
    </row>
    <row r="1243" spans="1:7" hidden="1" x14ac:dyDescent="0.2">
      <c r="A1243" s="5">
        <v>2023</v>
      </c>
      <c r="B1243" s="5">
        <v>7</v>
      </c>
      <c r="C1243" s="5" t="str">
        <f t="shared" si="159"/>
        <v>Jul 2023</v>
      </c>
      <c r="D1243" s="5" t="s">
        <v>23</v>
      </c>
      <c r="E1243" s="7">
        <v>12.51</v>
      </c>
      <c r="F1243" s="6">
        <v>2608264.7000000002</v>
      </c>
      <c r="G1243" s="6">
        <v>326251.14</v>
      </c>
    </row>
    <row r="1244" spans="1:7" hidden="1" x14ac:dyDescent="0.2">
      <c r="A1244" s="5">
        <v>2023</v>
      </c>
      <c r="B1244" s="5">
        <v>7</v>
      </c>
      <c r="C1244" s="5" t="str">
        <f t="shared" si="159"/>
        <v>Jul 2023</v>
      </c>
      <c r="D1244" s="5" t="s">
        <v>24</v>
      </c>
      <c r="E1244" s="7">
        <v>11.26</v>
      </c>
      <c r="F1244" s="6">
        <v>3762847.6</v>
      </c>
      <c r="G1244" s="6">
        <v>423669.71</v>
      </c>
    </row>
    <row r="1245" spans="1:7" hidden="1" x14ac:dyDescent="0.2">
      <c r="A1245" s="5">
        <v>2023</v>
      </c>
      <c r="B1245" s="5">
        <v>7</v>
      </c>
      <c r="C1245" s="5" t="str">
        <f t="shared" si="159"/>
        <v>Jul 2023</v>
      </c>
      <c r="D1245" s="5" t="s">
        <v>27</v>
      </c>
      <c r="E1245" s="7">
        <v>27.43</v>
      </c>
      <c r="F1245" s="6">
        <v>2021193.5</v>
      </c>
      <c r="G1245" s="6">
        <v>554373.36</v>
      </c>
    </row>
    <row r="1246" spans="1:7" hidden="1" x14ac:dyDescent="0.2">
      <c r="A1246" s="5">
        <v>2023</v>
      </c>
      <c r="B1246" s="5">
        <v>7</v>
      </c>
      <c r="C1246" s="5" t="str">
        <f t="shared" si="159"/>
        <v>Jul 2023</v>
      </c>
      <c r="D1246" s="5" t="s">
        <v>26</v>
      </c>
      <c r="E1246" s="7">
        <v>16.02</v>
      </c>
      <c r="F1246" s="6">
        <v>2885582.1</v>
      </c>
      <c r="G1246" s="6">
        <v>462346.53</v>
      </c>
    </row>
    <row r="1247" spans="1:7" hidden="1" x14ac:dyDescent="0.2">
      <c r="A1247" s="5">
        <v>2023</v>
      </c>
      <c r="B1247" s="5">
        <v>7</v>
      </c>
      <c r="C1247" s="5" t="str">
        <f t="shared" si="159"/>
        <v>Jul 2023</v>
      </c>
      <c r="D1247" s="5" t="s">
        <v>25</v>
      </c>
      <c r="E1247" s="7">
        <v>27.73</v>
      </c>
      <c r="F1247" s="6">
        <v>412915.76</v>
      </c>
      <c r="G1247" s="6">
        <v>114493.05</v>
      </c>
    </row>
    <row r="1248" spans="1:7" hidden="1" x14ac:dyDescent="0.2">
      <c r="A1248" s="5">
        <v>2023</v>
      </c>
      <c r="B1248" s="5">
        <v>7</v>
      </c>
      <c r="C1248" s="5" t="str">
        <f t="shared" si="159"/>
        <v>Jul 2023</v>
      </c>
      <c r="D1248" s="5" t="s">
        <v>28</v>
      </c>
      <c r="E1248" s="7">
        <v>19.43</v>
      </c>
      <c r="F1248" s="6">
        <v>3519460.8</v>
      </c>
      <c r="G1248" s="6">
        <v>683818.71</v>
      </c>
    </row>
    <row r="1249" spans="1:7" hidden="1" x14ac:dyDescent="0.2">
      <c r="A1249" s="5">
        <v>2023</v>
      </c>
      <c r="B1249" s="5">
        <v>7</v>
      </c>
      <c r="C1249" s="5" t="str">
        <f t="shared" si="159"/>
        <v>Jul 2023</v>
      </c>
      <c r="D1249" s="5" t="s">
        <v>29</v>
      </c>
      <c r="E1249" s="7">
        <v>15.6</v>
      </c>
      <c r="F1249" s="6">
        <v>2078396</v>
      </c>
      <c r="G1249" s="6">
        <v>324163.65000000002</v>
      </c>
    </row>
    <row r="1250" spans="1:7" hidden="1" x14ac:dyDescent="0.2">
      <c r="A1250" s="5">
        <v>2023</v>
      </c>
      <c r="B1250" s="5">
        <v>7</v>
      </c>
      <c r="C1250" s="5" t="str">
        <f t="shared" si="159"/>
        <v>Jul 2023</v>
      </c>
      <c r="D1250" s="5" t="s">
        <v>31</v>
      </c>
      <c r="E1250" s="7">
        <v>14.42</v>
      </c>
      <c r="F1250" s="6">
        <v>3813918.1</v>
      </c>
      <c r="G1250" s="6">
        <v>549993.19999999995</v>
      </c>
    </row>
    <row r="1251" spans="1:7" hidden="1" x14ac:dyDescent="0.2">
      <c r="A1251" s="5">
        <v>2023</v>
      </c>
      <c r="B1251" s="5">
        <v>7</v>
      </c>
      <c r="C1251" s="5" t="str">
        <f t="shared" si="159"/>
        <v>Jul 2023</v>
      </c>
      <c r="D1251" s="5" t="s">
        <v>30</v>
      </c>
      <c r="E1251" s="7">
        <v>12.82</v>
      </c>
      <c r="F1251" s="6">
        <v>2084610.3</v>
      </c>
      <c r="G1251" s="6">
        <v>267204.09999999998</v>
      </c>
    </row>
    <row r="1252" spans="1:7" hidden="1" x14ac:dyDescent="0.2">
      <c r="A1252" s="5">
        <v>2023</v>
      </c>
      <c r="B1252" s="5">
        <v>7</v>
      </c>
      <c r="C1252" s="5" t="str">
        <f t="shared" si="159"/>
        <v>Jul 2023</v>
      </c>
      <c r="D1252" s="5" t="s">
        <v>32</v>
      </c>
      <c r="E1252" s="7">
        <v>13.07</v>
      </c>
      <c r="F1252" s="6">
        <v>420685.28</v>
      </c>
      <c r="G1252" s="6">
        <v>54984.26</v>
      </c>
    </row>
    <row r="1253" spans="1:7" hidden="1" x14ac:dyDescent="0.2">
      <c r="A1253" s="5">
        <v>2023</v>
      </c>
      <c r="B1253" s="5">
        <v>7</v>
      </c>
      <c r="C1253" s="5" t="str">
        <f t="shared" si="159"/>
        <v>Jul 2023</v>
      </c>
      <c r="D1253" s="5" t="s">
        <v>39</v>
      </c>
      <c r="E1253" s="7">
        <v>12.39</v>
      </c>
      <c r="F1253" s="6">
        <v>6623226.7000000002</v>
      </c>
      <c r="G1253" s="6">
        <v>820288.72</v>
      </c>
    </row>
    <row r="1254" spans="1:7" hidden="1" x14ac:dyDescent="0.2">
      <c r="A1254" s="5">
        <v>2023</v>
      </c>
      <c r="B1254" s="5">
        <v>7</v>
      </c>
      <c r="C1254" s="5" t="str">
        <f t="shared" si="159"/>
        <v>Jul 2023</v>
      </c>
      <c r="D1254" s="5" t="s">
        <v>40</v>
      </c>
      <c r="E1254" s="7">
        <v>12.63</v>
      </c>
      <c r="F1254" s="6">
        <v>346285.92</v>
      </c>
      <c r="G1254" s="6">
        <v>43733.7</v>
      </c>
    </row>
    <row r="1255" spans="1:7" hidden="1" x14ac:dyDescent="0.2">
      <c r="A1255" s="5">
        <v>2023</v>
      </c>
      <c r="B1255" s="5">
        <v>7</v>
      </c>
      <c r="C1255" s="5" t="str">
        <f t="shared" si="159"/>
        <v>Jul 2023</v>
      </c>
      <c r="D1255" s="5" t="s">
        <v>33</v>
      </c>
      <c r="E1255" s="7">
        <v>12.35</v>
      </c>
      <c r="F1255" s="6">
        <v>1017937</v>
      </c>
      <c r="G1255" s="6">
        <v>125723.43</v>
      </c>
    </row>
    <row r="1256" spans="1:7" hidden="1" x14ac:dyDescent="0.2">
      <c r="A1256" s="5">
        <v>2023</v>
      </c>
      <c r="B1256" s="5">
        <v>7</v>
      </c>
      <c r="C1256" s="5" t="str">
        <f t="shared" si="159"/>
        <v>Jul 2023</v>
      </c>
      <c r="D1256" s="5" t="s">
        <v>35</v>
      </c>
      <c r="E1256" s="7">
        <v>28.96</v>
      </c>
      <c r="F1256" s="6">
        <v>486754.39</v>
      </c>
      <c r="G1256" s="6">
        <v>140941.82999999999</v>
      </c>
    </row>
    <row r="1257" spans="1:7" hidden="1" x14ac:dyDescent="0.2">
      <c r="A1257" s="5">
        <v>2023</v>
      </c>
      <c r="B1257" s="5">
        <v>7</v>
      </c>
      <c r="C1257" s="5" t="str">
        <f t="shared" si="159"/>
        <v>Jul 2023</v>
      </c>
      <c r="D1257" s="5" t="s">
        <v>36</v>
      </c>
      <c r="E1257" s="7">
        <v>18.420000000000002</v>
      </c>
      <c r="F1257" s="6">
        <v>3970855.5</v>
      </c>
      <c r="G1257" s="6">
        <v>731578.96</v>
      </c>
    </row>
    <row r="1258" spans="1:7" hidden="1" x14ac:dyDescent="0.2">
      <c r="A1258" s="5">
        <v>2023</v>
      </c>
      <c r="B1258" s="5">
        <v>7</v>
      </c>
      <c r="C1258" s="5" t="str">
        <f t="shared" si="159"/>
        <v>Jul 2023</v>
      </c>
      <c r="D1258" s="5" t="s">
        <v>37</v>
      </c>
      <c r="E1258" s="7">
        <v>14.39</v>
      </c>
      <c r="F1258" s="6">
        <v>884201.91</v>
      </c>
      <c r="G1258" s="6">
        <v>127260.92</v>
      </c>
    </row>
    <row r="1259" spans="1:7" hidden="1" x14ac:dyDescent="0.2">
      <c r="A1259" s="5">
        <v>2023</v>
      </c>
      <c r="B1259" s="5">
        <v>7</v>
      </c>
      <c r="C1259" s="5" t="str">
        <f t="shared" si="159"/>
        <v>Jul 2023</v>
      </c>
      <c r="D1259" s="5" t="s">
        <v>34</v>
      </c>
      <c r="E1259" s="7">
        <v>16.3</v>
      </c>
      <c r="F1259" s="6">
        <v>2154911</v>
      </c>
      <c r="G1259" s="6">
        <v>351185.31</v>
      </c>
    </row>
    <row r="1260" spans="1:7" hidden="1" x14ac:dyDescent="0.2">
      <c r="A1260" s="5">
        <v>2023</v>
      </c>
      <c r="B1260" s="5">
        <v>7</v>
      </c>
      <c r="C1260" s="5" t="str">
        <f t="shared" si="159"/>
        <v>Jul 2023</v>
      </c>
      <c r="D1260" s="5" t="s">
        <v>38</v>
      </c>
      <c r="E1260" s="7">
        <v>22.29</v>
      </c>
      <c r="F1260" s="6">
        <v>5560011.2999999998</v>
      </c>
      <c r="G1260" s="6">
        <v>1239286.7</v>
      </c>
    </row>
    <row r="1261" spans="1:7" hidden="1" x14ac:dyDescent="0.2">
      <c r="A1261" s="5">
        <v>2023</v>
      </c>
      <c r="B1261" s="5">
        <v>7</v>
      </c>
      <c r="C1261" s="5" t="str">
        <f t="shared" si="159"/>
        <v>Jul 2023</v>
      </c>
      <c r="D1261" s="5" t="s">
        <v>41</v>
      </c>
      <c r="E1261" s="7">
        <v>15.73</v>
      </c>
      <c r="F1261" s="6">
        <v>5231626.4000000004</v>
      </c>
      <c r="G1261" s="6">
        <v>822978.39</v>
      </c>
    </row>
    <row r="1262" spans="1:7" hidden="1" x14ac:dyDescent="0.2">
      <c r="A1262" s="5">
        <v>2023</v>
      </c>
      <c r="B1262" s="5">
        <v>7</v>
      </c>
      <c r="C1262" s="5" t="str">
        <f t="shared" si="159"/>
        <v>Jul 2023</v>
      </c>
      <c r="D1262" s="5" t="s">
        <v>42</v>
      </c>
      <c r="E1262" s="7">
        <v>12.27</v>
      </c>
      <c r="F1262" s="6">
        <v>2922050.2</v>
      </c>
      <c r="G1262" s="6">
        <v>358580.3</v>
      </c>
    </row>
    <row r="1263" spans="1:7" hidden="1" x14ac:dyDescent="0.2">
      <c r="A1263" s="5">
        <v>2023</v>
      </c>
      <c r="B1263" s="5">
        <v>7</v>
      </c>
      <c r="C1263" s="5" t="str">
        <f t="shared" si="159"/>
        <v>Jul 2023</v>
      </c>
      <c r="D1263" s="5" t="s">
        <v>43</v>
      </c>
      <c r="E1263" s="7">
        <v>13.17</v>
      </c>
      <c r="F1263" s="6">
        <v>1688353</v>
      </c>
      <c r="G1263" s="6">
        <v>222308.14</v>
      </c>
    </row>
    <row r="1264" spans="1:7" hidden="1" x14ac:dyDescent="0.2">
      <c r="A1264" s="5">
        <v>2023</v>
      </c>
      <c r="B1264" s="5">
        <v>7</v>
      </c>
      <c r="C1264" s="5" t="str">
        <f t="shared" si="159"/>
        <v>Jul 2023</v>
      </c>
      <c r="D1264" s="5" t="s">
        <v>44</v>
      </c>
      <c r="E1264" s="7">
        <v>17.940000000000001</v>
      </c>
      <c r="F1264" s="6">
        <v>5323812.3</v>
      </c>
      <c r="G1264" s="6">
        <v>954864.72</v>
      </c>
    </row>
    <row r="1265" spans="1:10" hidden="1" x14ac:dyDescent="0.2">
      <c r="A1265" s="5">
        <v>2023</v>
      </c>
      <c r="B1265" s="5">
        <v>7</v>
      </c>
      <c r="C1265" s="5" t="str">
        <f t="shared" si="159"/>
        <v>Jul 2023</v>
      </c>
      <c r="D1265" s="5" t="s">
        <v>45</v>
      </c>
      <c r="E1265" s="7">
        <v>24.31</v>
      </c>
      <c r="F1265" s="6">
        <v>370600.45</v>
      </c>
      <c r="G1265" s="6">
        <v>90107.02</v>
      </c>
    </row>
    <row r="1266" spans="1:10" hidden="1" x14ac:dyDescent="0.2">
      <c r="A1266" s="5">
        <v>2023</v>
      </c>
      <c r="B1266" s="5">
        <v>7</v>
      </c>
      <c r="C1266" s="5" t="str">
        <f t="shared" si="159"/>
        <v>Jul 2023</v>
      </c>
      <c r="D1266" s="5" t="s">
        <v>46</v>
      </c>
      <c r="E1266" s="7">
        <v>13.21</v>
      </c>
      <c r="F1266" s="6">
        <v>3676990</v>
      </c>
      <c r="G1266" s="6">
        <v>485726.61</v>
      </c>
    </row>
    <row r="1267" spans="1:10" hidden="1" x14ac:dyDescent="0.2">
      <c r="A1267" s="5">
        <v>2023</v>
      </c>
      <c r="B1267" s="5">
        <v>7</v>
      </c>
      <c r="C1267" s="5" t="str">
        <f t="shared" si="159"/>
        <v>Jul 2023</v>
      </c>
      <c r="D1267" s="5" t="s">
        <v>47</v>
      </c>
      <c r="E1267" s="7">
        <v>13.3</v>
      </c>
      <c r="F1267" s="6">
        <v>418340.89</v>
      </c>
      <c r="G1267" s="6">
        <v>55649.36</v>
      </c>
    </row>
    <row r="1268" spans="1:10" hidden="1" x14ac:dyDescent="0.2">
      <c r="A1268" s="5">
        <v>2023</v>
      </c>
      <c r="B1268" s="5">
        <v>7</v>
      </c>
      <c r="C1268" s="5" t="str">
        <f t="shared" si="159"/>
        <v>Jul 2023</v>
      </c>
      <c r="D1268" s="5" t="s">
        <v>48</v>
      </c>
      <c r="E1268" s="7">
        <v>12.22</v>
      </c>
      <c r="F1268" s="6">
        <v>4161933</v>
      </c>
      <c r="G1268" s="6">
        <v>508448.59</v>
      </c>
    </row>
    <row r="1269" spans="1:10" x14ac:dyDescent="0.2">
      <c r="A1269" s="5">
        <v>2023</v>
      </c>
      <c r="B1269" s="5">
        <v>7</v>
      </c>
      <c r="C1269" s="5" t="str">
        <f t="shared" si="159"/>
        <v>Jul 2023</v>
      </c>
      <c r="D1269" s="5" t="s">
        <v>49</v>
      </c>
      <c r="E1269" s="7">
        <v>13.95</v>
      </c>
      <c r="F1269" s="6">
        <v>20557605</v>
      </c>
      <c r="G1269" s="6">
        <v>2867291.5</v>
      </c>
      <c r="H1269" s="1">
        <f t="shared" ref="H1269" si="163">(E1881-E1269)/E1881</f>
        <v>-1.7505470459518484E-2</v>
      </c>
      <c r="I1269" s="1">
        <f t="shared" ref="I1269" si="164">(F1881-F1269)/F1881</f>
        <v>8.9094284520871442E-3</v>
      </c>
      <c r="J1269" s="9">
        <f t="shared" ref="J1269" si="165">H1269/I1269</f>
        <v>-1.9648253031784111</v>
      </c>
    </row>
    <row r="1270" spans="1:10" hidden="1" x14ac:dyDescent="0.2">
      <c r="A1270" s="5">
        <v>2023</v>
      </c>
      <c r="B1270" s="5">
        <v>7</v>
      </c>
      <c r="C1270" s="5" t="str">
        <f t="shared" si="159"/>
        <v>Jul 2023</v>
      </c>
      <c r="D1270" s="5" t="s">
        <v>50</v>
      </c>
      <c r="E1270" s="7">
        <v>11.71</v>
      </c>
      <c r="F1270" s="6">
        <v>1413072.5</v>
      </c>
      <c r="G1270" s="6">
        <v>165509.31</v>
      </c>
    </row>
    <row r="1271" spans="1:10" hidden="1" x14ac:dyDescent="0.2">
      <c r="A1271" s="5">
        <v>2023</v>
      </c>
      <c r="B1271" s="5">
        <v>7</v>
      </c>
      <c r="C1271" s="5" t="str">
        <f t="shared" si="159"/>
        <v>Jul 2023</v>
      </c>
      <c r="D1271" s="5" t="s">
        <v>52</v>
      </c>
      <c r="E1271" s="7">
        <v>13.88</v>
      </c>
      <c r="F1271" s="6">
        <v>4397714.4000000004</v>
      </c>
      <c r="G1271" s="6">
        <v>610315.39</v>
      </c>
    </row>
    <row r="1272" spans="1:10" hidden="1" x14ac:dyDescent="0.2">
      <c r="A1272" s="5">
        <v>2023</v>
      </c>
      <c r="B1272" s="5">
        <v>7</v>
      </c>
      <c r="C1272" s="5" t="str">
        <f t="shared" si="159"/>
        <v>Jul 2023</v>
      </c>
      <c r="D1272" s="5" t="s">
        <v>51</v>
      </c>
      <c r="E1272" s="7">
        <v>20.45</v>
      </c>
      <c r="F1272" s="6">
        <v>204874.97</v>
      </c>
      <c r="G1272" s="6">
        <v>41894.31</v>
      </c>
    </row>
    <row r="1273" spans="1:10" hidden="1" x14ac:dyDescent="0.2">
      <c r="A1273" s="5">
        <v>2023</v>
      </c>
      <c r="B1273" s="5">
        <v>7</v>
      </c>
      <c r="C1273" s="5" t="str">
        <f t="shared" si="159"/>
        <v>Jul 2023</v>
      </c>
      <c r="D1273" s="5" t="s">
        <v>54</v>
      </c>
      <c r="E1273" s="7">
        <v>11.15</v>
      </c>
      <c r="F1273" s="6">
        <v>2721313.9</v>
      </c>
      <c r="G1273" s="6">
        <v>303527.96999999997</v>
      </c>
    </row>
    <row r="1274" spans="1:10" hidden="1" x14ac:dyDescent="0.2">
      <c r="A1274" s="5">
        <v>2023</v>
      </c>
      <c r="B1274" s="5">
        <v>7</v>
      </c>
      <c r="C1274" s="5" t="str">
        <f t="shared" si="159"/>
        <v>Jul 2023</v>
      </c>
      <c r="D1274" s="5" t="s">
        <v>55</v>
      </c>
      <c r="E1274" s="7">
        <v>17.02</v>
      </c>
      <c r="F1274" s="6">
        <v>2241647.7000000002</v>
      </c>
      <c r="G1274" s="6">
        <v>381464.42</v>
      </c>
    </row>
    <row r="1275" spans="1:10" hidden="1" x14ac:dyDescent="0.2">
      <c r="A1275" s="5">
        <v>2023</v>
      </c>
      <c r="B1275" s="5">
        <v>7</v>
      </c>
      <c r="C1275" s="5" t="str">
        <f t="shared" si="159"/>
        <v>Jul 2023</v>
      </c>
      <c r="D1275" s="5" t="s">
        <v>53</v>
      </c>
      <c r="E1275" s="7">
        <v>14.08</v>
      </c>
      <c r="F1275" s="6">
        <v>932027.97</v>
      </c>
      <c r="G1275" s="6">
        <v>131184.81</v>
      </c>
    </row>
    <row r="1276" spans="1:10" hidden="1" x14ac:dyDescent="0.2">
      <c r="A1276" s="5">
        <v>2023</v>
      </c>
      <c r="B1276" s="5">
        <v>7</v>
      </c>
      <c r="C1276" s="5" t="str">
        <f t="shared" si="159"/>
        <v>Jul 2023</v>
      </c>
      <c r="D1276" s="5" t="s">
        <v>56</v>
      </c>
      <c r="E1276" s="7">
        <v>12.49</v>
      </c>
      <c r="F1276" s="6">
        <v>218294.54</v>
      </c>
      <c r="G1276" s="6">
        <v>27256.57</v>
      </c>
    </row>
    <row r="1277" spans="1:10" hidden="1" x14ac:dyDescent="0.2">
      <c r="A1277" s="5">
        <v>2023</v>
      </c>
      <c r="B1277" s="5">
        <v>6</v>
      </c>
      <c r="C1277" s="5" t="str">
        <f t="shared" si="159"/>
        <v>Jun 2023</v>
      </c>
      <c r="D1277" s="5" t="s">
        <v>7</v>
      </c>
      <c r="E1277" s="7">
        <v>24.79</v>
      </c>
      <c r="F1277" s="6">
        <v>139336.72</v>
      </c>
      <c r="G1277" s="6">
        <v>34537.440000000002</v>
      </c>
    </row>
    <row r="1278" spans="1:10" hidden="1" x14ac:dyDescent="0.2">
      <c r="A1278" s="5">
        <v>2023</v>
      </c>
      <c r="B1278" s="5">
        <v>6</v>
      </c>
      <c r="C1278" s="5" t="str">
        <f t="shared" si="159"/>
        <v>Jun 2023</v>
      </c>
      <c r="D1278" s="5" t="s">
        <v>8</v>
      </c>
      <c r="E1278" s="7">
        <v>14.67</v>
      </c>
      <c r="F1278" s="6">
        <v>2830648.5</v>
      </c>
      <c r="G1278" s="6">
        <v>415237.86</v>
      </c>
      <c r="H1278" s="1">
        <f>(E1890-E1278)/E1890</f>
        <v>-2.0491803278688088E-3</v>
      </c>
      <c r="I1278" s="1">
        <f>(F1890-F1278)/F1890</f>
        <v>0.12809187719963905</v>
      </c>
      <c r="J1278" s="9">
        <f>H1278/I1278</f>
        <v>-1.5997738284958034E-2</v>
      </c>
    </row>
    <row r="1279" spans="1:10" hidden="1" x14ac:dyDescent="0.2">
      <c r="A1279" s="5">
        <v>2023</v>
      </c>
      <c r="B1279" s="5">
        <v>6</v>
      </c>
      <c r="C1279" s="5" t="str">
        <f t="shared" si="159"/>
        <v>Jun 2023</v>
      </c>
      <c r="D1279" s="5" t="s">
        <v>9</v>
      </c>
      <c r="E1279" s="7">
        <v>12.46</v>
      </c>
      <c r="F1279" s="6">
        <v>1527071.9</v>
      </c>
      <c r="G1279" s="6">
        <v>190236.33</v>
      </c>
    </row>
    <row r="1280" spans="1:10" hidden="1" x14ac:dyDescent="0.2">
      <c r="A1280" s="5">
        <v>2023</v>
      </c>
      <c r="B1280" s="5">
        <v>6</v>
      </c>
      <c r="C1280" s="5" t="str">
        <f t="shared" si="159"/>
        <v>Jun 2023</v>
      </c>
      <c r="D1280" s="5" t="s">
        <v>57</v>
      </c>
      <c r="E1280" s="7">
        <v>14.28</v>
      </c>
      <c r="F1280" s="6">
        <v>3665399.5</v>
      </c>
      <c r="G1280" s="6">
        <v>523432.25</v>
      </c>
    </row>
    <row r="1281" spans="1:10" x14ac:dyDescent="0.2">
      <c r="A1281" s="5">
        <v>2023</v>
      </c>
      <c r="B1281" s="5">
        <v>6</v>
      </c>
      <c r="C1281" s="5" t="str">
        <f t="shared" si="159"/>
        <v>Jun 2023</v>
      </c>
      <c r="D1281" s="5" t="s">
        <v>10</v>
      </c>
      <c r="E1281" s="7">
        <v>31.24</v>
      </c>
      <c r="F1281" s="6">
        <v>5960419.7999999998</v>
      </c>
      <c r="G1281" s="6">
        <v>1861869.8</v>
      </c>
      <c r="H1281" s="1">
        <f t="shared" ref="H1281" si="166">(E1893-E1281)/E1893</f>
        <v>-0.10937499999999994</v>
      </c>
      <c r="I1281" s="1">
        <f t="shared" ref="I1281" si="167">(F1893-F1281)/F1893</f>
        <v>0.21579240234510505</v>
      </c>
      <c r="J1281" s="9">
        <f t="shared" ref="J1281" si="168">H1281/I1281</f>
        <v>-0.50685287716980165</v>
      </c>
    </row>
    <row r="1282" spans="1:10" hidden="1" x14ac:dyDescent="0.2">
      <c r="A1282" s="5">
        <v>2023</v>
      </c>
      <c r="B1282" s="5">
        <v>6</v>
      </c>
      <c r="C1282" s="5" t="str">
        <f t="shared" si="159"/>
        <v>Jun 2023</v>
      </c>
      <c r="D1282" s="5" t="s">
        <v>11</v>
      </c>
      <c r="E1282" s="7">
        <v>14.63</v>
      </c>
      <c r="F1282" s="6">
        <v>1537272</v>
      </c>
      <c r="G1282" s="6">
        <v>224908.36</v>
      </c>
    </row>
    <row r="1283" spans="1:10" hidden="1" x14ac:dyDescent="0.2">
      <c r="A1283" s="5">
        <v>2023</v>
      </c>
      <c r="B1283" s="5">
        <v>6</v>
      </c>
      <c r="C1283" s="5" t="str">
        <f t="shared" ref="C1283:C1337" si="169">TEXT(DATE($A1283, $B1283, 1), "mmm yyyy")</f>
        <v>Jun 2023</v>
      </c>
      <c r="D1283" s="5" t="s">
        <v>12</v>
      </c>
      <c r="E1283" s="7">
        <v>31.85</v>
      </c>
      <c r="F1283" s="6">
        <v>922852.42</v>
      </c>
      <c r="G1283" s="6">
        <v>293921.68</v>
      </c>
    </row>
    <row r="1284" spans="1:10" hidden="1" x14ac:dyDescent="0.2">
      <c r="A1284" s="5">
        <v>2023</v>
      </c>
      <c r="B1284" s="5">
        <v>6</v>
      </c>
      <c r="C1284" s="5" t="str">
        <f t="shared" si="169"/>
        <v>Jun 2023</v>
      </c>
      <c r="D1284" s="5" t="s">
        <v>14</v>
      </c>
      <c r="E1284" s="7">
        <v>16.55</v>
      </c>
      <c r="F1284" s="6">
        <v>194470.79</v>
      </c>
      <c r="G1284" s="6">
        <v>32175.95</v>
      </c>
    </row>
    <row r="1285" spans="1:10" hidden="1" x14ac:dyDescent="0.2">
      <c r="A1285" s="5">
        <v>2023</v>
      </c>
      <c r="B1285" s="5">
        <v>6</v>
      </c>
      <c r="C1285" s="5" t="str">
        <f t="shared" si="169"/>
        <v>Jun 2023</v>
      </c>
      <c r="D1285" s="5" t="s">
        <v>13</v>
      </c>
      <c r="E1285" s="7">
        <v>15.99</v>
      </c>
      <c r="F1285" s="6">
        <v>385870.34</v>
      </c>
      <c r="G1285" s="6">
        <v>61684.44</v>
      </c>
    </row>
    <row r="1286" spans="1:10" hidden="1" x14ac:dyDescent="0.2">
      <c r="A1286" s="5">
        <v>2023</v>
      </c>
      <c r="B1286" s="5">
        <v>6</v>
      </c>
      <c r="C1286" s="5" t="str">
        <f t="shared" si="169"/>
        <v>Jun 2023</v>
      </c>
      <c r="D1286" s="5" t="s">
        <v>15</v>
      </c>
      <c r="E1286" s="7">
        <v>15.23</v>
      </c>
      <c r="F1286" s="6">
        <v>12554271</v>
      </c>
      <c r="G1286" s="6">
        <v>1912472.5</v>
      </c>
    </row>
    <row r="1287" spans="1:10" hidden="1" x14ac:dyDescent="0.2">
      <c r="A1287" s="5">
        <v>2023</v>
      </c>
      <c r="B1287" s="5">
        <v>6</v>
      </c>
      <c r="C1287" s="5" t="str">
        <f t="shared" si="169"/>
        <v>Jun 2023</v>
      </c>
      <c r="D1287" s="5" t="s">
        <v>16</v>
      </c>
      <c r="E1287" s="7">
        <v>14.59</v>
      </c>
      <c r="F1287" s="6">
        <v>5110252.4000000004</v>
      </c>
      <c r="G1287" s="6">
        <v>745765.21</v>
      </c>
    </row>
    <row r="1288" spans="1:10" hidden="1" x14ac:dyDescent="0.2">
      <c r="A1288" s="5">
        <v>2023</v>
      </c>
      <c r="B1288" s="5">
        <v>6</v>
      </c>
      <c r="C1288" s="5" t="str">
        <f t="shared" si="169"/>
        <v>Jun 2023</v>
      </c>
      <c r="D1288" s="5" t="s">
        <v>17</v>
      </c>
      <c r="E1288" s="7">
        <v>41.74</v>
      </c>
      <c r="F1288" s="6">
        <v>212298.43</v>
      </c>
      <c r="G1288" s="6">
        <v>88615.61</v>
      </c>
    </row>
    <row r="1289" spans="1:10" hidden="1" x14ac:dyDescent="0.2">
      <c r="A1289" s="5">
        <v>2023</v>
      </c>
      <c r="B1289" s="5">
        <v>6</v>
      </c>
      <c r="C1289" s="5" t="str">
        <f t="shared" si="169"/>
        <v>Jun 2023</v>
      </c>
      <c r="D1289" s="5" t="s">
        <v>21</v>
      </c>
      <c r="E1289" s="7">
        <v>15.11</v>
      </c>
      <c r="F1289" s="6">
        <v>1243348.5</v>
      </c>
      <c r="G1289" s="6">
        <v>187846.95</v>
      </c>
    </row>
    <row r="1290" spans="1:10" hidden="1" x14ac:dyDescent="0.2">
      <c r="A1290" s="5">
        <v>2023</v>
      </c>
      <c r="B1290" s="5">
        <v>6</v>
      </c>
      <c r="C1290" s="5" t="str">
        <f t="shared" si="169"/>
        <v>Jun 2023</v>
      </c>
      <c r="D1290" s="5" t="s">
        <v>18</v>
      </c>
      <c r="E1290" s="7">
        <v>11.71</v>
      </c>
      <c r="F1290" s="6">
        <v>643962.05000000005</v>
      </c>
      <c r="G1290" s="6">
        <v>75384.039999999994</v>
      </c>
    </row>
    <row r="1291" spans="1:10" hidden="1" x14ac:dyDescent="0.2">
      <c r="A1291" s="5">
        <v>2023</v>
      </c>
      <c r="B1291" s="5">
        <v>6</v>
      </c>
      <c r="C1291" s="5" t="str">
        <f t="shared" si="169"/>
        <v>Jun 2023</v>
      </c>
      <c r="D1291" s="5" t="s">
        <v>19</v>
      </c>
      <c r="E1291" s="7">
        <v>15.08</v>
      </c>
      <c r="F1291" s="6">
        <v>3934888</v>
      </c>
      <c r="G1291" s="6">
        <v>593190.34</v>
      </c>
    </row>
    <row r="1292" spans="1:10" hidden="1" x14ac:dyDescent="0.2">
      <c r="A1292" s="5">
        <v>2023</v>
      </c>
      <c r="B1292" s="5">
        <v>6</v>
      </c>
      <c r="C1292" s="5" t="str">
        <f t="shared" si="169"/>
        <v>Jun 2023</v>
      </c>
      <c r="D1292" s="5" t="s">
        <v>20</v>
      </c>
      <c r="E1292" s="7">
        <v>14.67</v>
      </c>
      <c r="F1292" s="6">
        <v>2578397.4</v>
      </c>
      <c r="G1292" s="6">
        <v>378289.29</v>
      </c>
    </row>
    <row r="1293" spans="1:10" hidden="1" x14ac:dyDescent="0.2">
      <c r="A1293" s="5">
        <v>2023</v>
      </c>
      <c r="B1293" s="5">
        <v>6</v>
      </c>
      <c r="C1293" s="5" t="str">
        <f t="shared" si="169"/>
        <v>Jun 2023</v>
      </c>
      <c r="D1293" s="5" t="s">
        <v>22</v>
      </c>
      <c r="E1293" s="7">
        <v>13.33</v>
      </c>
      <c r="F1293" s="6">
        <v>1343039.9</v>
      </c>
      <c r="G1293" s="6">
        <v>179027.32</v>
      </c>
    </row>
    <row r="1294" spans="1:10" hidden="1" x14ac:dyDescent="0.2">
      <c r="A1294" s="5">
        <v>2023</v>
      </c>
      <c r="B1294" s="5">
        <v>6</v>
      </c>
      <c r="C1294" s="5" t="str">
        <f t="shared" si="169"/>
        <v>Jun 2023</v>
      </c>
      <c r="D1294" s="5" t="s">
        <v>23</v>
      </c>
      <c r="E1294" s="7">
        <v>12.65</v>
      </c>
      <c r="F1294" s="6">
        <v>1949997.2</v>
      </c>
      <c r="G1294" s="6">
        <v>246706.01</v>
      </c>
    </row>
    <row r="1295" spans="1:10" hidden="1" x14ac:dyDescent="0.2">
      <c r="A1295" s="5">
        <v>2023</v>
      </c>
      <c r="B1295" s="5">
        <v>6</v>
      </c>
      <c r="C1295" s="5" t="str">
        <f t="shared" si="169"/>
        <v>Jun 2023</v>
      </c>
      <c r="D1295" s="5" t="s">
        <v>24</v>
      </c>
      <c r="E1295" s="7">
        <v>11.25</v>
      </c>
      <c r="F1295" s="6">
        <v>2945543.2</v>
      </c>
      <c r="G1295" s="6">
        <v>331502.92</v>
      </c>
    </row>
    <row r="1296" spans="1:10" hidden="1" x14ac:dyDescent="0.2">
      <c r="A1296" s="5">
        <v>2023</v>
      </c>
      <c r="B1296" s="5">
        <v>6</v>
      </c>
      <c r="C1296" s="5" t="str">
        <f t="shared" si="169"/>
        <v>Jun 2023</v>
      </c>
      <c r="D1296" s="5" t="s">
        <v>27</v>
      </c>
      <c r="E1296" s="7">
        <v>27.52</v>
      </c>
      <c r="F1296" s="6">
        <v>1450482.3</v>
      </c>
      <c r="G1296" s="6">
        <v>399201.23</v>
      </c>
    </row>
    <row r="1297" spans="1:7" hidden="1" x14ac:dyDescent="0.2">
      <c r="A1297" s="5">
        <v>2023</v>
      </c>
      <c r="B1297" s="5">
        <v>6</v>
      </c>
      <c r="C1297" s="5" t="str">
        <f t="shared" si="169"/>
        <v>Jun 2023</v>
      </c>
      <c r="D1297" s="5" t="s">
        <v>26</v>
      </c>
      <c r="E1297" s="7">
        <v>17</v>
      </c>
      <c r="F1297" s="6">
        <v>1965625.8</v>
      </c>
      <c r="G1297" s="6">
        <v>334246.7</v>
      </c>
    </row>
    <row r="1298" spans="1:7" hidden="1" x14ac:dyDescent="0.2">
      <c r="A1298" s="5">
        <v>2023</v>
      </c>
      <c r="B1298" s="5">
        <v>6</v>
      </c>
      <c r="C1298" s="5" t="str">
        <f t="shared" si="169"/>
        <v>Jun 2023</v>
      </c>
      <c r="D1298" s="5" t="s">
        <v>25</v>
      </c>
      <c r="E1298" s="7">
        <v>27.56</v>
      </c>
      <c r="F1298" s="6">
        <v>340884.25</v>
      </c>
      <c r="G1298" s="6">
        <v>93948.19</v>
      </c>
    </row>
    <row r="1299" spans="1:7" hidden="1" x14ac:dyDescent="0.2">
      <c r="A1299" s="5">
        <v>2023</v>
      </c>
      <c r="B1299" s="5">
        <v>6</v>
      </c>
      <c r="C1299" s="5" t="str">
        <f t="shared" si="169"/>
        <v>Jun 2023</v>
      </c>
      <c r="D1299" s="5" t="s">
        <v>28</v>
      </c>
      <c r="E1299" s="7">
        <v>19.38</v>
      </c>
      <c r="F1299" s="6">
        <v>2779411.5</v>
      </c>
      <c r="G1299" s="6">
        <v>538768.11</v>
      </c>
    </row>
    <row r="1300" spans="1:7" hidden="1" x14ac:dyDescent="0.2">
      <c r="A1300" s="5">
        <v>2023</v>
      </c>
      <c r="B1300" s="5">
        <v>6</v>
      </c>
      <c r="C1300" s="5" t="str">
        <f t="shared" si="169"/>
        <v>Jun 2023</v>
      </c>
      <c r="D1300" s="5" t="s">
        <v>29</v>
      </c>
      <c r="E1300" s="7">
        <v>15.68</v>
      </c>
      <c r="F1300" s="6">
        <v>2005293.3</v>
      </c>
      <c r="G1300" s="6">
        <v>314333.98</v>
      </c>
    </row>
    <row r="1301" spans="1:7" hidden="1" x14ac:dyDescent="0.2">
      <c r="A1301" s="5">
        <v>2023</v>
      </c>
      <c r="B1301" s="5">
        <v>6</v>
      </c>
      <c r="C1301" s="5" t="str">
        <f t="shared" si="169"/>
        <v>Jun 2023</v>
      </c>
      <c r="D1301" s="5" t="s">
        <v>31</v>
      </c>
      <c r="E1301" s="7">
        <v>14.1</v>
      </c>
      <c r="F1301" s="6">
        <v>3099532.8</v>
      </c>
      <c r="G1301" s="6">
        <v>437079.06</v>
      </c>
    </row>
    <row r="1302" spans="1:7" hidden="1" x14ac:dyDescent="0.2">
      <c r="A1302" s="5">
        <v>2023</v>
      </c>
      <c r="B1302" s="5">
        <v>6</v>
      </c>
      <c r="C1302" s="5" t="str">
        <f t="shared" si="169"/>
        <v>Jun 2023</v>
      </c>
      <c r="D1302" s="5" t="s">
        <v>30</v>
      </c>
      <c r="E1302" s="7">
        <v>13.27</v>
      </c>
      <c r="F1302" s="6">
        <v>1642821</v>
      </c>
      <c r="G1302" s="6">
        <v>218001.79</v>
      </c>
    </row>
    <row r="1303" spans="1:7" hidden="1" x14ac:dyDescent="0.2">
      <c r="A1303" s="5">
        <v>2023</v>
      </c>
      <c r="B1303" s="5">
        <v>6</v>
      </c>
      <c r="C1303" s="5" t="str">
        <f t="shared" si="169"/>
        <v>Jun 2023</v>
      </c>
      <c r="D1303" s="5" t="s">
        <v>32</v>
      </c>
      <c r="E1303" s="7">
        <v>13.16</v>
      </c>
      <c r="F1303" s="6">
        <v>356898.76</v>
      </c>
      <c r="G1303" s="6">
        <v>46967.86</v>
      </c>
    </row>
    <row r="1304" spans="1:7" hidden="1" x14ac:dyDescent="0.2">
      <c r="A1304" s="5">
        <v>2023</v>
      </c>
      <c r="B1304" s="5">
        <v>6</v>
      </c>
      <c r="C1304" s="5" t="str">
        <f t="shared" si="169"/>
        <v>Jun 2023</v>
      </c>
      <c r="D1304" s="5" t="s">
        <v>39</v>
      </c>
      <c r="E1304" s="7">
        <v>12.57</v>
      </c>
      <c r="F1304" s="6">
        <v>4880631</v>
      </c>
      <c r="G1304" s="6">
        <v>613564.04</v>
      </c>
    </row>
    <row r="1305" spans="1:7" hidden="1" x14ac:dyDescent="0.2">
      <c r="A1305" s="5">
        <v>2023</v>
      </c>
      <c r="B1305" s="5">
        <v>6</v>
      </c>
      <c r="C1305" s="5" t="str">
        <f t="shared" si="169"/>
        <v>Jun 2023</v>
      </c>
      <c r="D1305" s="5" t="s">
        <v>40</v>
      </c>
      <c r="E1305" s="7">
        <v>12.35</v>
      </c>
      <c r="F1305" s="6">
        <v>355613.65</v>
      </c>
      <c r="G1305" s="6">
        <v>43926.63</v>
      </c>
    </row>
    <row r="1306" spans="1:7" hidden="1" x14ac:dyDescent="0.2">
      <c r="A1306" s="5">
        <v>2023</v>
      </c>
      <c r="B1306" s="5">
        <v>6</v>
      </c>
      <c r="C1306" s="5" t="str">
        <f t="shared" si="169"/>
        <v>Jun 2023</v>
      </c>
      <c r="D1306" s="5" t="s">
        <v>33</v>
      </c>
      <c r="E1306" s="7">
        <v>11.98</v>
      </c>
      <c r="F1306" s="6">
        <v>893126.69</v>
      </c>
      <c r="G1306" s="6">
        <v>107012.05</v>
      </c>
    </row>
    <row r="1307" spans="1:7" hidden="1" x14ac:dyDescent="0.2">
      <c r="A1307" s="5">
        <v>2023</v>
      </c>
      <c r="B1307" s="5">
        <v>6</v>
      </c>
      <c r="C1307" s="5" t="str">
        <f t="shared" si="169"/>
        <v>Jun 2023</v>
      </c>
      <c r="D1307" s="5" t="s">
        <v>35</v>
      </c>
      <c r="E1307" s="7">
        <v>29.53</v>
      </c>
      <c r="F1307" s="6">
        <v>346467.45</v>
      </c>
      <c r="G1307" s="6">
        <v>102310.68</v>
      </c>
    </row>
    <row r="1308" spans="1:7" hidden="1" x14ac:dyDescent="0.2">
      <c r="A1308" s="5">
        <v>2023</v>
      </c>
      <c r="B1308" s="5">
        <v>6</v>
      </c>
      <c r="C1308" s="5" t="str">
        <f t="shared" si="169"/>
        <v>Jun 2023</v>
      </c>
      <c r="D1308" s="5" t="s">
        <v>36</v>
      </c>
      <c r="E1308" s="7">
        <v>18.190000000000001</v>
      </c>
      <c r="F1308" s="6">
        <v>2554506.7000000002</v>
      </c>
      <c r="G1308" s="6">
        <v>464771.81</v>
      </c>
    </row>
    <row r="1309" spans="1:7" hidden="1" x14ac:dyDescent="0.2">
      <c r="A1309" s="5">
        <v>2023</v>
      </c>
      <c r="B1309" s="5">
        <v>6</v>
      </c>
      <c r="C1309" s="5" t="str">
        <f t="shared" si="169"/>
        <v>Jun 2023</v>
      </c>
      <c r="D1309" s="5" t="s">
        <v>37</v>
      </c>
      <c r="E1309" s="7">
        <v>13.58</v>
      </c>
      <c r="F1309" s="6">
        <v>620705.59</v>
      </c>
      <c r="G1309" s="6">
        <v>84264.2</v>
      </c>
    </row>
    <row r="1310" spans="1:7" hidden="1" x14ac:dyDescent="0.2">
      <c r="A1310" s="5">
        <v>2023</v>
      </c>
      <c r="B1310" s="5">
        <v>6</v>
      </c>
      <c r="C1310" s="5" t="str">
        <f t="shared" si="169"/>
        <v>Jun 2023</v>
      </c>
      <c r="D1310" s="5" t="s">
        <v>34</v>
      </c>
      <c r="E1310" s="7">
        <v>17.38</v>
      </c>
      <c r="F1310" s="6">
        <v>1221369</v>
      </c>
      <c r="G1310" s="6">
        <v>212330.39</v>
      </c>
    </row>
    <row r="1311" spans="1:7" hidden="1" x14ac:dyDescent="0.2">
      <c r="A1311" s="5">
        <v>2023</v>
      </c>
      <c r="B1311" s="5">
        <v>6</v>
      </c>
      <c r="C1311" s="5" t="str">
        <f t="shared" si="169"/>
        <v>Jun 2023</v>
      </c>
      <c r="D1311" s="5" t="s">
        <v>38</v>
      </c>
      <c r="E1311" s="7">
        <v>21.63</v>
      </c>
      <c r="F1311" s="6">
        <v>3849082.9</v>
      </c>
      <c r="G1311" s="6">
        <v>832569.48</v>
      </c>
    </row>
    <row r="1312" spans="1:7" hidden="1" x14ac:dyDescent="0.2">
      <c r="A1312" s="5">
        <v>2023</v>
      </c>
      <c r="B1312" s="5">
        <v>6</v>
      </c>
      <c r="C1312" s="5" t="str">
        <f t="shared" si="169"/>
        <v>Jun 2023</v>
      </c>
      <c r="D1312" s="5" t="s">
        <v>41</v>
      </c>
      <c r="E1312" s="7">
        <v>16.29</v>
      </c>
      <c r="F1312" s="6">
        <v>3846144.8</v>
      </c>
      <c r="G1312" s="6">
        <v>626426.74</v>
      </c>
    </row>
    <row r="1313" spans="1:10" hidden="1" x14ac:dyDescent="0.2">
      <c r="A1313" s="5">
        <v>2023</v>
      </c>
      <c r="B1313" s="5">
        <v>6</v>
      </c>
      <c r="C1313" s="5" t="str">
        <f t="shared" si="169"/>
        <v>Jun 2023</v>
      </c>
      <c r="D1313" s="5" t="s">
        <v>42</v>
      </c>
      <c r="E1313" s="7">
        <v>12.43</v>
      </c>
      <c r="F1313" s="6">
        <v>2192312.7999999998</v>
      </c>
      <c r="G1313" s="6">
        <v>272593.13</v>
      </c>
    </row>
    <row r="1314" spans="1:10" hidden="1" x14ac:dyDescent="0.2">
      <c r="A1314" s="5">
        <v>2023</v>
      </c>
      <c r="B1314" s="5">
        <v>6</v>
      </c>
      <c r="C1314" s="5" t="str">
        <f t="shared" si="169"/>
        <v>Jun 2023</v>
      </c>
      <c r="D1314" s="5" t="s">
        <v>43</v>
      </c>
      <c r="E1314" s="7">
        <v>13.14</v>
      </c>
      <c r="F1314" s="6">
        <v>1372562</v>
      </c>
      <c r="G1314" s="6">
        <v>180311.09</v>
      </c>
    </row>
    <row r="1315" spans="1:10" hidden="1" x14ac:dyDescent="0.2">
      <c r="A1315" s="5">
        <v>2023</v>
      </c>
      <c r="B1315" s="5">
        <v>6</v>
      </c>
      <c r="C1315" s="5" t="str">
        <f t="shared" si="169"/>
        <v>Jun 2023</v>
      </c>
      <c r="D1315" s="5" t="s">
        <v>44</v>
      </c>
      <c r="E1315" s="7">
        <v>18.39</v>
      </c>
      <c r="F1315" s="6">
        <v>3735694.2</v>
      </c>
      <c r="G1315" s="6">
        <v>687046.69</v>
      </c>
    </row>
    <row r="1316" spans="1:10" hidden="1" x14ac:dyDescent="0.2">
      <c r="A1316" s="5">
        <v>2023</v>
      </c>
      <c r="B1316" s="5">
        <v>6</v>
      </c>
      <c r="C1316" s="5" t="str">
        <f t="shared" si="169"/>
        <v>Jun 2023</v>
      </c>
      <c r="D1316" s="5" t="s">
        <v>45</v>
      </c>
      <c r="E1316" s="7">
        <v>23.83</v>
      </c>
      <c r="F1316" s="6">
        <v>232052.89</v>
      </c>
      <c r="G1316" s="6">
        <v>55290.09</v>
      </c>
    </row>
    <row r="1317" spans="1:10" hidden="1" x14ac:dyDescent="0.2">
      <c r="A1317" s="5">
        <v>2023</v>
      </c>
      <c r="B1317" s="5">
        <v>6</v>
      </c>
      <c r="C1317" s="5" t="str">
        <f t="shared" si="169"/>
        <v>Jun 2023</v>
      </c>
      <c r="D1317" s="5" t="s">
        <v>46</v>
      </c>
      <c r="E1317" s="7">
        <v>13.75</v>
      </c>
      <c r="F1317" s="6">
        <v>2608343.1</v>
      </c>
      <c r="G1317" s="6">
        <v>358582.88</v>
      </c>
    </row>
    <row r="1318" spans="1:10" hidden="1" x14ac:dyDescent="0.2">
      <c r="A1318" s="5">
        <v>2023</v>
      </c>
      <c r="B1318" s="5">
        <v>6</v>
      </c>
      <c r="C1318" s="5" t="str">
        <f t="shared" si="169"/>
        <v>Jun 2023</v>
      </c>
      <c r="D1318" s="5" t="s">
        <v>47</v>
      </c>
      <c r="E1318" s="7">
        <v>13.3</v>
      </c>
      <c r="F1318" s="6">
        <v>398850.43</v>
      </c>
      <c r="G1318" s="6">
        <v>53049.760000000002</v>
      </c>
    </row>
    <row r="1319" spans="1:10" hidden="1" x14ac:dyDescent="0.2">
      <c r="A1319" s="5">
        <v>2023</v>
      </c>
      <c r="B1319" s="5">
        <v>6</v>
      </c>
      <c r="C1319" s="5" t="str">
        <f t="shared" si="169"/>
        <v>Jun 2023</v>
      </c>
      <c r="D1319" s="5" t="s">
        <v>48</v>
      </c>
      <c r="E1319" s="7">
        <v>12.34</v>
      </c>
      <c r="F1319" s="6">
        <v>3303777.6</v>
      </c>
      <c r="G1319" s="6">
        <v>407760.22</v>
      </c>
    </row>
    <row r="1320" spans="1:10" x14ac:dyDescent="0.2">
      <c r="A1320" s="5">
        <v>2023</v>
      </c>
      <c r="B1320" s="5">
        <v>6</v>
      </c>
      <c r="C1320" s="5" t="str">
        <f t="shared" si="169"/>
        <v>Jun 2023</v>
      </c>
      <c r="D1320" s="5" t="s">
        <v>49</v>
      </c>
      <c r="E1320" s="7">
        <v>14.35</v>
      </c>
      <c r="F1320" s="6">
        <v>15989221</v>
      </c>
      <c r="G1320" s="6">
        <v>2293762.7000000002</v>
      </c>
      <c r="H1320" s="1">
        <f t="shared" ref="H1320" si="170">(E1932-E1320)/E1932</f>
        <v>-6.3750926612305372E-2</v>
      </c>
      <c r="I1320" s="1">
        <f t="shared" ref="I1320" si="171">(F1932-F1320)/F1932</f>
        <v>9.4261239454271187E-2</v>
      </c>
      <c r="J1320" s="9">
        <f t="shared" ref="J1320" si="172">H1320/I1320</f>
        <v>-0.67632175198834266</v>
      </c>
    </row>
    <row r="1321" spans="1:10" hidden="1" x14ac:dyDescent="0.2">
      <c r="A1321" s="5">
        <v>2023</v>
      </c>
      <c r="B1321" s="5">
        <v>6</v>
      </c>
      <c r="C1321" s="5" t="str">
        <f t="shared" si="169"/>
        <v>Jun 2023</v>
      </c>
      <c r="D1321" s="5" t="s">
        <v>50</v>
      </c>
      <c r="E1321" s="7">
        <v>11.44</v>
      </c>
      <c r="F1321" s="6">
        <v>883439.36</v>
      </c>
      <c r="G1321" s="6">
        <v>101036.36</v>
      </c>
    </row>
    <row r="1322" spans="1:10" hidden="1" x14ac:dyDescent="0.2">
      <c r="A1322" s="5">
        <v>2023</v>
      </c>
      <c r="B1322" s="5">
        <v>6</v>
      </c>
      <c r="C1322" s="5" t="str">
        <f t="shared" si="169"/>
        <v>Jun 2023</v>
      </c>
      <c r="D1322" s="5" t="s">
        <v>52</v>
      </c>
      <c r="E1322" s="7">
        <v>15.13</v>
      </c>
      <c r="F1322" s="6">
        <v>3330706.3</v>
      </c>
      <c r="G1322" s="6">
        <v>503863.37</v>
      </c>
    </row>
    <row r="1323" spans="1:10" hidden="1" x14ac:dyDescent="0.2">
      <c r="A1323" s="5">
        <v>2023</v>
      </c>
      <c r="B1323" s="5">
        <v>6</v>
      </c>
      <c r="C1323" s="5" t="str">
        <f t="shared" si="169"/>
        <v>Jun 2023</v>
      </c>
      <c r="D1323" s="5" t="s">
        <v>51</v>
      </c>
      <c r="E1323" s="7">
        <v>21</v>
      </c>
      <c r="F1323" s="6">
        <v>158770.1</v>
      </c>
      <c r="G1323" s="6">
        <v>33349.33</v>
      </c>
    </row>
    <row r="1324" spans="1:10" hidden="1" x14ac:dyDescent="0.2">
      <c r="A1324" s="5">
        <v>2023</v>
      </c>
      <c r="B1324" s="5">
        <v>6</v>
      </c>
      <c r="C1324" s="5" t="str">
        <f t="shared" si="169"/>
        <v>Jun 2023</v>
      </c>
      <c r="D1324" s="5" t="s">
        <v>54</v>
      </c>
      <c r="E1324" s="7">
        <v>11.21</v>
      </c>
      <c r="F1324" s="6">
        <v>2493057.1</v>
      </c>
      <c r="G1324" s="6">
        <v>279467.63</v>
      </c>
    </row>
    <row r="1325" spans="1:10" hidden="1" x14ac:dyDescent="0.2">
      <c r="A1325" s="5">
        <v>2023</v>
      </c>
      <c r="B1325" s="5">
        <v>6</v>
      </c>
      <c r="C1325" s="5" t="str">
        <f t="shared" si="169"/>
        <v>Jun 2023</v>
      </c>
      <c r="D1325" s="5" t="s">
        <v>55</v>
      </c>
      <c r="E1325" s="7">
        <v>17.14</v>
      </c>
      <c r="F1325" s="6">
        <v>1881706.6</v>
      </c>
      <c r="G1325" s="6">
        <v>322576.61</v>
      </c>
    </row>
    <row r="1326" spans="1:10" hidden="1" x14ac:dyDescent="0.2">
      <c r="A1326" s="5">
        <v>2023</v>
      </c>
      <c r="B1326" s="5">
        <v>6</v>
      </c>
      <c r="C1326" s="5" t="str">
        <f t="shared" si="169"/>
        <v>Jun 2023</v>
      </c>
      <c r="D1326" s="5" t="s">
        <v>53</v>
      </c>
      <c r="E1326" s="7">
        <v>14.44</v>
      </c>
      <c r="F1326" s="6">
        <v>667513.24</v>
      </c>
      <c r="G1326" s="6">
        <v>96374.5</v>
      </c>
    </row>
    <row r="1327" spans="1:10" hidden="1" x14ac:dyDescent="0.2">
      <c r="A1327" s="5">
        <v>2023</v>
      </c>
      <c r="B1327" s="5">
        <v>6</v>
      </c>
      <c r="C1327" s="5" t="str">
        <f t="shared" si="169"/>
        <v>Jun 2023</v>
      </c>
      <c r="D1327" s="5" t="s">
        <v>56</v>
      </c>
      <c r="E1327" s="7">
        <v>12.53</v>
      </c>
      <c r="F1327" s="6">
        <v>183667.01</v>
      </c>
      <c r="G1327" s="6">
        <v>23020.39</v>
      </c>
    </row>
    <row r="1328" spans="1:10" hidden="1" x14ac:dyDescent="0.2">
      <c r="A1328" s="5">
        <v>2023</v>
      </c>
      <c r="B1328" s="5">
        <v>5</v>
      </c>
      <c r="C1328" s="5" t="str">
        <f t="shared" si="169"/>
        <v>May 2023</v>
      </c>
      <c r="D1328" s="5" t="s">
        <v>7</v>
      </c>
      <c r="E1328" s="7">
        <v>24.91</v>
      </c>
      <c r="F1328" s="6">
        <v>151964.07999999999</v>
      </c>
      <c r="G1328" s="6">
        <v>37858.629999999997</v>
      </c>
    </row>
    <row r="1329" spans="1:10" hidden="1" x14ac:dyDescent="0.2">
      <c r="A1329" s="5">
        <v>2023</v>
      </c>
      <c r="B1329" s="5">
        <v>5</v>
      </c>
      <c r="C1329" s="5" t="str">
        <f t="shared" si="169"/>
        <v>May 2023</v>
      </c>
      <c r="D1329" s="5" t="s">
        <v>8</v>
      </c>
      <c r="E1329" s="7">
        <v>14.55</v>
      </c>
      <c r="F1329" s="6">
        <v>2194126.5</v>
      </c>
      <c r="G1329" s="6">
        <v>319215.73</v>
      </c>
      <c r="H1329" s="1">
        <f>(E1941-E1329)/E1941</f>
        <v>-2.9723991507430991E-2</v>
      </c>
      <c r="I1329" s="1">
        <f>(F1941-F1329)/F1941</f>
        <v>0.12049653245485335</v>
      </c>
      <c r="J1329" s="9">
        <f>H1329/I1329</f>
        <v>-0.2466792272098596</v>
      </c>
    </row>
    <row r="1330" spans="1:10" hidden="1" x14ac:dyDescent="0.2">
      <c r="A1330" s="5">
        <v>2023</v>
      </c>
      <c r="B1330" s="5">
        <v>5</v>
      </c>
      <c r="C1330" s="5" t="str">
        <f t="shared" si="169"/>
        <v>May 2023</v>
      </c>
      <c r="D1330" s="5" t="s">
        <v>9</v>
      </c>
      <c r="E1330" s="7">
        <v>12.32</v>
      </c>
      <c r="F1330" s="6">
        <v>1154301.3</v>
      </c>
      <c r="G1330" s="6">
        <v>142191.85</v>
      </c>
    </row>
    <row r="1331" spans="1:10" hidden="1" x14ac:dyDescent="0.2">
      <c r="A1331" s="5">
        <v>2023</v>
      </c>
      <c r="B1331" s="5">
        <v>5</v>
      </c>
      <c r="C1331" s="5" t="str">
        <f t="shared" si="169"/>
        <v>May 2023</v>
      </c>
      <c r="D1331" s="5" t="s">
        <v>57</v>
      </c>
      <c r="E1331" s="7">
        <v>14.3</v>
      </c>
      <c r="F1331" s="6">
        <v>3111186.7</v>
      </c>
      <c r="G1331" s="6">
        <v>444979.01</v>
      </c>
    </row>
    <row r="1332" spans="1:10" x14ac:dyDescent="0.2">
      <c r="A1332" s="5">
        <v>2023</v>
      </c>
      <c r="B1332" s="5">
        <v>5</v>
      </c>
      <c r="C1332" s="5" t="str">
        <f t="shared" si="169"/>
        <v>May 2023</v>
      </c>
      <c r="D1332" s="5" t="s">
        <v>10</v>
      </c>
      <c r="E1332" s="7">
        <v>29.82</v>
      </c>
      <c r="F1332" s="6">
        <v>5585462.5999999996</v>
      </c>
      <c r="G1332" s="6">
        <v>1665496.7</v>
      </c>
      <c r="H1332" s="1">
        <f t="shared" ref="H1332" si="173">(E1944-E1332)/E1944</f>
        <v>-9.5920617420066134E-2</v>
      </c>
      <c r="I1332" s="1">
        <f t="shared" ref="I1332" si="174">(F1944-F1332)/F1944</f>
        <v>9.7219543647605947E-2</v>
      </c>
      <c r="J1332" s="9">
        <f t="shared" ref="J1332" si="175">H1332/I1332</f>
        <v>-0.98663924784251134</v>
      </c>
    </row>
    <row r="1333" spans="1:10" hidden="1" x14ac:dyDescent="0.2">
      <c r="A1333" s="5">
        <v>2023</v>
      </c>
      <c r="B1333" s="5">
        <v>5</v>
      </c>
      <c r="C1333" s="5" t="str">
        <f t="shared" si="169"/>
        <v>May 2023</v>
      </c>
      <c r="D1333" s="5" t="s">
        <v>11</v>
      </c>
      <c r="E1333" s="7">
        <v>14.34</v>
      </c>
      <c r="F1333" s="6">
        <v>1444226.7</v>
      </c>
      <c r="G1333" s="6">
        <v>207169.89</v>
      </c>
    </row>
    <row r="1334" spans="1:10" hidden="1" x14ac:dyDescent="0.2">
      <c r="A1334" s="5">
        <v>2023</v>
      </c>
      <c r="B1334" s="5">
        <v>5</v>
      </c>
      <c r="C1334" s="5" t="str">
        <f t="shared" si="169"/>
        <v>May 2023</v>
      </c>
      <c r="D1334" s="5" t="s">
        <v>12</v>
      </c>
      <c r="E1334" s="7">
        <v>31.36</v>
      </c>
      <c r="F1334" s="6">
        <v>826135.19</v>
      </c>
      <c r="G1334" s="6">
        <v>259111.25</v>
      </c>
    </row>
    <row r="1335" spans="1:10" hidden="1" x14ac:dyDescent="0.2">
      <c r="A1335" s="5">
        <v>2023</v>
      </c>
      <c r="B1335" s="5">
        <v>5</v>
      </c>
      <c r="C1335" s="5" t="str">
        <f t="shared" si="169"/>
        <v>May 2023</v>
      </c>
      <c r="D1335" s="5" t="s">
        <v>14</v>
      </c>
      <c r="E1335" s="7">
        <v>17.09</v>
      </c>
      <c r="F1335" s="6">
        <v>151979.71</v>
      </c>
      <c r="G1335" s="6">
        <v>25973.35</v>
      </c>
    </row>
    <row r="1336" spans="1:10" hidden="1" x14ac:dyDescent="0.2">
      <c r="A1336" s="5">
        <v>2023</v>
      </c>
      <c r="B1336" s="5">
        <v>5</v>
      </c>
      <c r="C1336" s="5" t="str">
        <f t="shared" si="169"/>
        <v>May 2023</v>
      </c>
      <c r="D1336" s="5" t="s">
        <v>13</v>
      </c>
      <c r="E1336" s="7">
        <v>16.62</v>
      </c>
      <c r="F1336" s="6">
        <v>279461.07</v>
      </c>
      <c r="G1336" s="6">
        <v>46450.47</v>
      </c>
    </row>
    <row r="1337" spans="1:10" hidden="1" x14ac:dyDescent="0.2">
      <c r="A1337" s="5">
        <v>2023</v>
      </c>
      <c r="B1337" s="5">
        <v>5</v>
      </c>
      <c r="C1337" s="5" t="str">
        <f t="shared" si="169"/>
        <v>May 2023</v>
      </c>
      <c r="D1337" s="5" t="s">
        <v>15</v>
      </c>
      <c r="E1337" s="7">
        <v>15.09</v>
      </c>
      <c r="F1337" s="6">
        <v>10878530</v>
      </c>
      <c r="G1337" s="6">
        <v>1641375.2</v>
      </c>
    </row>
    <row r="1338" spans="1:10" hidden="1" x14ac:dyDescent="0.2">
      <c r="A1338" s="5">
        <v>2023</v>
      </c>
      <c r="B1338" s="5">
        <v>5</v>
      </c>
      <c r="C1338" s="5" t="str">
        <f>TEXT(DATE($A1338, $B1338, 1), "mmm yyyy")</f>
        <v>May 2023</v>
      </c>
      <c r="D1338" s="5" t="s">
        <v>16</v>
      </c>
      <c r="E1338" s="7">
        <v>13.96</v>
      </c>
      <c r="F1338" s="6">
        <v>4104552.7</v>
      </c>
      <c r="G1338" s="6">
        <v>573181.4</v>
      </c>
    </row>
    <row r="1339" spans="1:10" hidden="1" x14ac:dyDescent="0.2">
      <c r="A1339" s="5">
        <v>2023</v>
      </c>
      <c r="B1339" s="5">
        <v>5</v>
      </c>
      <c r="C1339" s="5" t="str">
        <f t="shared" ref="C1339:C1402" si="176">TEXT(DATE($A1339, $B1339, 1), "mmm yyyy")</f>
        <v>May 2023</v>
      </c>
      <c r="D1339" s="5" t="s">
        <v>17</v>
      </c>
      <c r="E1339" s="7">
        <v>42.26</v>
      </c>
      <c r="F1339" s="6">
        <v>210705.89</v>
      </c>
      <c r="G1339" s="6">
        <v>89048.42</v>
      </c>
    </row>
    <row r="1340" spans="1:10" hidden="1" x14ac:dyDescent="0.2">
      <c r="A1340" s="5">
        <v>2023</v>
      </c>
      <c r="B1340" s="5">
        <v>5</v>
      </c>
      <c r="C1340" s="5" t="str">
        <f t="shared" si="176"/>
        <v>May 2023</v>
      </c>
      <c r="D1340" s="5" t="s">
        <v>21</v>
      </c>
      <c r="E1340" s="7">
        <v>14.29</v>
      </c>
      <c r="F1340" s="6">
        <v>975691.31</v>
      </c>
      <c r="G1340" s="6">
        <v>139454.45000000001</v>
      </c>
    </row>
    <row r="1341" spans="1:10" hidden="1" x14ac:dyDescent="0.2">
      <c r="A1341" s="5">
        <v>2023</v>
      </c>
      <c r="B1341" s="5">
        <v>5</v>
      </c>
      <c r="C1341" s="5" t="str">
        <f t="shared" si="176"/>
        <v>May 2023</v>
      </c>
      <c r="D1341" s="5" t="s">
        <v>18</v>
      </c>
      <c r="E1341" s="7">
        <v>10.72</v>
      </c>
      <c r="F1341" s="6">
        <v>633512.99</v>
      </c>
      <c r="G1341" s="6">
        <v>67926.19</v>
      </c>
    </row>
    <row r="1342" spans="1:10" hidden="1" x14ac:dyDescent="0.2">
      <c r="A1342" s="5">
        <v>2023</v>
      </c>
      <c r="B1342" s="5">
        <v>5</v>
      </c>
      <c r="C1342" s="5" t="str">
        <f t="shared" si="176"/>
        <v>May 2023</v>
      </c>
      <c r="D1342" s="5" t="s">
        <v>19</v>
      </c>
      <c r="E1342" s="7">
        <v>17.86</v>
      </c>
      <c r="F1342" s="6">
        <v>2916738.1</v>
      </c>
      <c r="G1342" s="6">
        <v>520950.91</v>
      </c>
    </row>
    <row r="1343" spans="1:10" hidden="1" x14ac:dyDescent="0.2">
      <c r="A1343" s="5">
        <v>2023</v>
      </c>
      <c r="B1343" s="5">
        <v>5</v>
      </c>
      <c r="C1343" s="5" t="str">
        <f t="shared" si="176"/>
        <v>May 2023</v>
      </c>
      <c r="D1343" s="5" t="s">
        <v>20</v>
      </c>
      <c r="E1343" s="7">
        <v>15.12</v>
      </c>
      <c r="F1343" s="6">
        <v>2191823.7000000002</v>
      </c>
      <c r="G1343" s="6">
        <v>331419.48</v>
      </c>
    </row>
    <row r="1344" spans="1:10" hidden="1" x14ac:dyDescent="0.2">
      <c r="A1344" s="5">
        <v>2023</v>
      </c>
      <c r="B1344" s="5">
        <v>5</v>
      </c>
      <c r="C1344" s="5" t="str">
        <f t="shared" si="176"/>
        <v>May 2023</v>
      </c>
      <c r="D1344" s="5" t="s">
        <v>22</v>
      </c>
      <c r="E1344" s="7">
        <v>13.86</v>
      </c>
      <c r="F1344" s="6">
        <v>964025.83</v>
      </c>
      <c r="G1344" s="6">
        <v>133629.09</v>
      </c>
    </row>
    <row r="1345" spans="1:7" hidden="1" x14ac:dyDescent="0.2">
      <c r="A1345" s="5">
        <v>2023</v>
      </c>
      <c r="B1345" s="5">
        <v>5</v>
      </c>
      <c r="C1345" s="5" t="str">
        <f t="shared" si="176"/>
        <v>May 2023</v>
      </c>
      <c r="D1345" s="5" t="s">
        <v>23</v>
      </c>
      <c r="E1345" s="7">
        <v>12.69</v>
      </c>
      <c r="F1345" s="6">
        <v>1685789.3</v>
      </c>
      <c r="G1345" s="6">
        <v>213972.41</v>
      </c>
    </row>
    <row r="1346" spans="1:7" hidden="1" x14ac:dyDescent="0.2">
      <c r="A1346" s="5">
        <v>2023</v>
      </c>
      <c r="B1346" s="5">
        <v>5</v>
      </c>
      <c r="C1346" s="5" t="str">
        <f t="shared" si="176"/>
        <v>May 2023</v>
      </c>
      <c r="D1346" s="5" t="s">
        <v>24</v>
      </c>
      <c r="E1346" s="7">
        <v>11.72</v>
      </c>
      <c r="F1346" s="6">
        <v>2137712.4</v>
      </c>
      <c r="G1346" s="6">
        <v>250491.11</v>
      </c>
    </row>
    <row r="1347" spans="1:7" hidden="1" x14ac:dyDescent="0.2">
      <c r="A1347" s="5">
        <v>2023</v>
      </c>
      <c r="B1347" s="5">
        <v>5</v>
      </c>
      <c r="C1347" s="5" t="str">
        <f t="shared" si="176"/>
        <v>May 2023</v>
      </c>
      <c r="D1347" s="5" t="s">
        <v>27</v>
      </c>
      <c r="E1347" s="7">
        <v>29.39</v>
      </c>
      <c r="F1347" s="6">
        <v>1295380.3999999999</v>
      </c>
      <c r="G1347" s="6">
        <v>380695.36</v>
      </c>
    </row>
    <row r="1348" spans="1:7" hidden="1" x14ac:dyDescent="0.2">
      <c r="A1348" s="5">
        <v>2023</v>
      </c>
      <c r="B1348" s="5">
        <v>5</v>
      </c>
      <c r="C1348" s="5" t="str">
        <f t="shared" si="176"/>
        <v>May 2023</v>
      </c>
      <c r="D1348" s="5" t="s">
        <v>26</v>
      </c>
      <c r="E1348" s="7">
        <v>16.079999999999998</v>
      </c>
      <c r="F1348" s="6">
        <v>1661114.9</v>
      </c>
      <c r="G1348" s="6">
        <v>267188.87</v>
      </c>
    </row>
    <row r="1349" spans="1:7" hidden="1" x14ac:dyDescent="0.2">
      <c r="A1349" s="5">
        <v>2023</v>
      </c>
      <c r="B1349" s="5">
        <v>5</v>
      </c>
      <c r="C1349" s="5" t="str">
        <f t="shared" si="176"/>
        <v>May 2023</v>
      </c>
      <c r="D1349" s="5" t="s">
        <v>25</v>
      </c>
      <c r="E1349" s="7">
        <v>29.19</v>
      </c>
      <c r="F1349" s="6">
        <v>333662.39</v>
      </c>
      <c r="G1349" s="6">
        <v>97410.51</v>
      </c>
    </row>
    <row r="1350" spans="1:7" hidden="1" x14ac:dyDescent="0.2">
      <c r="A1350" s="5">
        <v>2023</v>
      </c>
      <c r="B1350" s="5">
        <v>5</v>
      </c>
      <c r="C1350" s="5" t="str">
        <f t="shared" si="176"/>
        <v>May 2023</v>
      </c>
      <c r="D1350" s="5" t="s">
        <v>28</v>
      </c>
      <c r="E1350" s="7">
        <v>18.7</v>
      </c>
      <c r="F1350" s="6">
        <v>2327271.4</v>
      </c>
      <c r="G1350" s="6">
        <v>435183.48</v>
      </c>
    </row>
    <row r="1351" spans="1:7" hidden="1" x14ac:dyDescent="0.2">
      <c r="A1351" s="5">
        <v>2023</v>
      </c>
      <c r="B1351" s="5">
        <v>5</v>
      </c>
      <c r="C1351" s="5" t="str">
        <f t="shared" si="176"/>
        <v>May 2023</v>
      </c>
      <c r="D1351" s="5" t="s">
        <v>29</v>
      </c>
      <c r="E1351" s="7">
        <v>15.32</v>
      </c>
      <c r="F1351" s="6">
        <v>1613772.4</v>
      </c>
      <c r="G1351" s="6">
        <v>247299.8</v>
      </c>
    </row>
    <row r="1352" spans="1:7" hidden="1" x14ac:dyDescent="0.2">
      <c r="A1352" s="5">
        <v>2023</v>
      </c>
      <c r="B1352" s="5">
        <v>5</v>
      </c>
      <c r="C1352" s="5" t="str">
        <f t="shared" si="176"/>
        <v>May 2023</v>
      </c>
      <c r="D1352" s="5" t="s">
        <v>31</v>
      </c>
      <c r="E1352" s="7">
        <v>12.27</v>
      </c>
      <c r="F1352" s="6">
        <v>2372990.2000000002</v>
      </c>
      <c r="G1352" s="6">
        <v>291048.65000000002</v>
      </c>
    </row>
    <row r="1353" spans="1:7" hidden="1" x14ac:dyDescent="0.2">
      <c r="A1353" s="5">
        <v>2023</v>
      </c>
      <c r="B1353" s="5">
        <v>5</v>
      </c>
      <c r="C1353" s="5" t="str">
        <f t="shared" si="176"/>
        <v>May 2023</v>
      </c>
      <c r="D1353" s="5" t="s">
        <v>30</v>
      </c>
      <c r="E1353" s="7">
        <v>13.89</v>
      </c>
      <c r="F1353" s="6">
        <v>1193715.7</v>
      </c>
      <c r="G1353" s="6">
        <v>165854.88</v>
      </c>
    </row>
    <row r="1354" spans="1:7" hidden="1" x14ac:dyDescent="0.2">
      <c r="A1354" s="5">
        <v>2023</v>
      </c>
      <c r="B1354" s="5">
        <v>5</v>
      </c>
      <c r="C1354" s="5" t="str">
        <f t="shared" si="176"/>
        <v>May 2023</v>
      </c>
      <c r="D1354" s="5" t="s">
        <v>32</v>
      </c>
      <c r="E1354" s="7">
        <v>12.79</v>
      </c>
      <c r="F1354" s="6">
        <v>382406.40000000002</v>
      </c>
      <c r="G1354" s="6">
        <v>48894.91</v>
      </c>
    </row>
    <row r="1355" spans="1:7" hidden="1" x14ac:dyDescent="0.2">
      <c r="A1355" s="5">
        <v>2023</v>
      </c>
      <c r="B1355" s="5">
        <v>5</v>
      </c>
      <c r="C1355" s="5" t="str">
        <f t="shared" si="176"/>
        <v>May 2023</v>
      </c>
      <c r="D1355" s="5" t="s">
        <v>39</v>
      </c>
      <c r="E1355" s="7">
        <v>12.9</v>
      </c>
      <c r="F1355" s="6">
        <v>3882224</v>
      </c>
      <c r="G1355" s="6">
        <v>500956.12</v>
      </c>
    </row>
    <row r="1356" spans="1:7" hidden="1" x14ac:dyDescent="0.2">
      <c r="A1356" s="5">
        <v>2023</v>
      </c>
      <c r="B1356" s="5">
        <v>5</v>
      </c>
      <c r="C1356" s="5" t="str">
        <f t="shared" si="176"/>
        <v>May 2023</v>
      </c>
      <c r="D1356" s="5" t="s">
        <v>40</v>
      </c>
      <c r="E1356" s="7">
        <v>11.75</v>
      </c>
      <c r="F1356" s="6">
        <v>315400.90999999997</v>
      </c>
      <c r="G1356" s="6">
        <v>37056.69</v>
      </c>
    </row>
    <row r="1357" spans="1:7" hidden="1" x14ac:dyDescent="0.2">
      <c r="A1357" s="5">
        <v>2023</v>
      </c>
      <c r="B1357" s="5">
        <v>5</v>
      </c>
      <c r="C1357" s="5" t="str">
        <f t="shared" si="176"/>
        <v>May 2023</v>
      </c>
      <c r="D1357" s="5" t="s">
        <v>33</v>
      </c>
      <c r="E1357" s="7">
        <v>11.77</v>
      </c>
      <c r="F1357" s="6">
        <v>696216.23</v>
      </c>
      <c r="G1357" s="6">
        <v>81969.73</v>
      </c>
    </row>
    <row r="1358" spans="1:7" hidden="1" x14ac:dyDescent="0.2">
      <c r="A1358" s="5">
        <v>2023</v>
      </c>
      <c r="B1358" s="5">
        <v>5</v>
      </c>
      <c r="C1358" s="5" t="str">
        <f t="shared" si="176"/>
        <v>May 2023</v>
      </c>
      <c r="D1358" s="5" t="s">
        <v>35</v>
      </c>
      <c r="E1358" s="7">
        <v>30.6</v>
      </c>
      <c r="F1358" s="6">
        <v>313021.8</v>
      </c>
      <c r="G1358" s="6">
        <v>95773.33</v>
      </c>
    </row>
    <row r="1359" spans="1:7" hidden="1" x14ac:dyDescent="0.2">
      <c r="A1359" s="5">
        <v>2023</v>
      </c>
      <c r="B1359" s="5">
        <v>5</v>
      </c>
      <c r="C1359" s="5" t="str">
        <f t="shared" si="176"/>
        <v>May 2023</v>
      </c>
      <c r="D1359" s="5" t="s">
        <v>36</v>
      </c>
      <c r="E1359" s="7">
        <v>17.13</v>
      </c>
      <c r="F1359" s="6">
        <v>1861393.4</v>
      </c>
      <c r="G1359" s="6">
        <v>318765.07</v>
      </c>
    </row>
    <row r="1360" spans="1:7" hidden="1" x14ac:dyDescent="0.2">
      <c r="A1360" s="5">
        <v>2023</v>
      </c>
      <c r="B1360" s="5">
        <v>5</v>
      </c>
      <c r="C1360" s="5" t="str">
        <f t="shared" si="176"/>
        <v>May 2023</v>
      </c>
      <c r="D1360" s="5" t="s">
        <v>37</v>
      </c>
      <c r="E1360" s="7">
        <v>12.96</v>
      </c>
      <c r="F1360" s="6">
        <v>506962.54</v>
      </c>
      <c r="G1360" s="6">
        <v>65678.720000000001</v>
      </c>
    </row>
    <row r="1361" spans="1:10" hidden="1" x14ac:dyDescent="0.2">
      <c r="A1361" s="5">
        <v>2023</v>
      </c>
      <c r="B1361" s="5">
        <v>5</v>
      </c>
      <c r="C1361" s="5" t="str">
        <f t="shared" si="176"/>
        <v>May 2023</v>
      </c>
      <c r="D1361" s="5" t="s">
        <v>34</v>
      </c>
      <c r="E1361" s="7">
        <v>17.43</v>
      </c>
      <c r="F1361" s="6">
        <v>1077143.2</v>
      </c>
      <c r="G1361" s="6">
        <v>187714.49</v>
      </c>
    </row>
    <row r="1362" spans="1:10" hidden="1" x14ac:dyDescent="0.2">
      <c r="A1362" s="5">
        <v>2023</v>
      </c>
      <c r="B1362" s="5">
        <v>5</v>
      </c>
      <c r="C1362" s="5" t="str">
        <f t="shared" si="176"/>
        <v>May 2023</v>
      </c>
      <c r="D1362" s="5" t="s">
        <v>38</v>
      </c>
      <c r="E1362" s="7">
        <v>20.47</v>
      </c>
      <c r="F1362" s="6">
        <v>3380731.9</v>
      </c>
      <c r="G1362" s="6">
        <v>692179.3</v>
      </c>
    </row>
    <row r="1363" spans="1:10" hidden="1" x14ac:dyDescent="0.2">
      <c r="A1363" s="5">
        <v>2023</v>
      </c>
      <c r="B1363" s="5">
        <v>5</v>
      </c>
      <c r="C1363" s="5" t="str">
        <f t="shared" si="176"/>
        <v>May 2023</v>
      </c>
      <c r="D1363" s="5" t="s">
        <v>41</v>
      </c>
      <c r="E1363" s="7">
        <v>15.63</v>
      </c>
      <c r="F1363" s="6">
        <v>3421645.2</v>
      </c>
      <c r="G1363" s="6">
        <v>534845.96</v>
      </c>
    </row>
    <row r="1364" spans="1:10" hidden="1" x14ac:dyDescent="0.2">
      <c r="A1364" s="5">
        <v>2023</v>
      </c>
      <c r="B1364" s="5">
        <v>5</v>
      </c>
      <c r="C1364" s="5" t="str">
        <f t="shared" si="176"/>
        <v>May 2023</v>
      </c>
      <c r="D1364" s="5" t="s">
        <v>42</v>
      </c>
      <c r="E1364" s="7">
        <v>11.63</v>
      </c>
      <c r="F1364" s="6">
        <v>1631392.7</v>
      </c>
      <c r="G1364" s="6">
        <v>189664.45</v>
      </c>
    </row>
    <row r="1365" spans="1:10" hidden="1" x14ac:dyDescent="0.2">
      <c r="A1365" s="5">
        <v>2023</v>
      </c>
      <c r="B1365" s="5">
        <v>5</v>
      </c>
      <c r="C1365" s="5" t="str">
        <f t="shared" si="176"/>
        <v>May 2023</v>
      </c>
      <c r="D1365" s="5" t="s">
        <v>43</v>
      </c>
      <c r="E1365" s="7">
        <v>13.01</v>
      </c>
      <c r="F1365" s="6">
        <v>1404792.4</v>
      </c>
      <c r="G1365" s="6">
        <v>182697.2</v>
      </c>
    </row>
    <row r="1366" spans="1:10" hidden="1" x14ac:dyDescent="0.2">
      <c r="A1366" s="5">
        <v>2023</v>
      </c>
      <c r="B1366" s="5">
        <v>5</v>
      </c>
      <c r="C1366" s="5" t="str">
        <f t="shared" si="176"/>
        <v>May 2023</v>
      </c>
      <c r="D1366" s="5" t="s">
        <v>44</v>
      </c>
      <c r="E1366" s="7">
        <v>18.46</v>
      </c>
      <c r="F1366" s="6">
        <v>3444556.2</v>
      </c>
      <c r="G1366" s="6">
        <v>635783.09</v>
      </c>
    </row>
    <row r="1367" spans="1:10" hidden="1" x14ac:dyDescent="0.2">
      <c r="A1367" s="5">
        <v>2023</v>
      </c>
      <c r="B1367" s="5">
        <v>5</v>
      </c>
      <c r="C1367" s="5" t="str">
        <f t="shared" si="176"/>
        <v>May 2023</v>
      </c>
      <c r="D1367" s="5" t="s">
        <v>45</v>
      </c>
      <c r="E1367" s="7">
        <v>26.84</v>
      </c>
      <c r="F1367" s="6">
        <v>175973.86</v>
      </c>
      <c r="G1367" s="6">
        <v>47224.33</v>
      </c>
    </row>
    <row r="1368" spans="1:10" hidden="1" x14ac:dyDescent="0.2">
      <c r="A1368" s="5">
        <v>2023</v>
      </c>
      <c r="B1368" s="5">
        <v>5</v>
      </c>
      <c r="C1368" s="5" t="str">
        <f t="shared" si="176"/>
        <v>May 2023</v>
      </c>
      <c r="D1368" s="5" t="s">
        <v>46</v>
      </c>
      <c r="E1368" s="7">
        <v>13.98</v>
      </c>
      <c r="F1368" s="6">
        <v>2149857.2999999998</v>
      </c>
      <c r="G1368" s="6">
        <v>300572.46000000002</v>
      </c>
    </row>
    <row r="1369" spans="1:10" hidden="1" x14ac:dyDescent="0.2">
      <c r="A1369" s="5">
        <v>2023</v>
      </c>
      <c r="B1369" s="5">
        <v>5</v>
      </c>
      <c r="C1369" s="5" t="str">
        <f t="shared" si="176"/>
        <v>May 2023</v>
      </c>
      <c r="D1369" s="5" t="s">
        <v>47</v>
      </c>
      <c r="E1369" s="7">
        <v>13.18</v>
      </c>
      <c r="F1369" s="6">
        <v>347585.26</v>
      </c>
      <c r="G1369" s="6">
        <v>45823.22</v>
      </c>
    </row>
    <row r="1370" spans="1:10" hidden="1" x14ac:dyDescent="0.2">
      <c r="A1370" s="5">
        <v>2023</v>
      </c>
      <c r="B1370" s="5">
        <v>5</v>
      </c>
      <c r="C1370" s="5" t="str">
        <f t="shared" si="176"/>
        <v>May 2023</v>
      </c>
      <c r="D1370" s="5" t="s">
        <v>48</v>
      </c>
      <c r="E1370" s="7">
        <v>12.27</v>
      </c>
      <c r="F1370" s="6">
        <v>2666435.9</v>
      </c>
      <c r="G1370" s="6">
        <v>327063.38</v>
      </c>
    </row>
    <row r="1371" spans="1:10" x14ac:dyDescent="0.2">
      <c r="A1371" s="5">
        <v>2023</v>
      </c>
      <c r="B1371" s="5">
        <v>5</v>
      </c>
      <c r="C1371" s="5" t="str">
        <f t="shared" si="176"/>
        <v>May 2023</v>
      </c>
      <c r="D1371" s="5" t="s">
        <v>49</v>
      </c>
      <c r="E1371" s="7">
        <v>14.65</v>
      </c>
      <c r="F1371" s="6">
        <v>11490172</v>
      </c>
      <c r="G1371" s="6">
        <v>1683541.4</v>
      </c>
      <c r="H1371" s="1">
        <f t="shared" ref="H1371" si="177">(E1983-E1371)/E1983</f>
        <v>-9.8200899550224929E-2</v>
      </c>
      <c r="I1371" s="1">
        <f t="shared" ref="I1371" si="178">(F1983-F1371)/F1983</f>
        <v>0.14507050867766486</v>
      </c>
      <c r="J1371" s="9">
        <f t="shared" ref="J1371" si="179">H1371/I1371</f>
        <v>-0.67691842018986459</v>
      </c>
    </row>
    <row r="1372" spans="1:10" hidden="1" x14ac:dyDescent="0.2">
      <c r="A1372" s="5">
        <v>2023</v>
      </c>
      <c r="B1372" s="5">
        <v>5</v>
      </c>
      <c r="C1372" s="5" t="str">
        <f t="shared" si="176"/>
        <v>May 2023</v>
      </c>
      <c r="D1372" s="5" t="s">
        <v>50</v>
      </c>
      <c r="E1372" s="7">
        <v>10.84</v>
      </c>
      <c r="F1372" s="6">
        <v>810579.54</v>
      </c>
      <c r="G1372" s="6">
        <v>87873.38</v>
      </c>
    </row>
    <row r="1373" spans="1:10" hidden="1" x14ac:dyDescent="0.2">
      <c r="A1373" s="5">
        <v>2023</v>
      </c>
      <c r="B1373" s="5">
        <v>5</v>
      </c>
      <c r="C1373" s="5" t="str">
        <f t="shared" si="176"/>
        <v>May 2023</v>
      </c>
      <c r="D1373" s="5" t="s">
        <v>52</v>
      </c>
      <c r="E1373" s="7">
        <v>15.19</v>
      </c>
      <c r="F1373" s="6">
        <v>2578464.2999999998</v>
      </c>
      <c r="G1373" s="6">
        <v>391584.11</v>
      </c>
    </row>
    <row r="1374" spans="1:10" hidden="1" x14ac:dyDescent="0.2">
      <c r="A1374" s="5">
        <v>2023</v>
      </c>
      <c r="B1374" s="5">
        <v>5</v>
      </c>
      <c r="C1374" s="5" t="str">
        <f t="shared" si="176"/>
        <v>May 2023</v>
      </c>
      <c r="D1374" s="5" t="s">
        <v>51</v>
      </c>
      <c r="E1374" s="7">
        <v>21.03</v>
      </c>
      <c r="F1374" s="6">
        <v>148045.82999999999</v>
      </c>
      <c r="G1374" s="6">
        <v>31134.77</v>
      </c>
    </row>
    <row r="1375" spans="1:10" hidden="1" x14ac:dyDescent="0.2">
      <c r="A1375" s="5">
        <v>2023</v>
      </c>
      <c r="B1375" s="5">
        <v>5</v>
      </c>
      <c r="C1375" s="5" t="str">
        <f t="shared" si="176"/>
        <v>May 2023</v>
      </c>
      <c r="D1375" s="5" t="s">
        <v>54</v>
      </c>
      <c r="E1375" s="7">
        <v>11.16</v>
      </c>
      <c r="F1375" s="6">
        <v>2763419.4</v>
      </c>
      <c r="G1375" s="6">
        <v>308530.12</v>
      </c>
    </row>
    <row r="1376" spans="1:10" hidden="1" x14ac:dyDescent="0.2">
      <c r="A1376" s="5">
        <v>2023</v>
      </c>
      <c r="B1376" s="5">
        <v>5</v>
      </c>
      <c r="C1376" s="5" t="str">
        <f t="shared" si="176"/>
        <v>May 2023</v>
      </c>
      <c r="D1376" s="5" t="s">
        <v>55</v>
      </c>
      <c r="E1376" s="7">
        <v>17.43</v>
      </c>
      <c r="F1376" s="6">
        <v>1523159.7</v>
      </c>
      <c r="G1376" s="6">
        <v>265543.39</v>
      </c>
    </row>
    <row r="1377" spans="1:10" hidden="1" x14ac:dyDescent="0.2">
      <c r="A1377" s="5">
        <v>2023</v>
      </c>
      <c r="B1377" s="5">
        <v>5</v>
      </c>
      <c r="C1377" s="5" t="str">
        <f t="shared" si="176"/>
        <v>May 2023</v>
      </c>
      <c r="D1377" s="5" t="s">
        <v>53</v>
      </c>
      <c r="E1377" s="7">
        <v>14.6</v>
      </c>
      <c r="F1377" s="6">
        <v>665601.47</v>
      </c>
      <c r="G1377" s="6">
        <v>97188.81</v>
      </c>
    </row>
    <row r="1378" spans="1:10" hidden="1" x14ac:dyDescent="0.2">
      <c r="A1378" s="5">
        <v>2023</v>
      </c>
      <c r="B1378" s="5">
        <v>5</v>
      </c>
      <c r="C1378" s="5" t="str">
        <f t="shared" si="176"/>
        <v>May 2023</v>
      </c>
      <c r="D1378" s="5" t="s">
        <v>56</v>
      </c>
      <c r="E1378" s="7">
        <v>11.9</v>
      </c>
      <c r="F1378" s="6">
        <v>197498.67</v>
      </c>
      <c r="G1378" s="6">
        <v>23511.4</v>
      </c>
    </row>
    <row r="1379" spans="1:10" hidden="1" x14ac:dyDescent="0.2">
      <c r="A1379" s="5">
        <v>2023</v>
      </c>
      <c r="B1379" s="5">
        <v>4</v>
      </c>
      <c r="C1379" s="5" t="str">
        <f t="shared" si="176"/>
        <v>Apr 2023</v>
      </c>
      <c r="D1379" s="5" t="s">
        <v>7</v>
      </c>
      <c r="E1379" s="7">
        <v>23.44</v>
      </c>
      <c r="F1379" s="6">
        <v>166711.01999999999</v>
      </c>
      <c r="G1379" s="6">
        <v>39069.839999999997</v>
      </c>
    </row>
    <row r="1380" spans="1:10" hidden="1" x14ac:dyDescent="0.2">
      <c r="A1380" s="5">
        <v>2023</v>
      </c>
      <c r="B1380" s="5">
        <v>4</v>
      </c>
      <c r="C1380" s="5" t="str">
        <f t="shared" si="176"/>
        <v>Apr 2023</v>
      </c>
      <c r="D1380" s="5" t="s">
        <v>8</v>
      </c>
      <c r="E1380" s="7">
        <v>14.54</v>
      </c>
      <c r="F1380" s="6">
        <v>1943806.6</v>
      </c>
      <c r="G1380" s="6">
        <v>282539.71999999997</v>
      </c>
      <c r="H1380" s="1">
        <f>(E1992-E1380)/E1992</f>
        <v>-3.1205673758865213E-2</v>
      </c>
      <c r="I1380" s="1">
        <f>(F1992-F1380)/F1992</f>
        <v>2.1950096478825912E-2</v>
      </c>
      <c r="J1380" s="9">
        <f>H1380/I1380</f>
        <v>-1.4216645375097856</v>
      </c>
    </row>
    <row r="1381" spans="1:10" hidden="1" x14ac:dyDescent="0.2">
      <c r="A1381" s="5">
        <v>2023</v>
      </c>
      <c r="B1381" s="5">
        <v>4</v>
      </c>
      <c r="C1381" s="5" t="str">
        <f t="shared" si="176"/>
        <v>Apr 2023</v>
      </c>
      <c r="D1381" s="5" t="s">
        <v>9</v>
      </c>
      <c r="E1381" s="7">
        <v>12.36</v>
      </c>
      <c r="F1381" s="6">
        <v>1102913.3</v>
      </c>
      <c r="G1381" s="6">
        <v>136297.01999999999</v>
      </c>
    </row>
    <row r="1382" spans="1:10" hidden="1" x14ac:dyDescent="0.2">
      <c r="A1382" s="5">
        <v>2023</v>
      </c>
      <c r="B1382" s="5">
        <v>4</v>
      </c>
      <c r="C1382" s="5" t="str">
        <f t="shared" si="176"/>
        <v>Apr 2023</v>
      </c>
      <c r="D1382" s="5" t="s">
        <v>57</v>
      </c>
      <c r="E1382" s="7">
        <v>14.12</v>
      </c>
      <c r="F1382" s="6">
        <v>2375364.2999999998</v>
      </c>
      <c r="G1382" s="6">
        <v>335310.68</v>
      </c>
    </row>
    <row r="1383" spans="1:10" x14ac:dyDescent="0.2">
      <c r="A1383" s="5">
        <v>2023</v>
      </c>
      <c r="B1383" s="5">
        <v>4</v>
      </c>
      <c r="C1383" s="5" t="str">
        <f t="shared" si="176"/>
        <v>Apr 2023</v>
      </c>
      <c r="D1383" s="5" t="s">
        <v>10</v>
      </c>
      <c r="E1383" s="7">
        <v>29.7</v>
      </c>
      <c r="F1383" s="6">
        <v>5759785.4000000004</v>
      </c>
      <c r="G1383" s="6">
        <v>1710809.3</v>
      </c>
      <c r="H1383" s="1">
        <f t="shared" ref="H1383" si="180">(E1995-E1383)/E1995</f>
        <v>-0.27577319587628857</v>
      </c>
      <c r="I1383" s="1">
        <f t="shared" ref="I1383" si="181">(F1995-F1383)/F1995</f>
        <v>-4.1289310271628007E-2</v>
      </c>
      <c r="J1383" s="9">
        <f t="shared" ref="J1383" si="182">H1383/I1383</f>
        <v>6.6790458368539616</v>
      </c>
    </row>
    <row r="1384" spans="1:10" hidden="1" x14ac:dyDescent="0.2">
      <c r="A1384" s="5">
        <v>2023</v>
      </c>
      <c r="B1384" s="5">
        <v>4</v>
      </c>
      <c r="C1384" s="5" t="str">
        <f t="shared" si="176"/>
        <v>Apr 2023</v>
      </c>
      <c r="D1384" s="5" t="s">
        <v>11</v>
      </c>
      <c r="E1384" s="7">
        <v>13.53</v>
      </c>
      <c r="F1384" s="6">
        <v>1393286.5</v>
      </c>
      <c r="G1384" s="6">
        <v>188550.59</v>
      </c>
    </row>
    <row r="1385" spans="1:10" hidden="1" x14ac:dyDescent="0.2">
      <c r="A1385" s="5">
        <v>2023</v>
      </c>
      <c r="B1385" s="5">
        <v>4</v>
      </c>
      <c r="C1385" s="5" t="str">
        <f t="shared" si="176"/>
        <v>Apr 2023</v>
      </c>
      <c r="D1385" s="5" t="s">
        <v>12</v>
      </c>
      <c r="E1385" s="7">
        <v>34.479999999999997</v>
      </c>
      <c r="F1385" s="6">
        <v>839870.9</v>
      </c>
      <c r="G1385" s="6">
        <v>289586.51</v>
      </c>
    </row>
    <row r="1386" spans="1:10" hidden="1" x14ac:dyDescent="0.2">
      <c r="A1386" s="5">
        <v>2023</v>
      </c>
      <c r="B1386" s="5">
        <v>4</v>
      </c>
      <c r="C1386" s="5" t="str">
        <f t="shared" si="176"/>
        <v>Apr 2023</v>
      </c>
      <c r="D1386" s="5" t="s">
        <v>14</v>
      </c>
      <c r="E1386" s="7">
        <v>15.3</v>
      </c>
      <c r="F1386" s="6">
        <v>167209.57</v>
      </c>
      <c r="G1386" s="6">
        <v>25589.3</v>
      </c>
    </row>
    <row r="1387" spans="1:10" hidden="1" x14ac:dyDescent="0.2">
      <c r="A1387" s="5">
        <v>2023</v>
      </c>
      <c r="B1387" s="5">
        <v>4</v>
      </c>
      <c r="C1387" s="5" t="str">
        <f t="shared" si="176"/>
        <v>Apr 2023</v>
      </c>
      <c r="D1387" s="5" t="s">
        <v>13</v>
      </c>
      <c r="E1387" s="7">
        <v>15.47</v>
      </c>
      <c r="F1387" s="6">
        <v>332082.86</v>
      </c>
      <c r="G1387" s="6">
        <v>51363.01</v>
      </c>
    </row>
    <row r="1388" spans="1:10" hidden="1" x14ac:dyDescent="0.2">
      <c r="A1388" s="5">
        <v>2023</v>
      </c>
      <c r="B1388" s="5">
        <v>4</v>
      </c>
      <c r="C1388" s="5" t="str">
        <f t="shared" si="176"/>
        <v>Apr 2023</v>
      </c>
      <c r="D1388" s="5" t="s">
        <v>15</v>
      </c>
      <c r="E1388" s="7">
        <v>15.72</v>
      </c>
      <c r="F1388" s="6">
        <v>10003099</v>
      </c>
      <c r="G1388" s="6">
        <v>1572788.2</v>
      </c>
    </row>
    <row r="1389" spans="1:10" hidden="1" x14ac:dyDescent="0.2">
      <c r="A1389" s="5">
        <v>2023</v>
      </c>
      <c r="B1389" s="5">
        <v>4</v>
      </c>
      <c r="C1389" s="5" t="str">
        <f t="shared" si="176"/>
        <v>Apr 2023</v>
      </c>
      <c r="D1389" s="5" t="s">
        <v>16</v>
      </c>
      <c r="E1389" s="7">
        <v>13.25</v>
      </c>
      <c r="F1389" s="6">
        <v>3679746.4</v>
      </c>
      <c r="G1389" s="6">
        <v>487468.93</v>
      </c>
    </row>
    <row r="1390" spans="1:10" hidden="1" x14ac:dyDescent="0.2">
      <c r="A1390" s="5">
        <v>2023</v>
      </c>
      <c r="B1390" s="5">
        <v>4</v>
      </c>
      <c r="C1390" s="5" t="str">
        <f t="shared" si="176"/>
        <v>Apr 2023</v>
      </c>
      <c r="D1390" s="5" t="s">
        <v>17</v>
      </c>
      <c r="E1390" s="7">
        <v>43.18</v>
      </c>
      <c r="F1390" s="6">
        <v>212487.67</v>
      </c>
      <c r="G1390" s="6">
        <v>91755.86</v>
      </c>
    </row>
    <row r="1391" spans="1:10" hidden="1" x14ac:dyDescent="0.2">
      <c r="A1391" s="5">
        <v>2023</v>
      </c>
      <c r="B1391" s="5">
        <v>4</v>
      </c>
      <c r="C1391" s="5" t="str">
        <f t="shared" si="176"/>
        <v>Apr 2023</v>
      </c>
      <c r="D1391" s="5" t="s">
        <v>21</v>
      </c>
      <c r="E1391" s="7">
        <v>12.62</v>
      </c>
      <c r="F1391" s="6">
        <v>993008.39</v>
      </c>
      <c r="G1391" s="6">
        <v>125299.09</v>
      </c>
    </row>
    <row r="1392" spans="1:10" hidden="1" x14ac:dyDescent="0.2">
      <c r="A1392" s="5">
        <v>2023</v>
      </c>
      <c r="B1392" s="5">
        <v>4</v>
      </c>
      <c r="C1392" s="5" t="str">
        <f t="shared" si="176"/>
        <v>Apr 2023</v>
      </c>
      <c r="D1392" s="5" t="s">
        <v>18</v>
      </c>
      <c r="E1392" s="7">
        <v>10.18</v>
      </c>
      <c r="F1392" s="6">
        <v>741559.14</v>
      </c>
      <c r="G1392" s="6">
        <v>75462.11</v>
      </c>
    </row>
    <row r="1393" spans="1:7" hidden="1" x14ac:dyDescent="0.2">
      <c r="A1393" s="5">
        <v>2023</v>
      </c>
      <c r="B1393" s="5">
        <v>4</v>
      </c>
      <c r="C1393" s="5" t="str">
        <f t="shared" si="176"/>
        <v>Apr 2023</v>
      </c>
      <c r="D1393" s="5" t="s">
        <v>19</v>
      </c>
      <c r="E1393" s="7">
        <v>17.82</v>
      </c>
      <c r="F1393" s="6">
        <v>2757122.4</v>
      </c>
      <c r="G1393" s="6">
        <v>491402.28</v>
      </c>
    </row>
    <row r="1394" spans="1:7" hidden="1" x14ac:dyDescent="0.2">
      <c r="A1394" s="5">
        <v>2023</v>
      </c>
      <c r="B1394" s="5">
        <v>4</v>
      </c>
      <c r="C1394" s="5" t="str">
        <f t="shared" si="176"/>
        <v>Apr 2023</v>
      </c>
      <c r="D1394" s="5" t="s">
        <v>20</v>
      </c>
      <c r="E1394" s="7">
        <v>15.08</v>
      </c>
      <c r="F1394" s="6">
        <v>2110538.7999999998</v>
      </c>
      <c r="G1394" s="6">
        <v>318306.23</v>
      </c>
    </row>
    <row r="1395" spans="1:7" hidden="1" x14ac:dyDescent="0.2">
      <c r="A1395" s="5">
        <v>2023</v>
      </c>
      <c r="B1395" s="5">
        <v>4</v>
      </c>
      <c r="C1395" s="5" t="str">
        <f t="shared" si="176"/>
        <v>Apr 2023</v>
      </c>
      <c r="D1395" s="5" t="s">
        <v>22</v>
      </c>
      <c r="E1395" s="7">
        <v>13.59</v>
      </c>
      <c r="F1395" s="6">
        <v>816509.43</v>
      </c>
      <c r="G1395" s="6">
        <v>110923.69</v>
      </c>
    </row>
    <row r="1396" spans="1:7" hidden="1" x14ac:dyDescent="0.2">
      <c r="A1396" s="5">
        <v>2023</v>
      </c>
      <c r="B1396" s="5">
        <v>4</v>
      </c>
      <c r="C1396" s="5" t="str">
        <f t="shared" si="176"/>
        <v>Apr 2023</v>
      </c>
      <c r="D1396" s="5" t="s">
        <v>23</v>
      </c>
      <c r="E1396" s="7">
        <v>12.79</v>
      </c>
      <c r="F1396" s="6">
        <v>1609854.6</v>
      </c>
      <c r="G1396" s="6">
        <v>205876.68</v>
      </c>
    </row>
    <row r="1397" spans="1:7" hidden="1" x14ac:dyDescent="0.2">
      <c r="A1397" s="5">
        <v>2023</v>
      </c>
      <c r="B1397" s="5">
        <v>4</v>
      </c>
      <c r="C1397" s="5" t="str">
        <f t="shared" si="176"/>
        <v>Apr 2023</v>
      </c>
      <c r="D1397" s="5" t="s">
        <v>24</v>
      </c>
      <c r="E1397" s="7">
        <v>11.2</v>
      </c>
      <c r="F1397" s="6">
        <v>1897210.2</v>
      </c>
      <c r="G1397" s="6">
        <v>212502.47</v>
      </c>
    </row>
    <row r="1398" spans="1:7" hidden="1" x14ac:dyDescent="0.2">
      <c r="A1398" s="5">
        <v>2023</v>
      </c>
      <c r="B1398" s="5">
        <v>4</v>
      </c>
      <c r="C1398" s="5" t="str">
        <f t="shared" si="176"/>
        <v>Apr 2023</v>
      </c>
      <c r="D1398" s="5" t="s">
        <v>27</v>
      </c>
      <c r="E1398" s="7">
        <v>32.36</v>
      </c>
      <c r="F1398" s="6">
        <v>1340132.8</v>
      </c>
      <c r="G1398" s="6">
        <v>433661.28</v>
      </c>
    </row>
    <row r="1399" spans="1:7" hidden="1" x14ac:dyDescent="0.2">
      <c r="A1399" s="5">
        <v>2023</v>
      </c>
      <c r="B1399" s="5">
        <v>4</v>
      </c>
      <c r="C1399" s="5" t="str">
        <f t="shared" si="176"/>
        <v>Apr 2023</v>
      </c>
      <c r="D1399" s="5" t="s">
        <v>26</v>
      </c>
      <c r="E1399" s="7">
        <v>15.92</v>
      </c>
      <c r="F1399" s="6">
        <v>1724232.4</v>
      </c>
      <c r="G1399" s="6">
        <v>274546.33</v>
      </c>
    </row>
    <row r="1400" spans="1:7" hidden="1" x14ac:dyDescent="0.2">
      <c r="A1400" s="5">
        <v>2023</v>
      </c>
      <c r="B1400" s="5">
        <v>4</v>
      </c>
      <c r="C1400" s="5" t="str">
        <f t="shared" si="176"/>
        <v>Apr 2023</v>
      </c>
      <c r="D1400" s="5" t="s">
        <v>25</v>
      </c>
      <c r="E1400" s="7">
        <v>28.61</v>
      </c>
      <c r="F1400" s="6">
        <v>384179.07</v>
      </c>
      <c r="G1400" s="6">
        <v>109914.01</v>
      </c>
    </row>
    <row r="1401" spans="1:7" hidden="1" x14ac:dyDescent="0.2">
      <c r="A1401" s="5">
        <v>2023</v>
      </c>
      <c r="B1401" s="5">
        <v>4</v>
      </c>
      <c r="C1401" s="5" t="str">
        <f t="shared" si="176"/>
        <v>Apr 2023</v>
      </c>
      <c r="D1401" s="5" t="s">
        <v>28</v>
      </c>
      <c r="E1401" s="7">
        <v>18.41</v>
      </c>
      <c r="F1401" s="6">
        <v>2321823.4</v>
      </c>
      <c r="G1401" s="6">
        <v>427403.05</v>
      </c>
    </row>
    <row r="1402" spans="1:7" hidden="1" x14ac:dyDescent="0.2">
      <c r="A1402" s="5">
        <v>2023</v>
      </c>
      <c r="B1402" s="5">
        <v>4</v>
      </c>
      <c r="C1402" s="5" t="str">
        <f t="shared" si="176"/>
        <v>Apr 2023</v>
      </c>
      <c r="D1402" s="5" t="s">
        <v>29</v>
      </c>
      <c r="E1402" s="7">
        <v>14.71</v>
      </c>
      <c r="F1402" s="6">
        <v>1683089.9</v>
      </c>
      <c r="G1402" s="6">
        <v>247638.43</v>
      </c>
    </row>
    <row r="1403" spans="1:7" hidden="1" x14ac:dyDescent="0.2">
      <c r="A1403" s="5">
        <v>2023</v>
      </c>
      <c r="B1403" s="5">
        <v>4</v>
      </c>
      <c r="C1403" s="5" t="str">
        <f t="shared" ref="C1403:C1466" si="183">TEXT(DATE($A1403, $B1403, 1), "mmm yyyy")</f>
        <v>Apr 2023</v>
      </c>
      <c r="D1403" s="5" t="s">
        <v>31</v>
      </c>
      <c r="E1403" s="7">
        <v>11.79</v>
      </c>
      <c r="F1403" s="6">
        <v>2194828.6</v>
      </c>
      <c r="G1403" s="6">
        <v>258782.23</v>
      </c>
    </row>
    <row r="1404" spans="1:7" hidden="1" x14ac:dyDescent="0.2">
      <c r="A1404" s="5">
        <v>2023</v>
      </c>
      <c r="B1404" s="5">
        <v>4</v>
      </c>
      <c r="C1404" s="5" t="str">
        <f t="shared" si="183"/>
        <v>Apr 2023</v>
      </c>
      <c r="D1404" s="5" t="s">
        <v>30</v>
      </c>
      <c r="E1404" s="7">
        <v>13.9</v>
      </c>
      <c r="F1404" s="6">
        <v>1121796.7</v>
      </c>
      <c r="G1404" s="6">
        <v>155881.51</v>
      </c>
    </row>
    <row r="1405" spans="1:7" hidden="1" x14ac:dyDescent="0.2">
      <c r="A1405" s="5">
        <v>2023</v>
      </c>
      <c r="B1405" s="5">
        <v>4</v>
      </c>
      <c r="C1405" s="5" t="str">
        <f t="shared" si="183"/>
        <v>Apr 2023</v>
      </c>
      <c r="D1405" s="5" t="s">
        <v>32</v>
      </c>
      <c r="E1405" s="7">
        <v>12.26</v>
      </c>
      <c r="F1405" s="6">
        <v>470821.08</v>
      </c>
      <c r="G1405" s="6">
        <v>57712.3</v>
      </c>
    </row>
    <row r="1406" spans="1:7" hidden="1" x14ac:dyDescent="0.2">
      <c r="A1406" s="5">
        <v>2023</v>
      </c>
      <c r="B1406" s="5">
        <v>4</v>
      </c>
      <c r="C1406" s="5" t="str">
        <f t="shared" si="183"/>
        <v>Apr 2023</v>
      </c>
      <c r="D1406" s="5" t="s">
        <v>39</v>
      </c>
      <c r="E1406" s="7">
        <v>12.91</v>
      </c>
      <c r="F1406" s="6">
        <v>3748401.6</v>
      </c>
      <c r="G1406" s="6">
        <v>483751.35</v>
      </c>
    </row>
    <row r="1407" spans="1:7" hidden="1" x14ac:dyDescent="0.2">
      <c r="A1407" s="5">
        <v>2023</v>
      </c>
      <c r="B1407" s="5">
        <v>4</v>
      </c>
      <c r="C1407" s="5" t="str">
        <f t="shared" si="183"/>
        <v>Apr 2023</v>
      </c>
      <c r="D1407" s="5" t="s">
        <v>40</v>
      </c>
      <c r="E1407" s="7">
        <v>10.28</v>
      </c>
      <c r="F1407" s="6">
        <v>408832.41</v>
      </c>
      <c r="G1407" s="6">
        <v>42029.23</v>
      </c>
    </row>
    <row r="1408" spans="1:7" hidden="1" x14ac:dyDescent="0.2">
      <c r="A1408" s="5">
        <v>2023</v>
      </c>
      <c r="B1408" s="5">
        <v>4</v>
      </c>
      <c r="C1408" s="5" t="str">
        <f t="shared" si="183"/>
        <v>Apr 2023</v>
      </c>
      <c r="D1408" s="5" t="s">
        <v>33</v>
      </c>
      <c r="E1408" s="7">
        <v>11.19</v>
      </c>
      <c r="F1408" s="6">
        <v>719011.58</v>
      </c>
      <c r="G1408" s="6">
        <v>80460.95</v>
      </c>
    </row>
    <row r="1409" spans="1:10" hidden="1" x14ac:dyDescent="0.2">
      <c r="A1409" s="5">
        <v>2023</v>
      </c>
      <c r="B1409" s="5">
        <v>4</v>
      </c>
      <c r="C1409" s="5" t="str">
        <f t="shared" si="183"/>
        <v>Apr 2023</v>
      </c>
      <c r="D1409" s="5" t="s">
        <v>35</v>
      </c>
      <c r="E1409" s="7">
        <v>30.8</v>
      </c>
      <c r="F1409" s="6">
        <v>325235.99</v>
      </c>
      <c r="G1409" s="6">
        <v>100159.11</v>
      </c>
    </row>
    <row r="1410" spans="1:10" hidden="1" x14ac:dyDescent="0.2">
      <c r="A1410" s="5">
        <v>2023</v>
      </c>
      <c r="B1410" s="5">
        <v>4</v>
      </c>
      <c r="C1410" s="5" t="str">
        <f t="shared" si="183"/>
        <v>Apr 2023</v>
      </c>
      <c r="D1410" s="5" t="s">
        <v>36</v>
      </c>
      <c r="E1410" s="7">
        <v>17.37</v>
      </c>
      <c r="F1410" s="6">
        <v>1675045.9</v>
      </c>
      <c r="G1410" s="6">
        <v>290904.06</v>
      </c>
    </row>
    <row r="1411" spans="1:10" hidden="1" x14ac:dyDescent="0.2">
      <c r="A1411" s="5">
        <v>2023</v>
      </c>
      <c r="B1411" s="5">
        <v>4</v>
      </c>
      <c r="C1411" s="5" t="str">
        <f t="shared" si="183"/>
        <v>Apr 2023</v>
      </c>
      <c r="D1411" s="5" t="s">
        <v>37</v>
      </c>
      <c r="E1411" s="7">
        <v>13.43</v>
      </c>
      <c r="F1411" s="6">
        <v>457661.02</v>
      </c>
      <c r="G1411" s="6">
        <v>61479.68</v>
      </c>
    </row>
    <row r="1412" spans="1:10" hidden="1" x14ac:dyDescent="0.2">
      <c r="A1412" s="5">
        <v>2023</v>
      </c>
      <c r="B1412" s="5">
        <v>4</v>
      </c>
      <c r="C1412" s="5" t="str">
        <f t="shared" si="183"/>
        <v>Apr 2023</v>
      </c>
      <c r="D1412" s="5" t="s">
        <v>34</v>
      </c>
      <c r="E1412" s="7">
        <v>17.59</v>
      </c>
      <c r="F1412" s="6">
        <v>817645.04</v>
      </c>
      <c r="G1412" s="6">
        <v>143791.4</v>
      </c>
    </row>
    <row r="1413" spans="1:10" hidden="1" x14ac:dyDescent="0.2">
      <c r="A1413" s="5">
        <v>2023</v>
      </c>
      <c r="B1413" s="5">
        <v>4</v>
      </c>
      <c r="C1413" s="5" t="str">
        <f t="shared" si="183"/>
        <v>Apr 2023</v>
      </c>
      <c r="D1413" s="5" t="s">
        <v>38</v>
      </c>
      <c r="E1413" s="7">
        <v>19.809999999999999</v>
      </c>
      <c r="F1413" s="6">
        <v>3396082.7</v>
      </c>
      <c r="G1413" s="6">
        <v>672925.79</v>
      </c>
    </row>
    <row r="1414" spans="1:10" hidden="1" x14ac:dyDescent="0.2">
      <c r="A1414" s="5">
        <v>2023</v>
      </c>
      <c r="B1414" s="5">
        <v>4</v>
      </c>
      <c r="C1414" s="5" t="str">
        <f t="shared" si="183"/>
        <v>Apr 2023</v>
      </c>
      <c r="D1414" s="5" t="s">
        <v>41</v>
      </c>
      <c r="E1414" s="7">
        <v>15.01</v>
      </c>
      <c r="F1414" s="6">
        <v>3369992.1</v>
      </c>
      <c r="G1414" s="6">
        <v>505692.37</v>
      </c>
    </row>
    <row r="1415" spans="1:10" hidden="1" x14ac:dyDescent="0.2">
      <c r="A1415" s="5">
        <v>2023</v>
      </c>
      <c r="B1415" s="5">
        <v>4</v>
      </c>
      <c r="C1415" s="5" t="str">
        <f t="shared" si="183"/>
        <v>Apr 2023</v>
      </c>
      <c r="D1415" s="5" t="s">
        <v>42</v>
      </c>
      <c r="E1415" s="7">
        <v>12.17</v>
      </c>
      <c r="F1415" s="6">
        <v>1359817.8</v>
      </c>
      <c r="G1415" s="6">
        <v>165460.13</v>
      </c>
    </row>
    <row r="1416" spans="1:10" hidden="1" x14ac:dyDescent="0.2">
      <c r="A1416" s="5">
        <v>2023</v>
      </c>
      <c r="B1416" s="5">
        <v>4</v>
      </c>
      <c r="C1416" s="5" t="str">
        <f t="shared" si="183"/>
        <v>Apr 2023</v>
      </c>
      <c r="D1416" s="5" t="s">
        <v>43</v>
      </c>
      <c r="E1416" s="7">
        <v>12.55</v>
      </c>
      <c r="F1416" s="6">
        <v>1628355.8</v>
      </c>
      <c r="G1416" s="6">
        <v>204356.95</v>
      </c>
    </row>
    <row r="1417" spans="1:10" hidden="1" x14ac:dyDescent="0.2">
      <c r="A1417" s="5">
        <v>2023</v>
      </c>
      <c r="B1417" s="5">
        <v>4</v>
      </c>
      <c r="C1417" s="5" t="str">
        <f t="shared" si="183"/>
        <v>Apr 2023</v>
      </c>
      <c r="D1417" s="5" t="s">
        <v>44</v>
      </c>
      <c r="E1417" s="7">
        <v>18.36</v>
      </c>
      <c r="F1417" s="6">
        <v>3552035.7</v>
      </c>
      <c r="G1417" s="6">
        <v>652243.93999999994</v>
      </c>
    </row>
    <row r="1418" spans="1:10" hidden="1" x14ac:dyDescent="0.2">
      <c r="A1418" s="5">
        <v>2023</v>
      </c>
      <c r="B1418" s="5">
        <v>4</v>
      </c>
      <c r="C1418" s="5" t="str">
        <f t="shared" si="183"/>
        <v>Apr 2023</v>
      </c>
      <c r="D1418" s="5" t="s">
        <v>45</v>
      </c>
      <c r="E1418" s="7">
        <v>23.54</v>
      </c>
      <c r="F1418" s="6">
        <v>190690.44</v>
      </c>
      <c r="G1418" s="6">
        <v>44894.49</v>
      </c>
    </row>
    <row r="1419" spans="1:10" hidden="1" x14ac:dyDescent="0.2">
      <c r="A1419" s="5">
        <v>2023</v>
      </c>
      <c r="B1419" s="5">
        <v>4</v>
      </c>
      <c r="C1419" s="5" t="str">
        <f t="shared" si="183"/>
        <v>Apr 2023</v>
      </c>
      <c r="D1419" s="5" t="s">
        <v>46</v>
      </c>
      <c r="E1419" s="7">
        <v>13.9</v>
      </c>
      <c r="F1419" s="6">
        <v>1985967.6</v>
      </c>
      <c r="G1419" s="6">
        <v>276104.59999999998</v>
      </c>
    </row>
    <row r="1420" spans="1:10" hidden="1" x14ac:dyDescent="0.2">
      <c r="A1420" s="5">
        <v>2023</v>
      </c>
      <c r="B1420" s="5">
        <v>4</v>
      </c>
      <c r="C1420" s="5" t="str">
        <f t="shared" si="183"/>
        <v>Apr 2023</v>
      </c>
      <c r="D1420" s="5" t="s">
        <v>47</v>
      </c>
      <c r="E1420" s="7">
        <v>11.92</v>
      </c>
      <c r="F1420" s="6">
        <v>421040.12</v>
      </c>
      <c r="G1420" s="6">
        <v>50190.39</v>
      </c>
    </row>
    <row r="1421" spans="1:10" hidden="1" x14ac:dyDescent="0.2">
      <c r="A1421" s="5">
        <v>2023</v>
      </c>
      <c r="B1421" s="5">
        <v>4</v>
      </c>
      <c r="C1421" s="5" t="str">
        <f t="shared" si="183"/>
        <v>Apr 2023</v>
      </c>
      <c r="D1421" s="5" t="s">
        <v>48</v>
      </c>
      <c r="E1421" s="7">
        <v>11.86</v>
      </c>
      <c r="F1421" s="6">
        <v>2810216.9</v>
      </c>
      <c r="G1421" s="6">
        <v>333283.64</v>
      </c>
    </row>
    <row r="1422" spans="1:10" x14ac:dyDescent="0.2">
      <c r="A1422" s="5">
        <v>2023</v>
      </c>
      <c r="B1422" s="5">
        <v>4</v>
      </c>
      <c r="C1422" s="5" t="str">
        <f t="shared" si="183"/>
        <v>Apr 2023</v>
      </c>
      <c r="D1422" s="5" t="s">
        <v>49</v>
      </c>
      <c r="E1422" s="7">
        <v>14.36</v>
      </c>
      <c r="F1422" s="6">
        <v>9579895.5999999996</v>
      </c>
      <c r="G1422" s="6">
        <v>1375958.6</v>
      </c>
      <c r="H1422" s="1">
        <f t="shared" ref="H1422" si="184">(E2034-E1422)/E2034</f>
        <v>-8.0511662904439452E-2</v>
      </c>
      <c r="I1422" s="1">
        <f t="shared" ref="I1422" si="185">(F2034-F1422)/F2034</f>
        <v>5.4592956877620107E-2</v>
      </c>
      <c r="J1422" s="9">
        <f t="shared" ref="J1422" si="186">H1422/I1422</f>
        <v>-1.4747628175722514</v>
      </c>
    </row>
    <row r="1423" spans="1:10" hidden="1" x14ac:dyDescent="0.2">
      <c r="A1423" s="5">
        <v>2023</v>
      </c>
      <c r="B1423" s="5">
        <v>4</v>
      </c>
      <c r="C1423" s="5" t="str">
        <f t="shared" si="183"/>
        <v>Apr 2023</v>
      </c>
      <c r="D1423" s="5" t="s">
        <v>50</v>
      </c>
      <c r="E1423" s="7">
        <v>10.84</v>
      </c>
      <c r="F1423" s="6">
        <v>769708.15</v>
      </c>
      <c r="G1423" s="6">
        <v>83429.27</v>
      </c>
    </row>
    <row r="1424" spans="1:10" hidden="1" x14ac:dyDescent="0.2">
      <c r="A1424" s="5">
        <v>2023</v>
      </c>
      <c r="B1424" s="5">
        <v>4</v>
      </c>
      <c r="C1424" s="5" t="str">
        <f t="shared" si="183"/>
        <v>Apr 2023</v>
      </c>
      <c r="D1424" s="5" t="s">
        <v>52</v>
      </c>
      <c r="E1424" s="7">
        <v>14.58</v>
      </c>
      <c r="F1424" s="6">
        <v>2857236</v>
      </c>
      <c r="G1424" s="6">
        <v>416484.37</v>
      </c>
    </row>
    <row r="1425" spans="1:10" hidden="1" x14ac:dyDescent="0.2">
      <c r="A1425" s="5">
        <v>2023</v>
      </c>
      <c r="B1425" s="5">
        <v>4</v>
      </c>
      <c r="C1425" s="5" t="str">
        <f t="shared" si="183"/>
        <v>Apr 2023</v>
      </c>
      <c r="D1425" s="5" t="s">
        <v>51</v>
      </c>
      <c r="E1425" s="7">
        <v>20.75</v>
      </c>
      <c r="F1425" s="6">
        <v>158241.09</v>
      </c>
      <c r="G1425" s="6">
        <v>32827.68</v>
      </c>
    </row>
    <row r="1426" spans="1:10" hidden="1" x14ac:dyDescent="0.2">
      <c r="A1426" s="5">
        <v>2023</v>
      </c>
      <c r="B1426" s="5">
        <v>4</v>
      </c>
      <c r="C1426" s="5" t="str">
        <f t="shared" si="183"/>
        <v>Apr 2023</v>
      </c>
      <c r="D1426" s="5" t="s">
        <v>54</v>
      </c>
      <c r="E1426" s="7">
        <v>10.95</v>
      </c>
      <c r="F1426" s="6">
        <v>3269616.7</v>
      </c>
      <c r="G1426" s="6">
        <v>357944.7</v>
      </c>
    </row>
    <row r="1427" spans="1:10" hidden="1" x14ac:dyDescent="0.2">
      <c r="A1427" s="5">
        <v>2023</v>
      </c>
      <c r="B1427" s="5">
        <v>4</v>
      </c>
      <c r="C1427" s="5" t="str">
        <f t="shared" si="183"/>
        <v>Apr 2023</v>
      </c>
      <c r="D1427" s="5" t="s">
        <v>55</v>
      </c>
      <c r="E1427" s="7">
        <v>16.98</v>
      </c>
      <c r="F1427" s="6">
        <v>1612445.3</v>
      </c>
      <c r="G1427" s="6">
        <v>273845.55</v>
      </c>
    </row>
    <row r="1428" spans="1:10" hidden="1" x14ac:dyDescent="0.2">
      <c r="A1428" s="5">
        <v>2023</v>
      </c>
      <c r="B1428" s="5">
        <v>4</v>
      </c>
      <c r="C1428" s="5" t="str">
        <f t="shared" si="183"/>
        <v>Apr 2023</v>
      </c>
      <c r="D1428" s="5" t="s">
        <v>53</v>
      </c>
      <c r="E1428" s="7">
        <v>14.38</v>
      </c>
      <c r="F1428" s="6">
        <v>690380.5</v>
      </c>
      <c r="G1428" s="6">
        <v>99308.4</v>
      </c>
    </row>
    <row r="1429" spans="1:10" hidden="1" x14ac:dyDescent="0.2">
      <c r="A1429" s="5">
        <v>2023</v>
      </c>
      <c r="B1429" s="5">
        <v>4</v>
      </c>
      <c r="C1429" s="5" t="str">
        <f t="shared" si="183"/>
        <v>Apr 2023</v>
      </c>
      <c r="D1429" s="5" t="s">
        <v>56</v>
      </c>
      <c r="E1429" s="7">
        <v>11.19</v>
      </c>
      <c r="F1429" s="6">
        <v>249233.27</v>
      </c>
      <c r="G1429" s="6">
        <v>27885.54</v>
      </c>
    </row>
    <row r="1430" spans="1:10" hidden="1" x14ac:dyDescent="0.2">
      <c r="A1430" s="5">
        <v>2023</v>
      </c>
      <c r="B1430" s="5">
        <v>3</v>
      </c>
      <c r="C1430" s="5" t="str">
        <f t="shared" si="183"/>
        <v>Mar 2023</v>
      </c>
      <c r="D1430" s="5" t="s">
        <v>7</v>
      </c>
      <c r="E1430" s="7">
        <v>23.45</v>
      </c>
      <c r="F1430" s="6">
        <v>196243.84</v>
      </c>
      <c r="G1430" s="6">
        <v>46011.1</v>
      </c>
    </row>
    <row r="1431" spans="1:10" hidden="1" x14ac:dyDescent="0.2">
      <c r="A1431" s="5">
        <v>2023</v>
      </c>
      <c r="B1431" s="5">
        <v>3</v>
      </c>
      <c r="C1431" s="5" t="str">
        <f t="shared" si="183"/>
        <v>Mar 2023</v>
      </c>
      <c r="D1431" s="5" t="s">
        <v>8</v>
      </c>
      <c r="E1431" s="7">
        <v>14.67</v>
      </c>
      <c r="F1431" s="6">
        <v>2154710.9</v>
      </c>
      <c r="G1431" s="6">
        <v>316188.07</v>
      </c>
      <c r="H1431" s="1">
        <f>(E2043-E1431)/E2043</f>
        <v>-8.1858407079645978E-2</v>
      </c>
      <c r="I1431" s="1">
        <f>(F2043-F1431)/F2043</f>
        <v>4.4660594415227801E-2</v>
      </c>
      <c r="J1431" s="9">
        <f>H1431/I1431</f>
        <v>-1.8329000800700257</v>
      </c>
    </row>
    <row r="1432" spans="1:10" hidden="1" x14ac:dyDescent="0.2">
      <c r="A1432" s="5">
        <v>2023</v>
      </c>
      <c r="B1432" s="5">
        <v>3</v>
      </c>
      <c r="C1432" s="5" t="str">
        <f t="shared" si="183"/>
        <v>Mar 2023</v>
      </c>
      <c r="D1432" s="5" t="s">
        <v>9</v>
      </c>
      <c r="E1432" s="7">
        <v>12.21</v>
      </c>
      <c r="F1432" s="6">
        <v>1277220.8999999999</v>
      </c>
      <c r="G1432" s="6">
        <v>155892.62</v>
      </c>
    </row>
    <row r="1433" spans="1:10" hidden="1" x14ac:dyDescent="0.2">
      <c r="A1433" s="5">
        <v>2023</v>
      </c>
      <c r="B1433" s="5">
        <v>3</v>
      </c>
      <c r="C1433" s="5" t="str">
        <f t="shared" si="183"/>
        <v>Mar 2023</v>
      </c>
      <c r="D1433" s="5" t="s">
        <v>57</v>
      </c>
      <c r="E1433" s="7">
        <v>13.62</v>
      </c>
      <c r="F1433" s="6">
        <v>2246181</v>
      </c>
      <c r="G1433" s="6">
        <v>306000.15999999997</v>
      </c>
    </row>
    <row r="1434" spans="1:10" x14ac:dyDescent="0.2">
      <c r="A1434" s="5">
        <v>2023</v>
      </c>
      <c r="B1434" s="5">
        <v>3</v>
      </c>
      <c r="C1434" s="5" t="str">
        <f t="shared" si="183"/>
        <v>Mar 2023</v>
      </c>
      <c r="D1434" s="5" t="s">
        <v>10</v>
      </c>
      <c r="E1434" s="7">
        <v>30.39</v>
      </c>
      <c r="F1434" s="6">
        <v>6548700.9000000004</v>
      </c>
      <c r="G1434" s="6">
        <v>1990233.1</v>
      </c>
      <c r="H1434" s="1">
        <f t="shared" ref="H1434" si="187">(E2046-E1434)/E2046</f>
        <v>-0.15244596131968144</v>
      </c>
      <c r="I1434" s="1">
        <f t="shared" ref="I1434" si="188">(F2046-F1434)/F2046</f>
        <v>-4.5293290945704306E-2</v>
      </c>
      <c r="J1434" s="9">
        <f t="shared" ref="J1434" si="189">H1434/I1434</f>
        <v>3.3657514862946756</v>
      </c>
    </row>
    <row r="1435" spans="1:10" hidden="1" x14ac:dyDescent="0.2">
      <c r="A1435" s="5">
        <v>2023</v>
      </c>
      <c r="B1435" s="5">
        <v>3</v>
      </c>
      <c r="C1435" s="5" t="str">
        <f t="shared" si="183"/>
        <v>Mar 2023</v>
      </c>
      <c r="D1435" s="5" t="s">
        <v>11</v>
      </c>
      <c r="E1435" s="7">
        <v>13.8</v>
      </c>
      <c r="F1435" s="6">
        <v>1638210.6</v>
      </c>
      <c r="G1435" s="6">
        <v>226075.85</v>
      </c>
    </row>
    <row r="1436" spans="1:10" hidden="1" x14ac:dyDescent="0.2">
      <c r="A1436" s="5">
        <v>2023</v>
      </c>
      <c r="B1436" s="5">
        <v>3</v>
      </c>
      <c r="C1436" s="5" t="str">
        <f t="shared" si="183"/>
        <v>Mar 2023</v>
      </c>
      <c r="D1436" s="5" t="s">
        <v>12</v>
      </c>
      <c r="E1436" s="7">
        <v>33.06</v>
      </c>
      <c r="F1436" s="6">
        <v>995034.88</v>
      </c>
      <c r="G1436" s="6">
        <v>328926.33</v>
      </c>
    </row>
    <row r="1437" spans="1:10" hidden="1" x14ac:dyDescent="0.2">
      <c r="A1437" s="5">
        <v>2023</v>
      </c>
      <c r="B1437" s="5">
        <v>3</v>
      </c>
      <c r="C1437" s="5" t="str">
        <f t="shared" si="183"/>
        <v>Mar 2023</v>
      </c>
      <c r="D1437" s="5" t="s">
        <v>14</v>
      </c>
      <c r="E1437" s="7">
        <v>16.059999999999999</v>
      </c>
      <c r="F1437" s="6">
        <v>177024.25</v>
      </c>
      <c r="G1437" s="6">
        <v>28433.83</v>
      </c>
    </row>
    <row r="1438" spans="1:10" hidden="1" x14ac:dyDescent="0.2">
      <c r="A1438" s="5">
        <v>2023</v>
      </c>
      <c r="B1438" s="5">
        <v>3</v>
      </c>
      <c r="C1438" s="5" t="str">
        <f t="shared" si="183"/>
        <v>Mar 2023</v>
      </c>
      <c r="D1438" s="5" t="s">
        <v>13</v>
      </c>
      <c r="E1438" s="7">
        <v>15.33</v>
      </c>
      <c r="F1438" s="6">
        <v>426492.65</v>
      </c>
      <c r="G1438" s="6">
        <v>65396.22</v>
      </c>
    </row>
    <row r="1439" spans="1:10" hidden="1" x14ac:dyDescent="0.2">
      <c r="A1439" s="5">
        <v>2023</v>
      </c>
      <c r="B1439" s="5">
        <v>3</v>
      </c>
      <c r="C1439" s="5" t="str">
        <f t="shared" si="183"/>
        <v>Mar 2023</v>
      </c>
      <c r="D1439" s="5" t="s">
        <v>15</v>
      </c>
      <c r="E1439" s="7">
        <v>14.65</v>
      </c>
      <c r="F1439" s="6">
        <v>9603645.5999999996</v>
      </c>
      <c r="G1439" s="6">
        <v>1406846.5</v>
      </c>
    </row>
    <row r="1440" spans="1:10" hidden="1" x14ac:dyDescent="0.2">
      <c r="A1440" s="5">
        <v>2023</v>
      </c>
      <c r="B1440" s="5">
        <v>3</v>
      </c>
      <c r="C1440" s="5" t="str">
        <f t="shared" si="183"/>
        <v>Mar 2023</v>
      </c>
      <c r="D1440" s="5" t="s">
        <v>16</v>
      </c>
      <c r="E1440" s="7">
        <v>13.49</v>
      </c>
      <c r="F1440" s="6">
        <v>4028128.2</v>
      </c>
      <c r="G1440" s="6">
        <v>543570.64</v>
      </c>
    </row>
    <row r="1441" spans="1:7" hidden="1" x14ac:dyDescent="0.2">
      <c r="A1441" s="5">
        <v>2023</v>
      </c>
      <c r="B1441" s="5">
        <v>3</v>
      </c>
      <c r="C1441" s="5" t="str">
        <f t="shared" si="183"/>
        <v>Mar 2023</v>
      </c>
      <c r="D1441" s="5" t="s">
        <v>17</v>
      </c>
      <c r="E1441" s="7">
        <v>44.06</v>
      </c>
      <c r="F1441" s="6">
        <v>216134.12</v>
      </c>
      <c r="G1441" s="6">
        <v>95225.26</v>
      </c>
    </row>
    <row r="1442" spans="1:7" hidden="1" x14ac:dyDescent="0.2">
      <c r="A1442" s="5">
        <v>2023</v>
      </c>
      <c r="B1442" s="5">
        <v>3</v>
      </c>
      <c r="C1442" s="5" t="str">
        <f t="shared" si="183"/>
        <v>Mar 2023</v>
      </c>
      <c r="D1442" s="5" t="s">
        <v>21</v>
      </c>
      <c r="E1442" s="7">
        <v>11.99</v>
      </c>
      <c r="F1442" s="6">
        <v>1283317.6000000001</v>
      </c>
      <c r="G1442" s="6">
        <v>153892.78</v>
      </c>
    </row>
    <row r="1443" spans="1:7" hidden="1" x14ac:dyDescent="0.2">
      <c r="A1443" s="5">
        <v>2023</v>
      </c>
      <c r="B1443" s="5">
        <v>3</v>
      </c>
      <c r="C1443" s="5" t="str">
        <f t="shared" si="183"/>
        <v>Mar 2023</v>
      </c>
      <c r="D1443" s="5" t="s">
        <v>18</v>
      </c>
      <c r="E1443" s="7">
        <v>10.029999999999999</v>
      </c>
      <c r="F1443" s="6">
        <v>935218.07</v>
      </c>
      <c r="G1443" s="6">
        <v>93782.89</v>
      </c>
    </row>
    <row r="1444" spans="1:7" hidden="1" x14ac:dyDescent="0.2">
      <c r="A1444" s="5">
        <v>2023</v>
      </c>
      <c r="B1444" s="5">
        <v>3</v>
      </c>
      <c r="C1444" s="5" t="str">
        <f t="shared" si="183"/>
        <v>Mar 2023</v>
      </c>
      <c r="D1444" s="5" t="s">
        <v>19</v>
      </c>
      <c r="E1444" s="7">
        <v>17.38</v>
      </c>
      <c r="F1444" s="6">
        <v>3316407.2</v>
      </c>
      <c r="G1444" s="6">
        <v>576255.47</v>
      </c>
    </row>
    <row r="1445" spans="1:7" hidden="1" x14ac:dyDescent="0.2">
      <c r="A1445" s="5">
        <v>2023</v>
      </c>
      <c r="B1445" s="5">
        <v>3</v>
      </c>
      <c r="C1445" s="5" t="str">
        <f t="shared" si="183"/>
        <v>Mar 2023</v>
      </c>
      <c r="D1445" s="5" t="s">
        <v>20</v>
      </c>
      <c r="E1445" s="7">
        <v>16.02</v>
      </c>
      <c r="F1445" s="6">
        <v>2556946.2000000002</v>
      </c>
      <c r="G1445" s="6">
        <v>409620.84</v>
      </c>
    </row>
    <row r="1446" spans="1:7" hidden="1" x14ac:dyDescent="0.2">
      <c r="A1446" s="5">
        <v>2023</v>
      </c>
      <c r="B1446" s="5">
        <v>3</v>
      </c>
      <c r="C1446" s="5" t="str">
        <f t="shared" si="183"/>
        <v>Mar 2023</v>
      </c>
      <c r="D1446" s="5" t="s">
        <v>22</v>
      </c>
      <c r="E1446" s="7">
        <v>13.72</v>
      </c>
      <c r="F1446" s="6">
        <v>933046.39</v>
      </c>
      <c r="G1446" s="6">
        <v>128010.88</v>
      </c>
    </row>
    <row r="1447" spans="1:7" hidden="1" x14ac:dyDescent="0.2">
      <c r="A1447" s="5">
        <v>2023</v>
      </c>
      <c r="B1447" s="5">
        <v>3</v>
      </c>
      <c r="C1447" s="5" t="str">
        <f t="shared" si="183"/>
        <v>Mar 2023</v>
      </c>
      <c r="D1447" s="5" t="s">
        <v>23</v>
      </c>
      <c r="E1447" s="7">
        <v>12.28</v>
      </c>
      <c r="F1447" s="6">
        <v>1928875.4</v>
      </c>
      <c r="G1447" s="6">
        <v>236867.68</v>
      </c>
    </row>
    <row r="1448" spans="1:7" hidden="1" x14ac:dyDescent="0.2">
      <c r="A1448" s="5">
        <v>2023</v>
      </c>
      <c r="B1448" s="5">
        <v>3</v>
      </c>
      <c r="C1448" s="5" t="str">
        <f t="shared" si="183"/>
        <v>Mar 2023</v>
      </c>
      <c r="D1448" s="5" t="s">
        <v>24</v>
      </c>
      <c r="E1448" s="7">
        <v>11.87</v>
      </c>
      <c r="F1448" s="6">
        <v>1991122.1</v>
      </c>
      <c r="G1448" s="6">
        <v>236433.03</v>
      </c>
    </row>
    <row r="1449" spans="1:7" hidden="1" x14ac:dyDescent="0.2">
      <c r="A1449" s="5">
        <v>2023</v>
      </c>
      <c r="B1449" s="5">
        <v>3</v>
      </c>
      <c r="C1449" s="5" t="str">
        <f t="shared" si="183"/>
        <v>Mar 2023</v>
      </c>
      <c r="D1449" s="5" t="s">
        <v>27</v>
      </c>
      <c r="E1449" s="7">
        <v>32.72</v>
      </c>
      <c r="F1449" s="6">
        <v>1584828.3</v>
      </c>
      <c r="G1449" s="6">
        <v>518500.8</v>
      </c>
    </row>
    <row r="1450" spans="1:7" hidden="1" x14ac:dyDescent="0.2">
      <c r="A1450" s="5">
        <v>2023</v>
      </c>
      <c r="B1450" s="5">
        <v>3</v>
      </c>
      <c r="C1450" s="5" t="str">
        <f t="shared" si="183"/>
        <v>Mar 2023</v>
      </c>
      <c r="D1450" s="5" t="s">
        <v>26</v>
      </c>
      <c r="E1450" s="7">
        <v>15.85</v>
      </c>
      <c r="F1450" s="6">
        <v>2196565.9</v>
      </c>
      <c r="G1450" s="6">
        <v>348101.39</v>
      </c>
    </row>
    <row r="1451" spans="1:7" hidden="1" x14ac:dyDescent="0.2">
      <c r="A1451" s="5">
        <v>2023</v>
      </c>
      <c r="B1451" s="5">
        <v>3</v>
      </c>
      <c r="C1451" s="5" t="str">
        <f t="shared" si="183"/>
        <v>Mar 2023</v>
      </c>
      <c r="D1451" s="5" t="s">
        <v>25</v>
      </c>
      <c r="E1451" s="7">
        <v>29.37</v>
      </c>
      <c r="F1451" s="6">
        <v>459646.34</v>
      </c>
      <c r="G1451" s="6">
        <v>134990.70000000001</v>
      </c>
    </row>
    <row r="1452" spans="1:7" hidden="1" x14ac:dyDescent="0.2">
      <c r="A1452" s="5">
        <v>2023</v>
      </c>
      <c r="B1452" s="5">
        <v>3</v>
      </c>
      <c r="C1452" s="5" t="str">
        <f t="shared" si="183"/>
        <v>Mar 2023</v>
      </c>
      <c r="D1452" s="5" t="s">
        <v>28</v>
      </c>
      <c r="E1452" s="7">
        <v>18.23</v>
      </c>
      <c r="F1452" s="6">
        <v>2706900.5</v>
      </c>
      <c r="G1452" s="6">
        <v>493578.11</v>
      </c>
    </row>
    <row r="1453" spans="1:7" hidden="1" x14ac:dyDescent="0.2">
      <c r="A1453" s="5">
        <v>2023</v>
      </c>
      <c r="B1453" s="5">
        <v>3</v>
      </c>
      <c r="C1453" s="5" t="str">
        <f t="shared" si="183"/>
        <v>Mar 2023</v>
      </c>
      <c r="D1453" s="5" t="s">
        <v>29</v>
      </c>
      <c r="E1453" s="7">
        <v>13.94</v>
      </c>
      <c r="F1453" s="6">
        <v>2049840.7</v>
      </c>
      <c r="G1453" s="6">
        <v>285710.96999999997</v>
      </c>
    </row>
    <row r="1454" spans="1:7" hidden="1" x14ac:dyDescent="0.2">
      <c r="A1454" s="5">
        <v>2023</v>
      </c>
      <c r="B1454" s="5">
        <v>3</v>
      </c>
      <c r="C1454" s="5" t="str">
        <f t="shared" si="183"/>
        <v>Mar 2023</v>
      </c>
      <c r="D1454" s="5" t="s">
        <v>31</v>
      </c>
      <c r="E1454" s="7">
        <v>11.46</v>
      </c>
      <c r="F1454" s="6">
        <v>2731138.5</v>
      </c>
      <c r="G1454" s="6">
        <v>312855.34000000003</v>
      </c>
    </row>
    <row r="1455" spans="1:7" hidden="1" x14ac:dyDescent="0.2">
      <c r="A1455" s="5">
        <v>2023</v>
      </c>
      <c r="B1455" s="5">
        <v>3</v>
      </c>
      <c r="C1455" s="5" t="str">
        <f t="shared" si="183"/>
        <v>Mar 2023</v>
      </c>
      <c r="D1455" s="5" t="s">
        <v>30</v>
      </c>
      <c r="E1455" s="7">
        <v>13.8</v>
      </c>
      <c r="F1455" s="6">
        <v>1206373.2</v>
      </c>
      <c r="G1455" s="6">
        <v>166432.93</v>
      </c>
    </row>
    <row r="1456" spans="1:7" hidden="1" x14ac:dyDescent="0.2">
      <c r="A1456" s="5">
        <v>2023</v>
      </c>
      <c r="B1456" s="5">
        <v>3</v>
      </c>
      <c r="C1456" s="5" t="str">
        <f t="shared" si="183"/>
        <v>Mar 2023</v>
      </c>
      <c r="D1456" s="5" t="s">
        <v>32</v>
      </c>
      <c r="E1456" s="7">
        <v>12.13</v>
      </c>
      <c r="F1456" s="6">
        <v>597167.98</v>
      </c>
      <c r="G1456" s="6">
        <v>72407.199999999997</v>
      </c>
    </row>
    <row r="1457" spans="1:7" hidden="1" x14ac:dyDescent="0.2">
      <c r="A1457" s="5">
        <v>2023</v>
      </c>
      <c r="B1457" s="5">
        <v>3</v>
      </c>
      <c r="C1457" s="5" t="str">
        <f t="shared" si="183"/>
        <v>Mar 2023</v>
      </c>
      <c r="D1457" s="5" t="s">
        <v>39</v>
      </c>
      <c r="E1457" s="7">
        <v>12.67</v>
      </c>
      <c r="F1457" s="6">
        <v>4446856.4000000004</v>
      </c>
      <c r="G1457" s="6">
        <v>563368.74</v>
      </c>
    </row>
    <row r="1458" spans="1:7" hidden="1" x14ac:dyDescent="0.2">
      <c r="A1458" s="5">
        <v>2023</v>
      </c>
      <c r="B1458" s="5">
        <v>3</v>
      </c>
      <c r="C1458" s="5" t="str">
        <f t="shared" si="183"/>
        <v>Mar 2023</v>
      </c>
      <c r="D1458" s="5" t="s">
        <v>40</v>
      </c>
      <c r="E1458" s="7">
        <v>9.75</v>
      </c>
      <c r="F1458" s="6">
        <v>551872.11</v>
      </c>
      <c r="G1458" s="6">
        <v>53831.07</v>
      </c>
    </row>
    <row r="1459" spans="1:7" hidden="1" x14ac:dyDescent="0.2">
      <c r="A1459" s="5">
        <v>2023</v>
      </c>
      <c r="B1459" s="5">
        <v>3</v>
      </c>
      <c r="C1459" s="5" t="str">
        <f t="shared" si="183"/>
        <v>Mar 2023</v>
      </c>
      <c r="D1459" s="5" t="s">
        <v>33</v>
      </c>
      <c r="E1459" s="7">
        <v>10.48</v>
      </c>
      <c r="F1459" s="6">
        <v>947848.44</v>
      </c>
      <c r="G1459" s="6">
        <v>99287.37</v>
      </c>
    </row>
    <row r="1460" spans="1:7" hidden="1" x14ac:dyDescent="0.2">
      <c r="A1460" s="5">
        <v>2023</v>
      </c>
      <c r="B1460" s="5">
        <v>3</v>
      </c>
      <c r="C1460" s="5" t="str">
        <f t="shared" si="183"/>
        <v>Mar 2023</v>
      </c>
      <c r="D1460" s="5" t="s">
        <v>35</v>
      </c>
      <c r="E1460" s="7">
        <v>30.25</v>
      </c>
      <c r="F1460" s="6">
        <v>395874.09</v>
      </c>
      <c r="G1460" s="6">
        <v>119751.12</v>
      </c>
    </row>
    <row r="1461" spans="1:7" hidden="1" x14ac:dyDescent="0.2">
      <c r="A1461" s="5">
        <v>2023</v>
      </c>
      <c r="B1461" s="5">
        <v>3</v>
      </c>
      <c r="C1461" s="5" t="str">
        <f t="shared" si="183"/>
        <v>Mar 2023</v>
      </c>
      <c r="D1461" s="5" t="s">
        <v>36</v>
      </c>
      <c r="E1461" s="7">
        <v>17.12</v>
      </c>
      <c r="F1461" s="6">
        <v>2048364.6</v>
      </c>
      <c r="G1461" s="6">
        <v>350660.3</v>
      </c>
    </row>
    <row r="1462" spans="1:7" hidden="1" x14ac:dyDescent="0.2">
      <c r="A1462" s="5">
        <v>2023</v>
      </c>
      <c r="B1462" s="5">
        <v>3</v>
      </c>
      <c r="C1462" s="5" t="str">
        <f t="shared" si="183"/>
        <v>Mar 2023</v>
      </c>
      <c r="D1462" s="5" t="s">
        <v>37</v>
      </c>
      <c r="E1462" s="7">
        <v>13.05</v>
      </c>
      <c r="F1462" s="6">
        <v>531901.47</v>
      </c>
      <c r="G1462" s="6">
        <v>69419.3</v>
      </c>
    </row>
    <row r="1463" spans="1:7" hidden="1" x14ac:dyDescent="0.2">
      <c r="A1463" s="5">
        <v>2023</v>
      </c>
      <c r="B1463" s="5">
        <v>3</v>
      </c>
      <c r="C1463" s="5" t="str">
        <f t="shared" si="183"/>
        <v>Mar 2023</v>
      </c>
      <c r="D1463" s="5" t="s">
        <v>34</v>
      </c>
      <c r="E1463" s="7">
        <v>17.11</v>
      </c>
      <c r="F1463" s="6">
        <v>846955.71</v>
      </c>
      <c r="G1463" s="6">
        <v>144909.84</v>
      </c>
    </row>
    <row r="1464" spans="1:7" hidden="1" x14ac:dyDescent="0.2">
      <c r="A1464" s="5">
        <v>2023</v>
      </c>
      <c r="B1464" s="5">
        <v>3</v>
      </c>
      <c r="C1464" s="5" t="str">
        <f t="shared" si="183"/>
        <v>Mar 2023</v>
      </c>
      <c r="D1464" s="5" t="s">
        <v>38</v>
      </c>
      <c r="E1464" s="7">
        <v>21.21</v>
      </c>
      <c r="F1464" s="6">
        <v>3977937.8</v>
      </c>
      <c r="G1464" s="6">
        <v>843632.5</v>
      </c>
    </row>
    <row r="1465" spans="1:7" hidden="1" x14ac:dyDescent="0.2">
      <c r="A1465" s="5">
        <v>2023</v>
      </c>
      <c r="B1465" s="5">
        <v>3</v>
      </c>
      <c r="C1465" s="5" t="str">
        <f t="shared" si="183"/>
        <v>Mar 2023</v>
      </c>
      <c r="D1465" s="5" t="s">
        <v>41</v>
      </c>
      <c r="E1465" s="7">
        <v>14.89</v>
      </c>
      <c r="F1465" s="6">
        <v>4341170.5</v>
      </c>
      <c r="G1465" s="6">
        <v>646259.19999999995</v>
      </c>
    </row>
    <row r="1466" spans="1:7" hidden="1" x14ac:dyDescent="0.2">
      <c r="A1466" s="5">
        <v>2023</v>
      </c>
      <c r="B1466" s="5">
        <v>3</v>
      </c>
      <c r="C1466" s="5" t="str">
        <f t="shared" si="183"/>
        <v>Mar 2023</v>
      </c>
      <c r="D1466" s="5" t="s">
        <v>42</v>
      </c>
      <c r="E1466" s="7">
        <v>11.71</v>
      </c>
      <c r="F1466" s="6">
        <v>1616924.3</v>
      </c>
      <c r="G1466" s="6">
        <v>189322.9</v>
      </c>
    </row>
    <row r="1467" spans="1:7" hidden="1" x14ac:dyDescent="0.2">
      <c r="A1467" s="5">
        <v>2023</v>
      </c>
      <c r="B1467" s="5">
        <v>3</v>
      </c>
      <c r="C1467" s="5" t="str">
        <f t="shared" ref="C1467:C1530" si="190">TEXT(DATE($A1467, $B1467, 1), "mmm yyyy")</f>
        <v>Mar 2023</v>
      </c>
      <c r="D1467" s="5" t="s">
        <v>43</v>
      </c>
      <c r="E1467" s="7">
        <v>12.22</v>
      </c>
      <c r="F1467" s="6">
        <v>2045483.9</v>
      </c>
      <c r="G1467" s="6">
        <v>250024.68</v>
      </c>
    </row>
    <row r="1468" spans="1:7" hidden="1" x14ac:dyDescent="0.2">
      <c r="A1468" s="5">
        <v>2023</v>
      </c>
      <c r="B1468" s="5">
        <v>3</v>
      </c>
      <c r="C1468" s="5" t="str">
        <f t="shared" si="190"/>
        <v>Mar 2023</v>
      </c>
      <c r="D1468" s="5" t="s">
        <v>44</v>
      </c>
      <c r="E1468" s="7">
        <v>18.13</v>
      </c>
      <c r="F1468" s="6">
        <v>4541543.3</v>
      </c>
      <c r="G1468" s="6">
        <v>823197.94</v>
      </c>
    </row>
    <row r="1469" spans="1:7" hidden="1" x14ac:dyDescent="0.2">
      <c r="A1469" s="5">
        <v>2023</v>
      </c>
      <c r="B1469" s="5">
        <v>3</v>
      </c>
      <c r="C1469" s="5" t="str">
        <f t="shared" si="190"/>
        <v>Mar 2023</v>
      </c>
      <c r="D1469" s="5" t="s">
        <v>45</v>
      </c>
      <c r="E1469" s="7">
        <v>27.91</v>
      </c>
      <c r="F1469" s="6">
        <v>235512.85</v>
      </c>
      <c r="G1469" s="6">
        <v>65735.87</v>
      </c>
    </row>
    <row r="1470" spans="1:7" hidden="1" x14ac:dyDescent="0.2">
      <c r="A1470" s="5">
        <v>2023</v>
      </c>
      <c r="B1470" s="5">
        <v>3</v>
      </c>
      <c r="C1470" s="5" t="str">
        <f t="shared" si="190"/>
        <v>Mar 2023</v>
      </c>
      <c r="D1470" s="5" t="s">
        <v>46</v>
      </c>
      <c r="E1470" s="7">
        <v>13.83</v>
      </c>
      <c r="F1470" s="6">
        <v>2125591.4</v>
      </c>
      <c r="G1470" s="6">
        <v>294060.92</v>
      </c>
    </row>
    <row r="1471" spans="1:7" hidden="1" x14ac:dyDescent="0.2">
      <c r="A1471" s="5">
        <v>2023</v>
      </c>
      <c r="B1471" s="5">
        <v>3</v>
      </c>
      <c r="C1471" s="5" t="str">
        <f t="shared" si="190"/>
        <v>Mar 2023</v>
      </c>
      <c r="D1471" s="5" t="s">
        <v>47</v>
      </c>
      <c r="E1471" s="7">
        <v>11.41</v>
      </c>
      <c r="F1471" s="6">
        <v>514129.3</v>
      </c>
      <c r="G1471" s="6">
        <v>58641.84</v>
      </c>
    </row>
    <row r="1472" spans="1:7" hidden="1" x14ac:dyDescent="0.2">
      <c r="A1472" s="5">
        <v>2023</v>
      </c>
      <c r="B1472" s="5">
        <v>3</v>
      </c>
      <c r="C1472" s="5" t="str">
        <f t="shared" si="190"/>
        <v>Mar 2023</v>
      </c>
      <c r="D1472" s="5" t="s">
        <v>48</v>
      </c>
      <c r="E1472" s="7">
        <v>12.4</v>
      </c>
      <c r="F1472" s="6">
        <v>2961892.4</v>
      </c>
      <c r="G1472" s="6">
        <v>367179.17</v>
      </c>
    </row>
    <row r="1473" spans="1:10" x14ac:dyDescent="0.2">
      <c r="A1473" s="5">
        <v>2023</v>
      </c>
      <c r="B1473" s="5">
        <v>3</v>
      </c>
      <c r="C1473" s="5" t="str">
        <f t="shared" si="190"/>
        <v>Mar 2023</v>
      </c>
      <c r="D1473" s="5" t="s">
        <v>49</v>
      </c>
      <c r="E1473" s="7">
        <v>14.61</v>
      </c>
      <c r="F1473" s="6">
        <v>10512638</v>
      </c>
      <c r="G1473" s="6">
        <v>1536216.7</v>
      </c>
      <c r="H1473" s="1">
        <f t="shared" ref="H1473" si="191">(E2085-E1473)/E2085</f>
        <v>-0.12298232129131435</v>
      </c>
      <c r="I1473" s="1">
        <f t="shared" ref="I1473" si="192">(F2085-F1473)/F2085</f>
        <v>8.7182182933148833E-2</v>
      </c>
      <c r="J1473" s="9">
        <f t="shared" ref="J1473" si="193">H1473/I1473</f>
        <v>-1.4106359482374629</v>
      </c>
    </row>
    <row r="1474" spans="1:10" hidden="1" x14ac:dyDescent="0.2">
      <c r="A1474" s="5">
        <v>2023</v>
      </c>
      <c r="B1474" s="5">
        <v>3</v>
      </c>
      <c r="C1474" s="5" t="str">
        <f t="shared" si="190"/>
        <v>Mar 2023</v>
      </c>
      <c r="D1474" s="5" t="s">
        <v>50</v>
      </c>
      <c r="E1474" s="7">
        <v>10.86</v>
      </c>
      <c r="F1474" s="6">
        <v>885224.68</v>
      </c>
      <c r="G1474" s="6">
        <v>96126.15</v>
      </c>
    </row>
    <row r="1475" spans="1:10" hidden="1" x14ac:dyDescent="0.2">
      <c r="A1475" s="5">
        <v>2023</v>
      </c>
      <c r="B1475" s="5">
        <v>3</v>
      </c>
      <c r="C1475" s="5" t="str">
        <f t="shared" si="190"/>
        <v>Mar 2023</v>
      </c>
      <c r="D1475" s="5" t="s">
        <v>52</v>
      </c>
      <c r="E1475" s="7">
        <v>14.67</v>
      </c>
      <c r="F1475" s="6">
        <v>3446796</v>
      </c>
      <c r="G1475" s="6">
        <v>505558.15</v>
      </c>
    </row>
    <row r="1476" spans="1:10" hidden="1" x14ac:dyDescent="0.2">
      <c r="A1476" s="5">
        <v>2023</v>
      </c>
      <c r="B1476" s="5">
        <v>3</v>
      </c>
      <c r="C1476" s="5" t="str">
        <f t="shared" si="190"/>
        <v>Mar 2023</v>
      </c>
      <c r="D1476" s="5" t="s">
        <v>51</v>
      </c>
      <c r="E1476" s="7">
        <v>20.38</v>
      </c>
      <c r="F1476" s="6">
        <v>190249.73</v>
      </c>
      <c r="G1476" s="6">
        <v>38782.15</v>
      </c>
    </row>
    <row r="1477" spans="1:10" hidden="1" x14ac:dyDescent="0.2">
      <c r="A1477" s="5">
        <v>2023</v>
      </c>
      <c r="B1477" s="5">
        <v>3</v>
      </c>
      <c r="C1477" s="5" t="str">
        <f t="shared" si="190"/>
        <v>Mar 2023</v>
      </c>
      <c r="D1477" s="5" t="s">
        <v>54</v>
      </c>
      <c r="E1477" s="7">
        <v>10.79</v>
      </c>
      <c r="F1477" s="6">
        <v>4109760.4</v>
      </c>
      <c r="G1477" s="6">
        <v>443585.45</v>
      </c>
    </row>
    <row r="1478" spans="1:10" hidden="1" x14ac:dyDescent="0.2">
      <c r="A1478" s="5">
        <v>2023</v>
      </c>
      <c r="B1478" s="5">
        <v>3</v>
      </c>
      <c r="C1478" s="5" t="str">
        <f t="shared" si="190"/>
        <v>Mar 2023</v>
      </c>
      <c r="D1478" s="5" t="s">
        <v>55</v>
      </c>
      <c r="E1478" s="7">
        <v>16.47</v>
      </c>
      <c r="F1478" s="6">
        <v>1885226.5</v>
      </c>
      <c r="G1478" s="6">
        <v>310401.84000000003</v>
      </c>
    </row>
    <row r="1479" spans="1:10" hidden="1" x14ac:dyDescent="0.2">
      <c r="A1479" s="5">
        <v>2023</v>
      </c>
      <c r="B1479" s="5">
        <v>3</v>
      </c>
      <c r="C1479" s="5" t="str">
        <f t="shared" si="190"/>
        <v>Mar 2023</v>
      </c>
      <c r="D1479" s="5" t="s">
        <v>53</v>
      </c>
      <c r="E1479" s="7">
        <v>14.23</v>
      </c>
      <c r="F1479" s="6">
        <v>958159.62</v>
      </c>
      <c r="G1479" s="6">
        <v>136374.51999999999</v>
      </c>
    </row>
    <row r="1480" spans="1:10" hidden="1" x14ac:dyDescent="0.2">
      <c r="A1480" s="5">
        <v>2023</v>
      </c>
      <c r="B1480" s="5">
        <v>3</v>
      </c>
      <c r="C1480" s="5" t="str">
        <f t="shared" si="190"/>
        <v>Mar 2023</v>
      </c>
      <c r="D1480" s="5" t="s">
        <v>56</v>
      </c>
      <c r="E1480" s="7">
        <v>10.68</v>
      </c>
      <c r="F1480" s="6">
        <v>313888.07</v>
      </c>
      <c r="G1480" s="6">
        <v>33515.21</v>
      </c>
    </row>
    <row r="1481" spans="1:10" hidden="1" x14ac:dyDescent="0.2">
      <c r="A1481" s="5">
        <v>2023</v>
      </c>
      <c r="B1481" s="5">
        <v>2</v>
      </c>
      <c r="C1481" s="5" t="str">
        <f t="shared" si="190"/>
        <v>Feb 2023</v>
      </c>
      <c r="D1481" s="5" t="s">
        <v>7</v>
      </c>
      <c r="E1481" s="7">
        <v>22.92</v>
      </c>
      <c r="F1481" s="6">
        <v>178928.44</v>
      </c>
      <c r="G1481" s="6">
        <v>41009.480000000003</v>
      </c>
    </row>
    <row r="1482" spans="1:10" hidden="1" x14ac:dyDescent="0.2">
      <c r="A1482" s="5">
        <v>2023</v>
      </c>
      <c r="B1482" s="5">
        <v>2</v>
      </c>
      <c r="C1482" s="5" t="str">
        <f t="shared" si="190"/>
        <v>Feb 2023</v>
      </c>
      <c r="D1482" s="5" t="s">
        <v>8</v>
      </c>
      <c r="E1482" s="7">
        <v>15.34</v>
      </c>
      <c r="F1482" s="6">
        <v>2291421</v>
      </c>
      <c r="G1482" s="6">
        <v>351498.42</v>
      </c>
      <c r="H1482" s="1">
        <f>(E2094-E1482)/E2094</f>
        <v>-0.17909300538047657</v>
      </c>
      <c r="I1482" s="1">
        <f>(F2094-F1482)/F2094</f>
        <v>0.16208794624423281</v>
      </c>
      <c r="J1482" s="9">
        <f>H1482/I1482</f>
        <v>-1.1049125461224654</v>
      </c>
    </row>
    <row r="1483" spans="1:10" hidden="1" x14ac:dyDescent="0.2">
      <c r="A1483" s="5">
        <v>2023</v>
      </c>
      <c r="B1483" s="5">
        <v>2</v>
      </c>
      <c r="C1483" s="5" t="str">
        <f t="shared" si="190"/>
        <v>Feb 2023</v>
      </c>
      <c r="D1483" s="5" t="s">
        <v>9</v>
      </c>
      <c r="E1483" s="7">
        <v>11.99</v>
      </c>
      <c r="F1483" s="6">
        <v>1565301.5</v>
      </c>
      <c r="G1483" s="6">
        <v>187678.57</v>
      </c>
    </row>
    <row r="1484" spans="1:10" hidden="1" x14ac:dyDescent="0.2">
      <c r="A1484" s="5">
        <v>2023</v>
      </c>
      <c r="B1484" s="5">
        <v>2</v>
      </c>
      <c r="C1484" s="5" t="str">
        <f t="shared" si="190"/>
        <v>Feb 2023</v>
      </c>
      <c r="D1484" s="5" t="s">
        <v>57</v>
      </c>
      <c r="E1484" s="7">
        <v>13.12</v>
      </c>
      <c r="F1484" s="6">
        <v>2335071.4</v>
      </c>
      <c r="G1484" s="6">
        <v>306255.46000000002</v>
      </c>
    </row>
    <row r="1485" spans="1:10" x14ac:dyDescent="0.2">
      <c r="A1485" s="5">
        <v>2023</v>
      </c>
      <c r="B1485" s="5">
        <v>2</v>
      </c>
      <c r="C1485" s="5" t="str">
        <f t="shared" si="190"/>
        <v>Feb 2023</v>
      </c>
      <c r="D1485" s="5" t="s">
        <v>10</v>
      </c>
      <c r="E1485" s="7">
        <v>27.25</v>
      </c>
      <c r="F1485" s="6">
        <v>6117568.7999999998</v>
      </c>
      <c r="G1485" s="6">
        <v>1667290.5</v>
      </c>
      <c r="H1485" s="1">
        <f t="shared" ref="H1485" si="194">(E2097-E1485)/E2097</f>
        <v>-7.5374901341752176E-2</v>
      </c>
      <c r="I1485" s="1">
        <f t="shared" ref="I1485" si="195">(F2097-F1485)/F2097</f>
        <v>-7.9578045467768768E-2</v>
      </c>
      <c r="J1485" s="9">
        <f t="shared" ref="J1485" si="196">H1485/I1485</f>
        <v>0.94718211409553932</v>
      </c>
    </row>
    <row r="1486" spans="1:10" hidden="1" x14ac:dyDescent="0.2">
      <c r="A1486" s="5">
        <v>2023</v>
      </c>
      <c r="B1486" s="5">
        <v>2</v>
      </c>
      <c r="C1486" s="5" t="str">
        <f t="shared" si="190"/>
        <v>Feb 2023</v>
      </c>
      <c r="D1486" s="5" t="s">
        <v>11</v>
      </c>
      <c r="E1486" s="7">
        <v>14.23</v>
      </c>
      <c r="F1486" s="6">
        <v>1557447.5</v>
      </c>
      <c r="G1486" s="6">
        <v>221662.14</v>
      </c>
    </row>
    <row r="1487" spans="1:10" hidden="1" x14ac:dyDescent="0.2">
      <c r="A1487" s="5">
        <v>2023</v>
      </c>
      <c r="B1487" s="5">
        <v>2</v>
      </c>
      <c r="C1487" s="5" t="str">
        <f t="shared" si="190"/>
        <v>Feb 2023</v>
      </c>
      <c r="D1487" s="5" t="s">
        <v>12</v>
      </c>
      <c r="E1487" s="7">
        <v>34.380000000000003</v>
      </c>
      <c r="F1487" s="6">
        <v>1001293.2</v>
      </c>
      <c r="G1487" s="6">
        <v>344254.22</v>
      </c>
    </row>
    <row r="1488" spans="1:10" hidden="1" x14ac:dyDescent="0.2">
      <c r="A1488" s="5">
        <v>2023</v>
      </c>
      <c r="B1488" s="5">
        <v>2</v>
      </c>
      <c r="C1488" s="5" t="str">
        <f t="shared" si="190"/>
        <v>Feb 2023</v>
      </c>
      <c r="D1488" s="5" t="s">
        <v>14</v>
      </c>
      <c r="E1488" s="7">
        <v>15.7</v>
      </c>
      <c r="F1488" s="6">
        <v>198482.55</v>
      </c>
      <c r="G1488" s="6">
        <v>31167.78</v>
      </c>
    </row>
    <row r="1489" spans="1:7" hidden="1" x14ac:dyDescent="0.2">
      <c r="A1489" s="5">
        <v>2023</v>
      </c>
      <c r="B1489" s="5">
        <v>2</v>
      </c>
      <c r="C1489" s="5" t="str">
        <f t="shared" si="190"/>
        <v>Feb 2023</v>
      </c>
      <c r="D1489" s="5" t="s">
        <v>13</v>
      </c>
      <c r="E1489" s="7">
        <v>15.01</v>
      </c>
      <c r="F1489" s="6">
        <v>419616.89</v>
      </c>
      <c r="G1489" s="6">
        <v>63000.04</v>
      </c>
    </row>
    <row r="1490" spans="1:7" hidden="1" x14ac:dyDescent="0.2">
      <c r="A1490" s="5">
        <v>2023</v>
      </c>
      <c r="B1490" s="5">
        <v>2</v>
      </c>
      <c r="C1490" s="5" t="str">
        <f t="shared" si="190"/>
        <v>Feb 2023</v>
      </c>
      <c r="D1490" s="5" t="s">
        <v>15</v>
      </c>
      <c r="E1490" s="7">
        <v>15.82</v>
      </c>
      <c r="F1490" s="6">
        <v>8788086.4000000004</v>
      </c>
      <c r="G1490" s="6">
        <v>1390644.2</v>
      </c>
    </row>
    <row r="1491" spans="1:7" hidden="1" x14ac:dyDescent="0.2">
      <c r="A1491" s="5">
        <v>2023</v>
      </c>
      <c r="B1491" s="5">
        <v>2</v>
      </c>
      <c r="C1491" s="5" t="str">
        <f t="shared" si="190"/>
        <v>Feb 2023</v>
      </c>
      <c r="D1491" s="5" t="s">
        <v>16</v>
      </c>
      <c r="E1491" s="7">
        <v>13.53</v>
      </c>
      <c r="F1491" s="6">
        <v>4154213.6</v>
      </c>
      <c r="G1491" s="6">
        <v>562083.12</v>
      </c>
    </row>
    <row r="1492" spans="1:7" hidden="1" x14ac:dyDescent="0.2">
      <c r="A1492" s="5">
        <v>2023</v>
      </c>
      <c r="B1492" s="5">
        <v>2</v>
      </c>
      <c r="C1492" s="5" t="str">
        <f t="shared" si="190"/>
        <v>Feb 2023</v>
      </c>
      <c r="D1492" s="5" t="s">
        <v>17</v>
      </c>
      <c r="E1492" s="7">
        <v>44.24</v>
      </c>
      <c r="F1492" s="6">
        <v>195346.2</v>
      </c>
      <c r="G1492" s="6">
        <v>86418.91</v>
      </c>
    </row>
    <row r="1493" spans="1:7" hidden="1" x14ac:dyDescent="0.2">
      <c r="A1493" s="5">
        <v>2023</v>
      </c>
      <c r="B1493" s="5">
        <v>2</v>
      </c>
      <c r="C1493" s="5" t="str">
        <f t="shared" si="190"/>
        <v>Feb 2023</v>
      </c>
      <c r="D1493" s="5" t="s">
        <v>21</v>
      </c>
      <c r="E1493" s="7">
        <v>11.69</v>
      </c>
      <c r="F1493" s="6">
        <v>1274577.3</v>
      </c>
      <c r="G1493" s="6">
        <v>149001.31</v>
      </c>
    </row>
    <row r="1494" spans="1:7" hidden="1" x14ac:dyDescent="0.2">
      <c r="A1494" s="5">
        <v>2023</v>
      </c>
      <c r="B1494" s="5">
        <v>2</v>
      </c>
      <c r="C1494" s="5" t="str">
        <f t="shared" si="190"/>
        <v>Feb 2023</v>
      </c>
      <c r="D1494" s="5" t="s">
        <v>18</v>
      </c>
      <c r="E1494" s="7">
        <v>10.19</v>
      </c>
      <c r="F1494" s="6">
        <v>959242.66</v>
      </c>
      <c r="G1494" s="6">
        <v>97742.48</v>
      </c>
    </row>
    <row r="1495" spans="1:7" hidden="1" x14ac:dyDescent="0.2">
      <c r="A1495" s="5">
        <v>2023</v>
      </c>
      <c r="B1495" s="5">
        <v>2</v>
      </c>
      <c r="C1495" s="5" t="str">
        <f t="shared" si="190"/>
        <v>Feb 2023</v>
      </c>
      <c r="D1495" s="5" t="s">
        <v>19</v>
      </c>
      <c r="E1495" s="7">
        <v>17.03</v>
      </c>
      <c r="F1495" s="6">
        <v>3381834.1</v>
      </c>
      <c r="G1495" s="6">
        <v>575926.74</v>
      </c>
    </row>
    <row r="1496" spans="1:7" hidden="1" x14ac:dyDescent="0.2">
      <c r="A1496" s="5">
        <v>2023</v>
      </c>
      <c r="B1496" s="5">
        <v>2</v>
      </c>
      <c r="C1496" s="5" t="str">
        <f t="shared" si="190"/>
        <v>Feb 2023</v>
      </c>
      <c r="D1496" s="5" t="s">
        <v>20</v>
      </c>
      <c r="E1496" s="7">
        <v>16.12</v>
      </c>
      <c r="F1496" s="6">
        <v>2660566</v>
      </c>
      <c r="G1496" s="6">
        <v>429000.64</v>
      </c>
    </row>
    <row r="1497" spans="1:7" hidden="1" x14ac:dyDescent="0.2">
      <c r="A1497" s="5">
        <v>2023</v>
      </c>
      <c r="B1497" s="5">
        <v>2</v>
      </c>
      <c r="C1497" s="5" t="str">
        <f t="shared" si="190"/>
        <v>Feb 2023</v>
      </c>
      <c r="D1497" s="5" t="s">
        <v>22</v>
      </c>
      <c r="E1497" s="7">
        <v>14.45</v>
      </c>
      <c r="F1497" s="6">
        <v>959360.55</v>
      </c>
      <c r="G1497" s="6">
        <v>138634.29999999999</v>
      </c>
    </row>
    <row r="1498" spans="1:7" hidden="1" x14ac:dyDescent="0.2">
      <c r="A1498" s="5">
        <v>2023</v>
      </c>
      <c r="B1498" s="5">
        <v>2</v>
      </c>
      <c r="C1498" s="5" t="str">
        <f t="shared" si="190"/>
        <v>Feb 2023</v>
      </c>
      <c r="D1498" s="5" t="s">
        <v>23</v>
      </c>
      <c r="E1498" s="7">
        <v>12.64</v>
      </c>
      <c r="F1498" s="6">
        <v>2067080</v>
      </c>
      <c r="G1498" s="6">
        <v>261194.85</v>
      </c>
    </row>
    <row r="1499" spans="1:7" hidden="1" x14ac:dyDescent="0.2">
      <c r="A1499" s="5">
        <v>2023</v>
      </c>
      <c r="B1499" s="5">
        <v>2</v>
      </c>
      <c r="C1499" s="5" t="str">
        <f t="shared" si="190"/>
        <v>Feb 2023</v>
      </c>
      <c r="D1499" s="5" t="s">
        <v>24</v>
      </c>
      <c r="E1499" s="7">
        <v>12.88</v>
      </c>
      <c r="F1499" s="6">
        <v>2148079.9</v>
      </c>
      <c r="G1499" s="6">
        <v>276701.44</v>
      </c>
    </row>
    <row r="1500" spans="1:7" hidden="1" x14ac:dyDescent="0.2">
      <c r="A1500" s="5">
        <v>2023</v>
      </c>
      <c r="B1500" s="5">
        <v>2</v>
      </c>
      <c r="C1500" s="5" t="str">
        <f t="shared" si="190"/>
        <v>Feb 2023</v>
      </c>
      <c r="D1500" s="5" t="s">
        <v>27</v>
      </c>
      <c r="E1500" s="7">
        <v>32.56</v>
      </c>
      <c r="F1500" s="6">
        <v>1652205.3</v>
      </c>
      <c r="G1500" s="6">
        <v>537879.03</v>
      </c>
    </row>
    <row r="1501" spans="1:7" hidden="1" x14ac:dyDescent="0.2">
      <c r="A1501" s="5">
        <v>2023</v>
      </c>
      <c r="B1501" s="5">
        <v>2</v>
      </c>
      <c r="C1501" s="5" t="str">
        <f t="shared" si="190"/>
        <v>Feb 2023</v>
      </c>
      <c r="D1501" s="5" t="s">
        <v>26</v>
      </c>
      <c r="E1501" s="7">
        <v>16.22</v>
      </c>
      <c r="F1501" s="6">
        <v>2202566.7999999998</v>
      </c>
      <c r="G1501" s="6">
        <v>357304.23</v>
      </c>
    </row>
    <row r="1502" spans="1:7" hidden="1" x14ac:dyDescent="0.2">
      <c r="A1502" s="5">
        <v>2023</v>
      </c>
      <c r="B1502" s="5">
        <v>2</v>
      </c>
      <c r="C1502" s="5" t="str">
        <f t="shared" si="190"/>
        <v>Feb 2023</v>
      </c>
      <c r="D1502" s="5" t="s">
        <v>25</v>
      </c>
      <c r="E1502" s="7">
        <v>26.32</v>
      </c>
      <c r="F1502" s="6">
        <v>492773.73</v>
      </c>
      <c r="G1502" s="6">
        <v>129712.52</v>
      </c>
    </row>
    <row r="1503" spans="1:7" hidden="1" x14ac:dyDescent="0.2">
      <c r="A1503" s="5">
        <v>2023</v>
      </c>
      <c r="B1503" s="5">
        <v>2</v>
      </c>
      <c r="C1503" s="5" t="str">
        <f t="shared" si="190"/>
        <v>Feb 2023</v>
      </c>
      <c r="D1503" s="5" t="s">
        <v>28</v>
      </c>
      <c r="E1503" s="7">
        <v>17.989999999999998</v>
      </c>
      <c r="F1503" s="6">
        <v>2616600.1</v>
      </c>
      <c r="G1503" s="6">
        <v>470755</v>
      </c>
    </row>
    <row r="1504" spans="1:7" hidden="1" x14ac:dyDescent="0.2">
      <c r="A1504" s="5">
        <v>2023</v>
      </c>
      <c r="B1504" s="5">
        <v>2</v>
      </c>
      <c r="C1504" s="5" t="str">
        <f t="shared" si="190"/>
        <v>Feb 2023</v>
      </c>
      <c r="D1504" s="5" t="s">
        <v>29</v>
      </c>
      <c r="E1504" s="7">
        <v>13.63</v>
      </c>
      <c r="F1504" s="6">
        <v>1967210.6</v>
      </c>
      <c r="G1504" s="6">
        <v>268057.68</v>
      </c>
    </row>
    <row r="1505" spans="1:7" hidden="1" x14ac:dyDescent="0.2">
      <c r="A1505" s="5">
        <v>2023</v>
      </c>
      <c r="B1505" s="5">
        <v>2</v>
      </c>
      <c r="C1505" s="5" t="str">
        <f t="shared" si="190"/>
        <v>Feb 2023</v>
      </c>
      <c r="D1505" s="5" t="s">
        <v>31</v>
      </c>
      <c r="E1505" s="7">
        <v>11.36</v>
      </c>
      <c r="F1505" s="6">
        <v>2871053.6</v>
      </c>
      <c r="G1505" s="6">
        <v>326057.33</v>
      </c>
    </row>
    <row r="1506" spans="1:7" hidden="1" x14ac:dyDescent="0.2">
      <c r="A1506" s="5">
        <v>2023</v>
      </c>
      <c r="B1506" s="5">
        <v>2</v>
      </c>
      <c r="C1506" s="5" t="str">
        <f t="shared" si="190"/>
        <v>Feb 2023</v>
      </c>
      <c r="D1506" s="5" t="s">
        <v>30</v>
      </c>
      <c r="E1506" s="7">
        <v>13.57</v>
      </c>
      <c r="F1506" s="6">
        <v>1394116</v>
      </c>
      <c r="G1506" s="6">
        <v>189139.3</v>
      </c>
    </row>
    <row r="1507" spans="1:7" hidden="1" x14ac:dyDescent="0.2">
      <c r="A1507" s="5">
        <v>2023</v>
      </c>
      <c r="B1507" s="5">
        <v>2</v>
      </c>
      <c r="C1507" s="5" t="str">
        <f t="shared" si="190"/>
        <v>Feb 2023</v>
      </c>
      <c r="D1507" s="5" t="s">
        <v>32</v>
      </c>
      <c r="E1507" s="7">
        <v>11.96</v>
      </c>
      <c r="F1507" s="6">
        <v>569527.78</v>
      </c>
      <c r="G1507" s="6">
        <v>68135.22</v>
      </c>
    </row>
    <row r="1508" spans="1:7" hidden="1" x14ac:dyDescent="0.2">
      <c r="A1508" s="5">
        <v>2023</v>
      </c>
      <c r="B1508" s="5">
        <v>2</v>
      </c>
      <c r="C1508" s="5" t="str">
        <f t="shared" si="190"/>
        <v>Feb 2023</v>
      </c>
      <c r="D1508" s="5" t="s">
        <v>39</v>
      </c>
      <c r="E1508" s="7">
        <v>12.75</v>
      </c>
      <c r="F1508" s="6">
        <v>4482804.4000000004</v>
      </c>
      <c r="G1508" s="6">
        <v>571563.74</v>
      </c>
    </row>
    <row r="1509" spans="1:7" hidden="1" x14ac:dyDescent="0.2">
      <c r="A1509" s="5">
        <v>2023</v>
      </c>
      <c r="B1509" s="5">
        <v>2</v>
      </c>
      <c r="C1509" s="5" t="str">
        <f t="shared" si="190"/>
        <v>Feb 2023</v>
      </c>
      <c r="D1509" s="5" t="s">
        <v>40</v>
      </c>
      <c r="E1509" s="7">
        <v>10.01</v>
      </c>
      <c r="F1509" s="6">
        <v>520878.77</v>
      </c>
      <c r="G1509" s="6">
        <v>52122.3</v>
      </c>
    </row>
    <row r="1510" spans="1:7" hidden="1" x14ac:dyDescent="0.2">
      <c r="A1510" s="5">
        <v>2023</v>
      </c>
      <c r="B1510" s="5">
        <v>2</v>
      </c>
      <c r="C1510" s="5" t="str">
        <f t="shared" si="190"/>
        <v>Feb 2023</v>
      </c>
      <c r="D1510" s="5" t="s">
        <v>33</v>
      </c>
      <c r="E1510" s="7">
        <v>10.16</v>
      </c>
      <c r="F1510" s="6">
        <v>925182.33</v>
      </c>
      <c r="G1510" s="6">
        <v>94002.11</v>
      </c>
    </row>
    <row r="1511" spans="1:7" hidden="1" x14ac:dyDescent="0.2">
      <c r="A1511" s="5">
        <v>2023</v>
      </c>
      <c r="B1511" s="5">
        <v>2</v>
      </c>
      <c r="C1511" s="5" t="str">
        <f t="shared" si="190"/>
        <v>Feb 2023</v>
      </c>
      <c r="D1511" s="5" t="s">
        <v>35</v>
      </c>
      <c r="E1511" s="7">
        <v>30.98</v>
      </c>
      <c r="F1511" s="6">
        <v>402991.3</v>
      </c>
      <c r="G1511" s="6">
        <v>124845.64</v>
      </c>
    </row>
    <row r="1512" spans="1:7" hidden="1" x14ac:dyDescent="0.2">
      <c r="A1512" s="5">
        <v>2023</v>
      </c>
      <c r="B1512" s="5">
        <v>2</v>
      </c>
      <c r="C1512" s="5" t="str">
        <f t="shared" si="190"/>
        <v>Feb 2023</v>
      </c>
      <c r="D1512" s="5" t="s">
        <v>36</v>
      </c>
      <c r="E1512" s="7">
        <v>16.97</v>
      </c>
      <c r="F1512" s="6">
        <v>2040316.4</v>
      </c>
      <c r="G1512" s="6">
        <v>346184.41</v>
      </c>
    </row>
    <row r="1513" spans="1:7" hidden="1" x14ac:dyDescent="0.2">
      <c r="A1513" s="5">
        <v>2023</v>
      </c>
      <c r="B1513" s="5">
        <v>2</v>
      </c>
      <c r="C1513" s="5" t="str">
        <f t="shared" si="190"/>
        <v>Feb 2023</v>
      </c>
      <c r="D1513" s="5" t="s">
        <v>37</v>
      </c>
      <c r="E1513" s="7">
        <v>13.75</v>
      </c>
      <c r="F1513" s="6">
        <v>578903.43000000005</v>
      </c>
      <c r="G1513" s="6">
        <v>79595.02</v>
      </c>
    </row>
    <row r="1514" spans="1:7" hidden="1" x14ac:dyDescent="0.2">
      <c r="A1514" s="5">
        <v>2023</v>
      </c>
      <c r="B1514" s="5">
        <v>2</v>
      </c>
      <c r="C1514" s="5" t="str">
        <f t="shared" si="190"/>
        <v>Feb 2023</v>
      </c>
      <c r="D1514" s="5" t="s">
        <v>34</v>
      </c>
      <c r="E1514" s="7">
        <v>17.04</v>
      </c>
      <c r="F1514" s="6">
        <v>860665.39</v>
      </c>
      <c r="G1514" s="6">
        <v>146628.48000000001</v>
      </c>
    </row>
    <row r="1515" spans="1:7" hidden="1" x14ac:dyDescent="0.2">
      <c r="A1515" s="5">
        <v>2023</v>
      </c>
      <c r="B1515" s="5">
        <v>2</v>
      </c>
      <c r="C1515" s="5" t="str">
        <f t="shared" si="190"/>
        <v>Feb 2023</v>
      </c>
      <c r="D1515" s="5" t="s">
        <v>38</v>
      </c>
      <c r="E1515" s="7">
        <v>24.18</v>
      </c>
      <c r="F1515" s="6">
        <v>3953484.4</v>
      </c>
      <c r="G1515" s="6">
        <v>955831.9</v>
      </c>
    </row>
    <row r="1516" spans="1:7" hidden="1" x14ac:dyDescent="0.2">
      <c r="A1516" s="5">
        <v>2023</v>
      </c>
      <c r="B1516" s="5">
        <v>2</v>
      </c>
      <c r="C1516" s="5" t="str">
        <f t="shared" si="190"/>
        <v>Feb 2023</v>
      </c>
      <c r="D1516" s="5" t="s">
        <v>41</v>
      </c>
      <c r="E1516" s="7">
        <v>14.62</v>
      </c>
      <c r="F1516" s="6">
        <v>4032340.2</v>
      </c>
      <c r="G1516" s="6">
        <v>589456.14</v>
      </c>
    </row>
    <row r="1517" spans="1:7" hidden="1" x14ac:dyDescent="0.2">
      <c r="A1517" s="5">
        <v>2023</v>
      </c>
      <c r="B1517" s="5">
        <v>2</v>
      </c>
      <c r="C1517" s="5" t="str">
        <f t="shared" si="190"/>
        <v>Feb 2023</v>
      </c>
      <c r="D1517" s="5" t="s">
        <v>42</v>
      </c>
      <c r="E1517" s="7">
        <v>11.34</v>
      </c>
      <c r="F1517" s="6">
        <v>1778008.5</v>
      </c>
      <c r="G1517" s="6">
        <v>201593.44</v>
      </c>
    </row>
    <row r="1518" spans="1:7" hidden="1" x14ac:dyDescent="0.2">
      <c r="A1518" s="5">
        <v>2023</v>
      </c>
      <c r="B1518" s="5">
        <v>2</v>
      </c>
      <c r="C1518" s="5" t="str">
        <f t="shared" si="190"/>
        <v>Feb 2023</v>
      </c>
      <c r="D1518" s="5" t="s">
        <v>43</v>
      </c>
      <c r="E1518" s="7">
        <v>12.25</v>
      </c>
      <c r="F1518" s="6">
        <v>2001162.8</v>
      </c>
      <c r="G1518" s="6">
        <v>245114.41</v>
      </c>
    </row>
    <row r="1519" spans="1:7" hidden="1" x14ac:dyDescent="0.2">
      <c r="A1519" s="5">
        <v>2023</v>
      </c>
      <c r="B1519" s="5">
        <v>2</v>
      </c>
      <c r="C1519" s="5" t="str">
        <f t="shared" si="190"/>
        <v>Feb 2023</v>
      </c>
      <c r="D1519" s="5" t="s">
        <v>44</v>
      </c>
      <c r="E1519" s="7">
        <v>18.329999999999998</v>
      </c>
      <c r="F1519" s="6">
        <v>4524119.0999999996</v>
      </c>
      <c r="G1519" s="6">
        <v>829053.24</v>
      </c>
    </row>
    <row r="1520" spans="1:7" hidden="1" x14ac:dyDescent="0.2">
      <c r="A1520" s="5">
        <v>2023</v>
      </c>
      <c r="B1520" s="5">
        <v>2</v>
      </c>
      <c r="C1520" s="5" t="str">
        <f t="shared" si="190"/>
        <v>Feb 2023</v>
      </c>
      <c r="D1520" s="5" t="s">
        <v>45</v>
      </c>
      <c r="E1520" s="7">
        <v>29.08</v>
      </c>
      <c r="F1520" s="6">
        <v>232884.06</v>
      </c>
      <c r="G1520" s="6">
        <v>67714.38</v>
      </c>
    </row>
    <row r="1521" spans="1:10" hidden="1" x14ac:dyDescent="0.2">
      <c r="A1521" s="5">
        <v>2023</v>
      </c>
      <c r="B1521" s="5">
        <v>2</v>
      </c>
      <c r="C1521" s="5" t="str">
        <f t="shared" si="190"/>
        <v>Feb 2023</v>
      </c>
      <c r="D1521" s="5" t="s">
        <v>46</v>
      </c>
      <c r="E1521" s="7">
        <v>14.06</v>
      </c>
      <c r="F1521" s="6">
        <v>2200985.7000000002</v>
      </c>
      <c r="G1521" s="6">
        <v>309444.90999999997</v>
      </c>
    </row>
    <row r="1522" spans="1:10" hidden="1" x14ac:dyDescent="0.2">
      <c r="A1522" s="5">
        <v>2023</v>
      </c>
      <c r="B1522" s="5">
        <v>2</v>
      </c>
      <c r="C1522" s="5" t="str">
        <f t="shared" si="190"/>
        <v>Feb 2023</v>
      </c>
      <c r="D1522" s="5" t="s">
        <v>47</v>
      </c>
      <c r="E1522" s="7">
        <v>11.46</v>
      </c>
      <c r="F1522" s="6">
        <v>512727.08</v>
      </c>
      <c r="G1522" s="6">
        <v>58763.7</v>
      </c>
    </row>
    <row r="1523" spans="1:10" hidden="1" x14ac:dyDescent="0.2">
      <c r="A1523" s="5">
        <v>2023</v>
      </c>
      <c r="B1523" s="5">
        <v>2</v>
      </c>
      <c r="C1523" s="5" t="str">
        <f t="shared" si="190"/>
        <v>Feb 2023</v>
      </c>
      <c r="D1523" s="5" t="s">
        <v>48</v>
      </c>
      <c r="E1523" s="7">
        <v>12.54</v>
      </c>
      <c r="F1523" s="6">
        <v>3705174.6</v>
      </c>
      <c r="G1523" s="6">
        <v>464805.86</v>
      </c>
    </row>
    <row r="1524" spans="1:10" x14ac:dyDescent="0.2">
      <c r="A1524" s="5">
        <v>2023</v>
      </c>
      <c r="B1524" s="5">
        <v>2</v>
      </c>
      <c r="C1524" s="5" t="str">
        <f t="shared" si="190"/>
        <v>Feb 2023</v>
      </c>
      <c r="D1524" s="5" t="s">
        <v>49</v>
      </c>
      <c r="E1524" s="7">
        <v>14.72</v>
      </c>
      <c r="F1524" s="6">
        <v>11690349</v>
      </c>
      <c r="G1524" s="6">
        <v>1720874.1</v>
      </c>
      <c r="H1524" s="1">
        <f t="shared" ref="H1524" si="197">(E2136-E1524)/E2136</f>
        <v>-0.17948717948717949</v>
      </c>
      <c r="I1524" s="1">
        <f t="shared" ref="I1524" si="198">(F2136-F1524)/F2136</f>
        <v>0.11184338581632679</v>
      </c>
      <c r="J1524" s="9">
        <f t="shared" ref="J1524" si="199">H1524/I1524</f>
        <v>-1.6048081715081459</v>
      </c>
    </row>
    <row r="1525" spans="1:10" hidden="1" x14ac:dyDescent="0.2">
      <c r="A1525" s="5">
        <v>2023</v>
      </c>
      <c r="B1525" s="5">
        <v>2</v>
      </c>
      <c r="C1525" s="5" t="str">
        <f t="shared" si="190"/>
        <v>Feb 2023</v>
      </c>
      <c r="D1525" s="5" t="s">
        <v>50</v>
      </c>
      <c r="E1525" s="7">
        <v>10.79</v>
      </c>
      <c r="F1525" s="6">
        <v>873350.44</v>
      </c>
      <c r="G1525" s="6">
        <v>94199.85</v>
      </c>
    </row>
    <row r="1526" spans="1:10" hidden="1" x14ac:dyDescent="0.2">
      <c r="A1526" s="5">
        <v>2023</v>
      </c>
      <c r="B1526" s="5">
        <v>2</v>
      </c>
      <c r="C1526" s="5" t="str">
        <f t="shared" si="190"/>
        <v>Feb 2023</v>
      </c>
      <c r="D1526" s="5" t="s">
        <v>52</v>
      </c>
      <c r="E1526" s="7">
        <v>14.32</v>
      </c>
      <c r="F1526" s="6">
        <v>3564687</v>
      </c>
      <c r="G1526" s="6">
        <v>510446.36</v>
      </c>
    </row>
    <row r="1527" spans="1:10" hidden="1" x14ac:dyDescent="0.2">
      <c r="A1527" s="5">
        <v>2023</v>
      </c>
      <c r="B1527" s="5">
        <v>2</v>
      </c>
      <c r="C1527" s="5" t="str">
        <f t="shared" si="190"/>
        <v>Feb 2023</v>
      </c>
      <c r="D1527" s="5" t="s">
        <v>51</v>
      </c>
      <c r="E1527" s="7">
        <v>20.28</v>
      </c>
      <c r="F1527" s="6">
        <v>199704.69</v>
      </c>
      <c r="G1527" s="6">
        <v>40495.440000000002</v>
      </c>
    </row>
    <row r="1528" spans="1:10" hidden="1" x14ac:dyDescent="0.2">
      <c r="A1528" s="5">
        <v>2023</v>
      </c>
      <c r="B1528" s="5">
        <v>2</v>
      </c>
      <c r="C1528" s="5" t="str">
        <f t="shared" si="190"/>
        <v>Feb 2023</v>
      </c>
      <c r="D1528" s="5" t="s">
        <v>54</v>
      </c>
      <c r="E1528" s="7">
        <v>10.71</v>
      </c>
      <c r="F1528" s="6">
        <v>3909200.7</v>
      </c>
      <c r="G1528" s="6">
        <v>418631.73</v>
      </c>
    </row>
    <row r="1529" spans="1:10" hidden="1" x14ac:dyDescent="0.2">
      <c r="A1529" s="5">
        <v>2023</v>
      </c>
      <c r="B1529" s="5">
        <v>2</v>
      </c>
      <c r="C1529" s="5" t="str">
        <f t="shared" si="190"/>
        <v>Feb 2023</v>
      </c>
      <c r="D1529" s="5" t="s">
        <v>55</v>
      </c>
      <c r="E1529" s="7">
        <v>16.329999999999998</v>
      </c>
      <c r="F1529" s="6">
        <v>1851346.4</v>
      </c>
      <c r="G1529" s="6">
        <v>302380.82</v>
      </c>
    </row>
    <row r="1530" spans="1:10" hidden="1" x14ac:dyDescent="0.2">
      <c r="A1530" s="5">
        <v>2023</v>
      </c>
      <c r="B1530" s="5">
        <v>2</v>
      </c>
      <c r="C1530" s="5" t="str">
        <f t="shared" si="190"/>
        <v>Feb 2023</v>
      </c>
      <c r="D1530" s="5" t="s">
        <v>53</v>
      </c>
      <c r="E1530" s="7">
        <v>13.55</v>
      </c>
      <c r="F1530" s="6">
        <v>933588.31</v>
      </c>
      <c r="G1530" s="6">
        <v>126504.24</v>
      </c>
    </row>
    <row r="1531" spans="1:10" hidden="1" x14ac:dyDescent="0.2">
      <c r="A1531" s="5">
        <v>2023</v>
      </c>
      <c r="B1531" s="5">
        <v>2</v>
      </c>
      <c r="C1531" s="5" t="str">
        <f t="shared" ref="C1531:C1594" si="200">TEXT(DATE($A1531, $B1531, 1), "mmm yyyy")</f>
        <v>Feb 2023</v>
      </c>
      <c r="D1531" s="5" t="s">
        <v>56</v>
      </c>
      <c r="E1531" s="7">
        <v>10.26</v>
      </c>
      <c r="F1531" s="6">
        <v>310753.84000000003</v>
      </c>
      <c r="G1531" s="6">
        <v>31887.4</v>
      </c>
    </row>
    <row r="1532" spans="1:10" hidden="1" x14ac:dyDescent="0.2">
      <c r="A1532" s="5">
        <v>2023</v>
      </c>
      <c r="B1532" s="5">
        <v>1</v>
      </c>
      <c r="C1532" s="5" t="str">
        <f t="shared" si="200"/>
        <v>Jan 2023</v>
      </c>
      <c r="D1532" s="5" t="s">
        <v>7</v>
      </c>
      <c r="E1532" s="7">
        <v>21.73</v>
      </c>
      <c r="F1532" s="6">
        <v>230497.9</v>
      </c>
      <c r="G1532" s="6">
        <v>50084.72</v>
      </c>
    </row>
    <row r="1533" spans="1:10" hidden="1" x14ac:dyDescent="0.2">
      <c r="A1533" s="5">
        <v>2023</v>
      </c>
      <c r="B1533" s="5">
        <v>1</v>
      </c>
      <c r="C1533" s="5" t="str">
        <f t="shared" si="200"/>
        <v>Jan 2023</v>
      </c>
      <c r="D1533" s="5" t="s">
        <v>8</v>
      </c>
      <c r="E1533" s="7">
        <v>14.41</v>
      </c>
      <c r="F1533" s="6">
        <v>2798332.9</v>
      </c>
      <c r="G1533" s="6">
        <v>403256.38</v>
      </c>
      <c r="H1533" s="1">
        <f>(E2145-E1533)/E2145</f>
        <v>-0.13019607843137257</v>
      </c>
      <c r="I1533" s="1">
        <f>(F2145-F1533)/F2145</f>
        <v>0.14069102148290186</v>
      </c>
      <c r="J1533" s="9">
        <f>H1533/I1533</f>
        <v>-0.92540431549283519</v>
      </c>
    </row>
    <row r="1534" spans="1:10" hidden="1" x14ac:dyDescent="0.2">
      <c r="A1534" s="5">
        <v>2023</v>
      </c>
      <c r="B1534" s="5">
        <v>1</v>
      </c>
      <c r="C1534" s="5" t="str">
        <f t="shared" si="200"/>
        <v>Jan 2023</v>
      </c>
      <c r="D1534" s="5" t="s">
        <v>9</v>
      </c>
      <c r="E1534" s="7">
        <v>11.42</v>
      </c>
      <c r="F1534" s="6">
        <v>1809297.2</v>
      </c>
      <c r="G1534" s="6">
        <v>206631.94</v>
      </c>
    </row>
    <row r="1535" spans="1:10" hidden="1" x14ac:dyDescent="0.2">
      <c r="A1535" s="5">
        <v>2023</v>
      </c>
      <c r="B1535" s="5">
        <v>1</v>
      </c>
      <c r="C1535" s="5" t="str">
        <f t="shared" si="200"/>
        <v>Jan 2023</v>
      </c>
      <c r="D1535" s="5" t="s">
        <v>57</v>
      </c>
      <c r="E1535" s="7">
        <v>12.63</v>
      </c>
      <c r="F1535" s="6">
        <v>2739707.9</v>
      </c>
      <c r="G1535" s="6">
        <v>346026.45</v>
      </c>
    </row>
    <row r="1536" spans="1:10" x14ac:dyDescent="0.2">
      <c r="A1536" s="5">
        <v>2023</v>
      </c>
      <c r="B1536" s="5">
        <v>1</v>
      </c>
      <c r="C1536" s="5" t="str">
        <f t="shared" si="200"/>
        <v>Jan 2023</v>
      </c>
      <c r="D1536" s="5" t="s">
        <v>10</v>
      </c>
      <c r="E1536" s="7">
        <v>26.47</v>
      </c>
      <c r="F1536" s="6">
        <v>8054460.7999999998</v>
      </c>
      <c r="G1536" s="6">
        <v>2131837.2000000002</v>
      </c>
      <c r="H1536" s="1">
        <f t="shared" ref="H1536" si="201">(E2148-E1536)/E2148</f>
        <v>-0.14737754659731248</v>
      </c>
      <c r="I1536" s="1">
        <f t="shared" ref="I1536" si="202">(F2148-F1536)/F2148</f>
        <v>1.7386146347214474E-2</v>
      </c>
      <c r="J1536" s="9">
        <f t="shared" ref="J1536" si="203">H1536/I1536</f>
        <v>-8.4767229985340951</v>
      </c>
    </row>
    <row r="1537" spans="1:7" hidden="1" x14ac:dyDescent="0.2">
      <c r="A1537" s="5">
        <v>2023</v>
      </c>
      <c r="B1537" s="5">
        <v>1</v>
      </c>
      <c r="C1537" s="5" t="str">
        <f t="shared" si="200"/>
        <v>Jan 2023</v>
      </c>
      <c r="D1537" s="5" t="s">
        <v>11</v>
      </c>
      <c r="E1537" s="7">
        <v>14.11</v>
      </c>
      <c r="F1537" s="6">
        <v>1816039.8</v>
      </c>
      <c r="G1537" s="6">
        <v>256235.88</v>
      </c>
    </row>
    <row r="1538" spans="1:7" hidden="1" x14ac:dyDescent="0.2">
      <c r="A1538" s="5">
        <v>2023</v>
      </c>
      <c r="B1538" s="5">
        <v>1</v>
      </c>
      <c r="C1538" s="5" t="str">
        <f t="shared" si="200"/>
        <v>Jan 2023</v>
      </c>
      <c r="D1538" s="5" t="s">
        <v>12</v>
      </c>
      <c r="E1538" s="7">
        <v>30.29</v>
      </c>
      <c r="F1538" s="6">
        <v>1169087.3999999999</v>
      </c>
      <c r="G1538" s="6">
        <v>354110.18</v>
      </c>
    </row>
    <row r="1539" spans="1:7" hidden="1" x14ac:dyDescent="0.2">
      <c r="A1539" s="5">
        <v>2023</v>
      </c>
      <c r="B1539" s="5">
        <v>1</v>
      </c>
      <c r="C1539" s="5" t="str">
        <f t="shared" si="200"/>
        <v>Jan 2023</v>
      </c>
      <c r="D1539" s="5" t="s">
        <v>14</v>
      </c>
      <c r="E1539" s="7">
        <v>14.96</v>
      </c>
      <c r="F1539" s="6">
        <v>213237.91</v>
      </c>
      <c r="G1539" s="6">
        <v>31894.54</v>
      </c>
    </row>
    <row r="1540" spans="1:7" hidden="1" x14ac:dyDescent="0.2">
      <c r="A1540" s="5">
        <v>2023</v>
      </c>
      <c r="B1540" s="5">
        <v>1</v>
      </c>
      <c r="C1540" s="5" t="str">
        <f t="shared" si="200"/>
        <v>Jan 2023</v>
      </c>
      <c r="D1540" s="5" t="s">
        <v>13</v>
      </c>
      <c r="E1540" s="7">
        <v>14.25</v>
      </c>
      <c r="F1540" s="6">
        <v>479790.08000000002</v>
      </c>
      <c r="G1540" s="6">
        <v>68384.929999999993</v>
      </c>
    </row>
    <row r="1541" spans="1:7" hidden="1" x14ac:dyDescent="0.2">
      <c r="A1541" s="5">
        <v>2023</v>
      </c>
      <c r="B1541" s="5">
        <v>1</v>
      </c>
      <c r="C1541" s="5" t="str">
        <f t="shared" si="200"/>
        <v>Jan 2023</v>
      </c>
      <c r="D1541" s="5" t="s">
        <v>15</v>
      </c>
      <c r="E1541" s="7">
        <v>14.89</v>
      </c>
      <c r="F1541" s="6">
        <v>10125223</v>
      </c>
      <c r="G1541" s="6">
        <v>1507392.1</v>
      </c>
    </row>
    <row r="1542" spans="1:7" hidden="1" x14ac:dyDescent="0.2">
      <c r="A1542" s="5">
        <v>2023</v>
      </c>
      <c r="B1542" s="5">
        <v>1</v>
      </c>
      <c r="C1542" s="5" t="str">
        <f t="shared" si="200"/>
        <v>Jan 2023</v>
      </c>
      <c r="D1542" s="5" t="s">
        <v>16</v>
      </c>
      <c r="E1542" s="7">
        <v>12.81</v>
      </c>
      <c r="F1542" s="6">
        <v>5169142.8</v>
      </c>
      <c r="G1542" s="6">
        <v>662100.01</v>
      </c>
    </row>
    <row r="1543" spans="1:7" hidden="1" x14ac:dyDescent="0.2">
      <c r="A1543" s="5">
        <v>2023</v>
      </c>
      <c r="B1543" s="5">
        <v>1</v>
      </c>
      <c r="C1543" s="5" t="str">
        <f t="shared" si="200"/>
        <v>Jan 2023</v>
      </c>
      <c r="D1543" s="5" t="s">
        <v>17</v>
      </c>
      <c r="E1543" s="7">
        <v>44.96</v>
      </c>
      <c r="F1543" s="6">
        <v>231969.17</v>
      </c>
      <c r="G1543" s="6">
        <v>104297.36</v>
      </c>
    </row>
    <row r="1544" spans="1:7" hidden="1" x14ac:dyDescent="0.2">
      <c r="A1544" s="5">
        <v>2023</v>
      </c>
      <c r="B1544" s="5">
        <v>1</v>
      </c>
      <c r="C1544" s="5" t="str">
        <f t="shared" si="200"/>
        <v>Jan 2023</v>
      </c>
      <c r="D1544" s="5" t="s">
        <v>21</v>
      </c>
      <c r="E1544" s="7">
        <v>11.38</v>
      </c>
      <c r="F1544" s="6">
        <v>1529790.2</v>
      </c>
      <c r="G1544" s="6">
        <v>174157.47</v>
      </c>
    </row>
    <row r="1545" spans="1:7" hidden="1" x14ac:dyDescent="0.2">
      <c r="A1545" s="5">
        <v>2023</v>
      </c>
      <c r="B1545" s="5">
        <v>1</v>
      </c>
      <c r="C1545" s="5" t="str">
        <f t="shared" si="200"/>
        <v>Jan 2023</v>
      </c>
      <c r="D1545" s="5" t="s">
        <v>18</v>
      </c>
      <c r="E1545" s="7">
        <v>10.51</v>
      </c>
      <c r="F1545" s="6">
        <v>1069973.3999999999</v>
      </c>
      <c r="G1545" s="6">
        <v>112452.8</v>
      </c>
    </row>
    <row r="1546" spans="1:7" hidden="1" x14ac:dyDescent="0.2">
      <c r="A1546" s="5">
        <v>2023</v>
      </c>
      <c r="B1546" s="5">
        <v>1</v>
      </c>
      <c r="C1546" s="5" t="str">
        <f t="shared" si="200"/>
        <v>Jan 2023</v>
      </c>
      <c r="D1546" s="5" t="s">
        <v>19</v>
      </c>
      <c r="E1546" s="7">
        <v>15.99</v>
      </c>
      <c r="F1546" s="6">
        <v>3884218.4</v>
      </c>
      <c r="G1546" s="6">
        <v>621260.18000000005</v>
      </c>
    </row>
    <row r="1547" spans="1:7" hidden="1" x14ac:dyDescent="0.2">
      <c r="A1547" s="5">
        <v>2023</v>
      </c>
      <c r="B1547" s="5">
        <v>1</v>
      </c>
      <c r="C1547" s="5" t="str">
        <f t="shared" si="200"/>
        <v>Jan 2023</v>
      </c>
      <c r="D1547" s="5" t="s">
        <v>20</v>
      </c>
      <c r="E1547" s="7">
        <v>15.43</v>
      </c>
      <c r="F1547" s="6">
        <v>3113308.6</v>
      </c>
      <c r="G1547" s="6">
        <v>480466.14</v>
      </c>
    </row>
    <row r="1548" spans="1:7" hidden="1" x14ac:dyDescent="0.2">
      <c r="A1548" s="5">
        <v>2023</v>
      </c>
      <c r="B1548" s="5">
        <v>1</v>
      </c>
      <c r="C1548" s="5" t="str">
        <f t="shared" si="200"/>
        <v>Jan 2023</v>
      </c>
      <c r="D1548" s="5" t="s">
        <v>22</v>
      </c>
      <c r="E1548" s="7">
        <v>12.73</v>
      </c>
      <c r="F1548" s="6">
        <v>1238419.1000000001</v>
      </c>
      <c r="G1548" s="6">
        <v>157689.67000000001</v>
      </c>
    </row>
    <row r="1549" spans="1:7" hidden="1" x14ac:dyDescent="0.2">
      <c r="A1549" s="5">
        <v>2023</v>
      </c>
      <c r="B1549" s="5">
        <v>1</v>
      </c>
      <c r="C1549" s="5" t="str">
        <f t="shared" si="200"/>
        <v>Jan 2023</v>
      </c>
      <c r="D1549" s="5" t="s">
        <v>23</v>
      </c>
      <c r="E1549" s="7">
        <v>12.83</v>
      </c>
      <c r="F1549" s="6">
        <v>2452754.7999999998</v>
      </c>
      <c r="G1549" s="6">
        <v>314724.01</v>
      </c>
    </row>
    <row r="1550" spans="1:7" hidden="1" x14ac:dyDescent="0.2">
      <c r="A1550" s="5">
        <v>2023</v>
      </c>
      <c r="B1550" s="5">
        <v>1</v>
      </c>
      <c r="C1550" s="5" t="str">
        <f t="shared" si="200"/>
        <v>Jan 2023</v>
      </c>
      <c r="D1550" s="5" t="s">
        <v>24</v>
      </c>
      <c r="E1550" s="7">
        <v>11.98</v>
      </c>
      <c r="F1550" s="6">
        <v>2610965.2999999998</v>
      </c>
      <c r="G1550" s="6">
        <v>312792.96000000002</v>
      </c>
    </row>
    <row r="1551" spans="1:7" hidden="1" x14ac:dyDescent="0.2">
      <c r="A1551" s="5">
        <v>2023</v>
      </c>
      <c r="B1551" s="5">
        <v>1</v>
      </c>
      <c r="C1551" s="5" t="str">
        <f t="shared" si="200"/>
        <v>Jan 2023</v>
      </c>
      <c r="D1551" s="5" t="s">
        <v>27</v>
      </c>
      <c r="E1551" s="7">
        <v>32.19</v>
      </c>
      <c r="F1551" s="6">
        <v>1820450.5</v>
      </c>
      <c r="G1551" s="6">
        <v>586077.17000000004</v>
      </c>
    </row>
    <row r="1552" spans="1:7" hidden="1" x14ac:dyDescent="0.2">
      <c r="A1552" s="5">
        <v>2023</v>
      </c>
      <c r="B1552" s="5">
        <v>1</v>
      </c>
      <c r="C1552" s="5" t="str">
        <f t="shared" si="200"/>
        <v>Jan 2023</v>
      </c>
      <c r="D1552" s="5" t="s">
        <v>26</v>
      </c>
      <c r="E1552" s="7">
        <v>15.98</v>
      </c>
      <c r="F1552" s="6">
        <v>2512431.2999999998</v>
      </c>
      <c r="G1552" s="6">
        <v>401601.54</v>
      </c>
    </row>
    <row r="1553" spans="1:7" hidden="1" x14ac:dyDescent="0.2">
      <c r="A1553" s="5">
        <v>2023</v>
      </c>
      <c r="B1553" s="5">
        <v>1</v>
      </c>
      <c r="C1553" s="5" t="str">
        <f t="shared" si="200"/>
        <v>Jan 2023</v>
      </c>
      <c r="D1553" s="5" t="s">
        <v>25</v>
      </c>
      <c r="E1553" s="7">
        <v>24.08</v>
      </c>
      <c r="F1553" s="6">
        <v>485338.93</v>
      </c>
      <c r="G1553" s="6">
        <v>116870.59</v>
      </c>
    </row>
    <row r="1554" spans="1:7" hidden="1" x14ac:dyDescent="0.2">
      <c r="A1554" s="5">
        <v>2023</v>
      </c>
      <c r="B1554" s="5">
        <v>1</v>
      </c>
      <c r="C1554" s="5" t="str">
        <f t="shared" si="200"/>
        <v>Jan 2023</v>
      </c>
      <c r="D1554" s="5" t="s">
        <v>28</v>
      </c>
      <c r="E1554" s="7">
        <v>18.16</v>
      </c>
      <c r="F1554" s="6">
        <v>2936048.7</v>
      </c>
      <c r="G1554" s="6">
        <v>533319.12</v>
      </c>
    </row>
    <row r="1555" spans="1:7" hidden="1" x14ac:dyDescent="0.2">
      <c r="A1555" s="5">
        <v>2023</v>
      </c>
      <c r="B1555" s="5">
        <v>1</v>
      </c>
      <c r="C1555" s="5" t="str">
        <f t="shared" si="200"/>
        <v>Jan 2023</v>
      </c>
      <c r="D1555" s="5" t="s">
        <v>29</v>
      </c>
      <c r="E1555" s="7">
        <v>13.25</v>
      </c>
      <c r="F1555" s="6">
        <v>2315403.2000000002</v>
      </c>
      <c r="G1555" s="6">
        <v>306690.40999999997</v>
      </c>
    </row>
    <row r="1556" spans="1:7" hidden="1" x14ac:dyDescent="0.2">
      <c r="A1556" s="5">
        <v>2023</v>
      </c>
      <c r="B1556" s="5">
        <v>1</v>
      </c>
      <c r="C1556" s="5" t="str">
        <f t="shared" si="200"/>
        <v>Jan 2023</v>
      </c>
      <c r="D1556" s="5" t="s">
        <v>31</v>
      </c>
      <c r="E1556" s="7">
        <v>10.54</v>
      </c>
      <c r="F1556" s="6">
        <v>3541265.4</v>
      </c>
      <c r="G1556" s="6">
        <v>373282.83</v>
      </c>
    </row>
    <row r="1557" spans="1:7" hidden="1" x14ac:dyDescent="0.2">
      <c r="A1557" s="5">
        <v>2023</v>
      </c>
      <c r="B1557" s="5">
        <v>1</v>
      </c>
      <c r="C1557" s="5" t="str">
        <f t="shared" si="200"/>
        <v>Jan 2023</v>
      </c>
      <c r="D1557" s="5" t="s">
        <v>30</v>
      </c>
      <c r="E1557" s="7">
        <v>12.98</v>
      </c>
      <c r="F1557" s="6">
        <v>1634218.2</v>
      </c>
      <c r="G1557" s="6">
        <v>212153.34</v>
      </c>
    </row>
    <row r="1558" spans="1:7" hidden="1" x14ac:dyDescent="0.2">
      <c r="A1558" s="5">
        <v>2023</v>
      </c>
      <c r="B1558" s="5">
        <v>1</v>
      </c>
      <c r="C1558" s="5" t="str">
        <f t="shared" si="200"/>
        <v>Jan 2023</v>
      </c>
      <c r="D1558" s="5" t="s">
        <v>32</v>
      </c>
      <c r="E1558" s="7">
        <v>11.89</v>
      </c>
      <c r="F1558" s="6">
        <v>689412.67</v>
      </c>
      <c r="G1558" s="6">
        <v>81993.05</v>
      </c>
    </row>
    <row r="1559" spans="1:7" hidden="1" x14ac:dyDescent="0.2">
      <c r="A1559" s="5">
        <v>2023</v>
      </c>
      <c r="B1559" s="5">
        <v>1</v>
      </c>
      <c r="C1559" s="5" t="str">
        <f t="shared" si="200"/>
        <v>Jan 2023</v>
      </c>
      <c r="D1559" s="5" t="s">
        <v>39</v>
      </c>
      <c r="E1559" s="7">
        <v>12.37</v>
      </c>
      <c r="F1559" s="6">
        <v>5436897.4000000004</v>
      </c>
      <c r="G1559" s="6">
        <v>672631.24</v>
      </c>
    </row>
    <row r="1560" spans="1:7" hidden="1" x14ac:dyDescent="0.2">
      <c r="A1560" s="5">
        <v>2023</v>
      </c>
      <c r="B1560" s="5">
        <v>1</v>
      </c>
      <c r="C1560" s="5" t="str">
        <f t="shared" si="200"/>
        <v>Jan 2023</v>
      </c>
      <c r="D1560" s="5" t="s">
        <v>40</v>
      </c>
      <c r="E1560" s="7">
        <v>9.9499999999999993</v>
      </c>
      <c r="F1560" s="6">
        <v>607034.07999999996</v>
      </c>
      <c r="G1560" s="6">
        <v>60396.160000000003</v>
      </c>
    </row>
    <row r="1561" spans="1:7" hidden="1" x14ac:dyDescent="0.2">
      <c r="A1561" s="5">
        <v>2023</v>
      </c>
      <c r="B1561" s="5">
        <v>1</v>
      </c>
      <c r="C1561" s="5" t="str">
        <f t="shared" si="200"/>
        <v>Jan 2023</v>
      </c>
      <c r="D1561" s="5" t="s">
        <v>33</v>
      </c>
      <c r="E1561" s="7">
        <v>9.27</v>
      </c>
      <c r="F1561" s="6">
        <v>1179830.3</v>
      </c>
      <c r="G1561" s="6">
        <v>109374.42</v>
      </c>
    </row>
    <row r="1562" spans="1:7" hidden="1" x14ac:dyDescent="0.2">
      <c r="A1562" s="5">
        <v>2023</v>
      </c>
      <c r="B1562" s="5">
        <v>1</v>
      </c>
      <c r="C1562" s="5" t="str">
        <f t="shared" si="200"/>
        <v>Jan 2023</v>
      </c>
      <c r="D1562" s="5" t="s">
        <v>35</v>
      </c>
      <c r="E1562" s="7">
        <v>31.68</v>
      </c>
      <c r="F1562" s="6">
        <v>447497.04</v>
      </c>
      <c r="G1562" s="6">
        <v>141746.35</v>
      </c>
    </row>
    <row r="1563" spans="1:7" hidden="1" x14ac:dyDescent="0.2">
      <c r="A1563" s="5">
        <v>2023</v>
      </c>
      <c r="B1563" s="5">
        <v>1</v>
      </c>
      <c r="C1563" s="5" t="str">
        <f t="shared" si="200"/>
        <v>Jan 2023</v>
      </c>
      <c r="D1563" s="5" t="s">
        <v>36</v>
      </c>
      <c r="E1563" s="7">
        <v>16.89</v>
      </c>
      <c r="F1563" s="6">
        <v>2284062.1</v>
      </c>
      <c r="G1563" s="6">
        <v>385755.38</v>
      </c>
    </row>
    <row r="1564" spans="1:7" hidden="1" x14ac:dyDescent="0.2">
      <c r="A1564" s="5">
        <v>2023</v>
      </c>
      <c r="B1564" s="5">
        <v>1</v>
      </c>
      <c r="C1564" s="5" t="str">
        <f t="shared" si="200"/>
        <v>Jan 2023</v>
      </c>
      <c r="D1564" s="5" t="s">
        <v>37</v>
      </c>
      <c r="E1564" s="7">
        <v>13.27</v>
      </c>
      <c r="F1564" s="6">
        <v>647199.56999999995</v>
      </c>
      <c r="G1564" s="6">
        <v>85859.06</v>
      </c>
    </row>
    <row r="1565" spans="1:7" hidden="1" x14ac:dyDescent="0.2">
      <c r="A1565" s="5">
        <v>2023</v>
      </c>
      <c r="B1565" s="5">
        <v>1</v>
      </c>
      <c r="C1565" s="5" t="str">
        <f t="shared" si="200"/>
        <v>Jan 2023</v>
      </c>
      <c r="D1565" s="5" t="s">
        <v>34</v>
      </c>
      <c r="E1565" s="7">
        <v>16.8</v>
      </c>
      <c r="F1565" s="6">
        <v>985002.46</v>
      </c>
      <c r="G1565" s="6">
        <v>165507.5</v>
      </c>
    </row>
    <row r="1566" spans="1:7" hidden="1" x14ac:dyDescent="0.2">
      <c r="A1566" s="5">
        <v>2023</v>
      </c>
      <c r="B1566" s="5">
        <v>1</v>
      </c>
      <c r="C1566" s="5" t="str">
        <f t="shared" si="200"/>
        <v>Jan 2023</v>
      </c>
      <c r="D1566" s="5" t="s">
        <v>38</v>
      </c>
      <c r="E1566" s="7">
        <v>23.62</v>
      </c>
      <c r="F1566" s="6">
        <v>4476754.5999999996</v>
      </c>
      <c r="G1566" s="6">
        <v>1057207</v>
      </c>
    </row>
    <row r="1567" spans="1:7" hidden="1" x14ac:dyDescent="0.2">
      <c r="A1567" s="5">
        <v>2023</v>
      </c>
      <c r="B1567" s="5">
        <v>1</v>
      </c>
      <c r="C1567" s="5" t="str">
        <f t="shared" si="200"/>
        <v>Jan 2023</v>
      </c>
      <c r="D1567" s="5" t="s">
        <v>41</v>
      </c>
      <c r="E1567" s="7">
        <v>14.3</v>
      </c>
      <c r="F1567" s="6">
        <v>4884915.8</v>
      </c>
      <c r="G1567" s="6">
        <v>698359.64</v>
      </c>
    </row>
    <row r="1568" spans="1:7" hidden="1" x14ac:dyDescent="0.2">
      <c r="A1568" s="5">
        <v>2023</v>
      </c>
      <c r="B1568" s="5">
        <v>1</v>
      </c>
      <c r="C1568" s="5" t="str">
        <f t="shared" si="200"/>
        <v>Jan 2023</v>
      </c>
      <c r="D1568" s="5" t="s">
        <v>42</v>
      </c>
      <c r="E1568" s="7">
        <v>10.75</v>
      </c>
      <c r="F1568" s="6">
        <v>2121894.5</v>
      </c>
      <c r="G1568" s="6">
        <v>228188.43</v>
      </c>
    </row>
    <row r="1569" spans="1:10" hidden="1" x14ac:dyDescent="0.2">
      <c r="A1569" s="5">
        <v>2023</v>
      </c>
      <c r="B1569" s="5">
        <v>1</v>
      </c>
      <c r="C1569" s="5" t="str">
        <f t="shared" si="200"/>
        <v>Jan 2023</v>
      </c>
      <c r="D1569" s="5" t="s">
        <v>43</v>
      </c>
      <c r="E1569" s="7">
        <v>12.09</v>
      </c>
      <c r="F1569" s="6">
        <v>2201034.2000000002</v>
      </c>
      <c r="G1569" s="6">
        <v>266096.03999999998</v>
      </c>
    </row>
    <row r="1570" spans="1:10" hidden="1" x14ac:dyDescent="0.2">
      <c r="A1570" s="5">
        <v>2023</v>
      </c>
      <c r="B1570" s="5">
        <v>1</v>
      </c>
      <c r="C1570" s="5" t="str">
        <f t="shared" si="200"/>
        <v>Jan 2023</v>
      </c>
      <c r="D1570" s="5" t="s">
        <v>44</v>
      </c>
      <c r="E1570" s="7">
        <v>18.02</v>
      </c>
      <c r="F1570" s="6">
        <v>5292934</v>
      </c>
      <c r="G1570" s="6">
        <v>953902.75</v>
      </c>
    </row>
    <row r="1571" spans="1:10" hidden="1" x14ac:dyDescent="0.2">
      <c r="A1571" s="5">
        <v>2023</v>
      </c>
      <c r="B1571" s="5">
        <v>1</v>
      </c>
      <c r="C1571" s="5" t="str">
        <f t="shared" si="200"/>
        <v>Jan 2023</v>
      </c>
      <c r="D1571" s="5" t="s">
        <v>45</v>
      </c>
      <c r="E1571" s="7">
        <v>28.94</v>
      </c>
      <c r="F1571" s="6">
        <v>270388.69</v>
      </c>
      <c r="G1571" s="6">
        <v>78249.16</v>
      </c>
    </row>
    <row r="1572" spans="1:10" hidden="1" x14ac:dyDescent="0.2">
      <c r="A1572" s="5">
        <v>2023</v>
      </c>
      <c r="B1572" s="5">
        <v>1</v>
      </c>
      <c r="C1572" s="5" t="str">
        <f t="shared" si="200"/>
        <v>Jan 2023</v>
      </c>
      <c r="D1572" s="5" t="s">
        <v>46</v>
      </c>
      <c r="E1572" s="7">
        <v>13.58</v>
      </c>
      <c r="F1572" s="6">
        <v>2745062.9</v>
      </c>
      <c r="G1572" s="6">
        <v>372816.69</v>
      </c>
    </row>
    <row r="1573" spans="1:10" hidden="1" x14ac:dyDescent="0.2">
      <c r="A1573" s="5">
        <v>2023</v>
      </c>
      <c r="B1573" s="5">
        <v>1</v>
      </c>
      <c r="C1573" s="5" t="str">
        <f t="shared" si="200"/>
        <v>Jan 2023</v>
      </c>
      <c r="D1573" s="5" t="s">
        <v>47</v>
      </c>
      <c r="E1573" s="7">
        <v>11.19</v>
      </c>
      <c r="F1573" s="6">
        <v>580726.81999999995</v>
      </c>
      <c r="G1573" s="6">
        <v>65007.08</v>
      </c>
    </row>
    <row r="1574" spans="1:10" hidden="1" x14ac:dyDescent="0.2">
      <c r="A1574" s="5">
        <v>2023</v>
      </c>
      <c r="B1574" s="5">
        <v>1</v>
      </c>
      <c r="C1574" s="5" t="str">
        <f t="shared" si="200"/>
        <v>Jan 2023</v>
      </c>
      <c r="D1574" s="5" t="s">
        <v>48</v>
      </c>
      <c r="E1574" s="7">
        <v>12.04</v>
      </c>
      <c r="F1574" s="6">
        <v>4164861.3</v>
      </c>
      <c r="G1574" s="6">
        <v>501386.28</v>
      </c>
    </row>
    <row r="1575" spans="1:10" x14ac:dyDescent="0.2">
      <c r="A1575" s="5">
        <v>2023</v>
      </c>
      <c r="B1575" s="5">
        <v>1</v>
      </c>
      <c r="C1575" s="5" t="str">
        <f t="shared" si="200"/>
        <v>Jan 2023</v>
      </c>
      <c r="D1575" s="5" t="s">
        <v>49</v>
      </c>
      <c r="E1575" s="7">
        <v>14.36</v>
      </c>
      <c r="F1575" s="6">
        <v>12993366</v>
      </c>
      <c r="G1575" s="6">
        <v>1865810.5</v>
      </c>
      <c r="H1575" s="1">
        <f t="shared" ref="H1575" si="204">(E2187-E1575)/E2187</f>
        <v>-0.15341365461847392</v>
      </c>
      <c r="I1575" s="1">
        <f t="shared" ref="I1575" si="205">(F2187-F1575)/F2187</f>
        <v>1.7726539082314963E-2</v>
      </c>
      <c r="J1575" s="9">
        <f t="shared" ref="J1575" si="206">H1575/I1575</f>
        <v>-8.6544617596295712</v>
      </c>
    </row>
    <row r="1576" spans="1:10" hidden="1" x14ac:dyDescent="0.2">
      <c r="A1576" s="5">
        <v>2023</v>
      </c>
      <c r="B1576" s="5">
        <v>1</v>
      </c>
      <c r="C1576" s="5" t="str">
        <f t="shared" si="200"/>
        <v>Jan 2023</v>
      </c>
      <c r="D1576" s="5" t="s">
        <v>50</v>
      </c>
      <c r="E1576" s="7">
        <v>10.65</v>
      </c>
      <c r="F1576" s="6">
        <v>965943.82</v>
      </c>
      <c r="G1576" s="6">
        <v>102920.35</v>
      </c>
    </row>
    <row r="1577" spans="1:10" hidden="1" x14ac:dyDescent="0.2">
      <c r="A1577" s="5">
        <v>2023</v>
      </c>
      <c r="B1577" s="5">
        <v>1</v>
      </c>
      <c r="C1577" s="5" t="str">
        <f t="shared" si="200"/>
        <v>Jan 2023</v>
      </c>
      <c r="D1577" s="5" t="s">
        <v>52</v>
      </c>
      <c r="E1577" s="7">
        <v>13.96</v>
      </c>
      <c r="F1577" s="6">
        <v>4436082.5</v>
      </c>
      <c r="G1577" s="6">
        <v>619291.57999999996</v>
      </c>
    </row>
    <row r="1578" spans="1:10" hidden="1" x14ac:dyDescent="0.2">
      <c r="A1578" s="5">
        <v>2023</v>
      </c>
      <c r="B1578" s="5">
        <v>1</v>
      </c>
      <c r="C1578" s="5" t="str">
        <f t="shared" si="200"/>
        <v>Jan 2023</v>
      </c>
      <c r="D1578" s="5" t="s">
        <v>51</v>
      </c>
      <c r="E1578" s="7">
        <v>19.96</v>
      </c>
      <c r="F1578" s="6">
        <v>215186.42</v>
      </c>
      <c r="G1578" s="6">
        <v>42952.55</v>
      </c>
    </row>
    <row r="1579" spans="1:10" hidden="1" x14ac:dyDescent="0.2">
      <c r="A1579" s="5">
        <v>2023</v>
      </c>
      <c r="B1579" s="5">
        <v>1</v>
      </c>
      <c r="C1579" s="5" t="str">
        <f t="shared" si="200"/>
        <v>Jan 2023</v>
      </c>
      <c r="D1579" s="5" t="s">
        <v>54</v>
      </c>
      <c r="E1579" s="7">
        <v>10.49</v>
      </c>
      <c r="F1579" s="6">
        <v>4449131.0999999996</v>
      </c>
      <c r="G1579" s="6">
        <v>466684.86</v>
      </c>
    </row>
    <row r="1580" spans="1:10" hidden="1" x14ac:dyDescent="0.2">
      <c r="A1580" s="5">
        <v>2023</v>
      </c>
      <c r="B1580" s="5">
        <v>1</v>
      </c>
      <c r="C1580" s="5" t="str">
        <f t="shared" si="200"/>
        <v>Jan 2023</v>
      </c>
      <c r="D1580" s="5" t="s">
        <v>55</v>
      </c>
      <c r="E1580" s="7">
        <v>16.170000000000002</v>
      </c>
      <c r="F1580" s="6">
        <v>2089033.9</v>
      </c>
      <c r="G1580" s="6">
        <v>337900.03</v>
      </c>
    </row>
    <row r="1581" spans="1:10" hidden="1" x14ac:dyDescent="0.2">
      <c r="A1581" s="5">
        <v>2023</v>
      </c>
      <c r="B1581" s="5">
        <v>1</v>
      </c>
      <c r="C1581" s="5" t="str">
        <f t="shared" si="200"/>
        <v>Jan 2023</v>
      </c>
      <c r="D1581" s="5" t="s">
        <v>53</v>
      </c>
      <c r="E1581" s="7">
        <v>13.06</v>
      </c>
      <c r="F1581" s="6">
        <v>1138903.5</v>
      </c>
      <c r="G1581" s="6">
        <v>148790.09</v>
      </c>
    </row>
    <row r="1582" spans="1:10" hidden="1" x14ac:dyDescent="0.2">
      <c r="A1582" s="5">
        <v>2023</v>
      </c>
      <c r="B1582" s="5">
        <v>1</v>
      </c>
      <c r="C1582" s="5" t="str">
        <f t="shared" si="200"/>
        <v>Jan 2023</v>
      </c>
      <c r="D1582" s="5" t="s">
        <v>56</v>
      </c>
      <c r="E1582" s="7">
        <v>10.24</v>
      </c>
      <c r="F1582" s="6">
        <v>353213.66</v>
      </c>
      <c r="G1582" s="6">
        <v>36160.1</v>
      </c>
    </row>
    <row r="1583" spans="1:10" hidden="1" x14ac:dyDescent="0.2">
      <c r="A1583" s="5">
        <v>2022</v>
      </c>
      <c r="B1583" s="5">
        <v>12</v>
      </c>
      <c r="C1583" s="5" t="str">
        <f t="shared" si="200"/>
        <v>Dec 2022</v>
      </c>
      <c r="D1583" s="5" t="s">
        <v>7</v>
      </c>
      <c r="E1583" s="7">
        <v>22.2</v>
      </c>
      <c r="F1583" s="6">
        <v>225218.32</v>
      </c>
      <c r="G1583" s="6">
        <v>49992.97</v>
      </c>
    </row>
    <row r="1584" spans="1:10" hidden="1" x14ac:dyDescent="0.2">
      <c r="A1584" s="5">
        <v>2022</v>
      </c>
      <c r="B1584" s="5">
        <v>12</v>
      </c>
      <c r="C1584" s="5" t="str">
        <f t="shared" si="200"/>
        <v>Dec 2022</v>
      </c>
      <c r="D1584" s="5" t="s">
        <v>8</v>
      </c>
      <c r="E1584" s="7">
        <v>13.1</v>
      </c>
      <c r="F1584" s="6">
        <v>2861596.7</v>
      </c>
      <c r="G1584" s="6">
        <v>374739.15</v>
      </c>
      <c r="H1584" s="1">
        <f>(E2196-E1584)/E2196</f>
        <v>-0.35610766045548647</v>
      </c>
      <c r="I1584" s="1">
        <f>(F2196-F1584)/F2196</f>
        <v>-0.19940897101606611</v>
      </c>
      <c r="J1584" s="9">
        <f>H1584/I1584</f>
        <v>1.7858156463120978</v>
      </c>
    </row>
    <row r="1585" spans="1:10" hidden="1" x14ac:dyDescent="0.2">
      <c r="A1585" s="5">
        <v>2022</v>
      </c>
      <c r="B1585" s="5">
        <v>12</v>
      </c>
      <c r="C1585" s="5" t="str">
        <f t="shared" si="200"/>
        <v>Dec 2022</v>
      </c>
      <c r="D1585" s="5" t="s">
        <v>9</v>
      </c>
      <c r="E1585" s="7">
        <v>11.35</v>
      </c>
      <c r="F1585" s="6">
        <v>1640500.9</v>
      </c>
      <c r="G1585" s="6">
        <v>186240.44</v>
      </c>
    </row>
    <row r="1586" spans="1:10" hidden="1" x14ac:dyDescent="0.2">
      <c r="A1586" s="5">
        <v>2022</v>
      </c>
      <c r="B1586" s="5">
        <v>12</v>
      </c>
      <c r="C1586" s="5" t="str">
        <f t="shared" si="200"/>
        <v>Dec 2022</v>
      </c>
      <c r="D1586" s="5" t="s">
        <v>57</v>
      </c>
      <c r="E1586" s="7">
        <v>12.57</v>
      </c>
      <c r="F1586" s="6">
        <v>2618358.2000000002</v>
      </c>
      <c r="G1586" s="6">
        <v>329223.78999999998</v>
      </c>
    </row>
    <row r="1587" spans="1:10" x14ac:dyDescent="0.2">
      <c r="A1587" s="5">
        <v>2022</v>
      </c>
      <c r="B1587" s="5">
        <v>12</v>
      </c>
      <c r="C1587" s="5" t="str">
        <f t="shared" si="200"/>
        <v>Dec 2022</v>
      </c>
      <c r="D1587" s="5" t="s">
        <v>10</v>
      </c>
      <c r="E1587" s="7">
        <v>26.04</v>
      </c>
      <c r="F1587" s="6">
        <v>6817678.2000000002</v>
      </c>
      <c r="G1587" s="6">
        <v>1775648.4</v>
      </c>
      <c r="H1587" s="1">
        <f t="shared" ref="H1587" si="207">(E2199-E1587)/E2199</f>
        <v>-0.11377245508982037</v>
      </c>
      <c r="I1587" s="1">
        <f t="shared" ref="I1587" si="208">(F2199-F1587)/F2199</f>
        <v>7.6541650221839605E-2</v>
      </c>
      <c r="J1587" s="9">
        <f t="shared" ref="J1587" si="209">H1587/I1587</f>
        <v>-1.4864123618980678</v>
      </c>
    </row>
    <row r="1588" spans="1:10" hidden="1" x14ac:dyDescent="0.2">
      <c r="A1588" s="5">
        <v>2022</v>
      </c>
      <c r="B1588" s="5">
        <v>12</v>
      </c>
      <c r="C1588" s="5" t="str">
        <f t="shared" si="200"/>
        <v>Dec 2022</v>
      </c>
      <c r="D1588" s="5" t="s">
        <v>11</v>
      </c>
      <c r="E1588" s="7">
        <v>14.15</v>
      </c>
      <c r="F1588" s="6">
        <v>1809868.1</v>
      </c>
      <c r="G1588" s="6">
        <v>256120.49</v>
      </c>
    </row>
    <row r="1589" spans="1:10" hidden="1" x14ac:dyDescent="0.2">
      <c r="A1589" s="5">
        <v>2022</v>
      </c>
      <c r="B1589" s="5">
        <v>12</v>
      </c>
      <c r="C1589" s="5" t="str">
        <f t="shared" si="200"/>
        <v>Dec 2022</v>
      </c>
      <c r="D1589" s="5" t="s">
        <v>12</v>
      </c>
      <c r="E1589" s="7">
        <v>23.42</v>
      </c>
      <c r="F1589" s="6">
        <v>1221009.5</v>
      </c>
      <c r="G1589" s="6">
        <v>285908.90999999997</v>
      </c>
    </row>
    <row r="1590" spans="1:10" hidden="1" x14ac:dyDescent="0.2">
      <c r="A1590" s="5">
        <v>2022</v>
      </c>
      <c r="B1590" s="5">
        <v>12</v>
      </c>
      <c r="C1590" s="5" t="str">
        <f t="shared" si="200"/>
        <v>Dec 2022</v>
      </c>
      <c r="D1590" s="5" t="s">
        <v>14</v>
      </c>
      <c r="E1590" s="7">
        <v>15.05</v>
      </c>
      <c r="F1590" s="6">
        <v>198260.47</v>
      </c>
      <c r="G1590" s="6">
        <v>29838.74</v>
      </c>
    </row>
    <row r="1591" spans="1:10" hidden="1" x14ac:dyDescent="0.2">
      <c r="A1591" s="5">
        <v>2022</v>
      </c>
      <c r="B1591" s="5">
        <v>12</v>
      </c>
      <c r="C1591" s="5" t="str">
        <f t="shared" si="200"/>
        <v>Dec 2022</v>
      </c>
      <c r="D1591" s="5" t="s">
        <v>13</v>
      </c>
      <c r="E1591" s="7">
        <v>14.61</v>
      </c>
      <c r="F1591" s="6">
        <v>468302.12</v>
      </c>
      <c r="G1591" s="6">
        <v>68411.61</v>
      </c>
    </row>
    <row r="1592" spans="1:10" hidden="1" x14ac:dyDescent="0.2">
      <c r="A1592" s="5">
        <v>2022</v>
      </c>
      <c r="B1592" s="5">
        <v>12</v>
      </c>
      <c r="C1592" s="5" t="str">
        <f t="shared" si="200"/>
        <v>Dec 2022</v>
      </c>
      <c r="D1592" s="5" t="s">
        <v>15</v>
      </c>
      <c r="E1592" s="7">
        <v>14.21</v>
      </c>
      <c r="F1592" s="6">
        <v>9713816.5</v>
      </c>
      <c r="G1592" s="6">
        <v>1380372.8</v>
      </c>
    </row>
    <row r="1593" spans="1:10" hidden="1" x14ac:dyDescent="0.2">
      <c r="A1593" s="5">
        <v>2022</v>
      </c>
      <c r="B1593" s="5">
        <v>12</v>
      </c>
      <c r="C1593" s="5" t="str">
        <f t="shared" si="200"/>
        <v>Dec 2022</v>
      </c>
      <c r="D1593" s="5" t="s">
        <v>16</v>
      </c>
      <c r="E1593" s="7">
        <v>11.76</v>
      </c>
      <c r="F1593" s="6">
        <v>5417898.7000000002</v>
      </c>
      <c r="G1593" s="6">
        <v>636944.64000000001</v>
      </c>
    </row>
    <row r="1594" spans="1:10" hidden="1" x14ac:dyDescent="0.2">
      <c r="A1594" s="5">
        <v>2022</v>
      </c>
      <c r="B1594" s="5">
        <v>12</v>
      </c>
      <c r="C1594" s="5" t="str">
        <f t="shared" si="200"/>
        <v>Dec 2022</v>
      </c>
      <c r="D1594" s="5" t="s">
        <v>17</v>
      </c>
      <c r="E1594" s="7">
        <v>44.79</v>
      </c>
      <c r="F1594" s="6">
        <v>230757.11</v>
      </c>
      <c r="G1594" s="6">
        <v>103357.16</v>
      </c>
    </row>
    <row r="1595" spans="1:10" hidden="1" x14ac:dyDescent="0.2">
      <c r="A1595" s="5">
        <v>2022</v>
      </c>
      <c r="B1595" s="5">
        <v>12</v>
      </c>
      <c r="C1595" s="5" t="str">
        <f t="shared" ref="C1595:C1658" si="210">TEXT(DATE($A1595, $B1595, 1), "mmm yyyy")</f>
        <v>Dec 2022</v>
      </c>
      <c r="D1595" s="5" t="s">
        <v>21</v>
      </c>
      <c r="E1595" s="7">
        <v>11.25</v>
      </c>
      <c r="F1595" s="6">
        <v>1569608.4</v>
      </c>
      <c r="G1595" s="6">
        <v>176645.03</v>
      </c>
    </row>
    <row r="1596" spans="1:10" hidden="1" x14ac:dyDescent="0.2">
      <c r="A1596" s="5">
        <v>2022</v>
      </c>
      <c r="B1596" s="5">
        <v>12</v>
      </c>
      <c r="C1596" s="5" t="str">
        <f t="shared" si="210"/>
        <v>Dec 2022</v>
      </c>
      <c r="D1596" s="5" t="s">
        <v>18</v>
      </c>
      <c r="E1596" s="7">
        <v>10.47</v>
      </c>
      <c r="F1596" s="6">
        <v>1129625</v>
      </c>
      <c r="G1596" s="6">
        <v>118234.44</v>
      </c>
    </row>
    <row r="1597" spans="1:10" hidden="1" x14ac:dyDescent="0.2">
      <c r="A1597" s="5">
        <v>2022</v>
      </c>
      <c r="B1597" s="5">
        <v>12</v>
      </c>
      <c r="C1597" s="5" t="str">
        <f t="shared" si="210"/>
        <v>Dec 2022</v>
      </c>
      <c r="D1597" s="5" t="s">
        <v>19</v>
      </c>
      <c r="E1597" s="7">
        <v>15.98</v>
      </c>
      <c r="F1597" s="6">
        <v>4134215.2</v>
      </c>
      <c r="G1597" s="6">
        <v>660721.77</v>
      </c>
    </row>
    <row r="1598" spans="1:10" hidden="1" x14ac:dyDescent="0.2">
      <c r="A1598" s="5">
        <v>2022</v>
      </c>
      <c r="B1598" s="5">
        <v>12</v>
      </c>
      <c r="C1598" s="5" t="str">
        <f t="shared" si="210"/>
        <v>Dec 2022</v>
      </c>
      <c r="D1598" s="5" t="s">
        <v>20</v>
      </c>
      <c r="E1598" s="7">
        <v>15.25</v>
      </c>
      <c r="F1598" s="6">
        <v>3216198.8</v>
      </c>
      <c r="G1598" s="6">
        <v>490321.58</v>
      </c>
    </row>
    <row r="1599" spans="1:10" hidden="1" x14ac:dyDescent="0.2">
      <c r="A1599" s="5">
        <v>2022</v>
      </c>
      <c r="B1599" s="5">
        <v>12</v>
      </c>
      <c r="C1599" s="5" t="str">
        <f t="shared" si="210"/>
        <v>Dec 2022</v>
      </c>
      <c r="D1599" s="5" t="s">
        <v>22</v>
      </c>
      <c r="E1599" s="7">
        <v>13.24</v>
      </c>
      <c r="F1599" s="6">
        <v>1211875.2</v>
      </c>
      <c r="G1599" s="6">
        <v>160412.94</v>
      </c>
    </row>
    <row r="1600" spans="1:10" hidden="1" x14ac:dyDescent="0.2">
      <c r="A1600" s="5">
        <v>2022</v>
      </c>
      <c r="B1600" s="5">
        <v>12</v>
      </c>
      <c r="C1600" s="5" t="str">
        <f t="shared" si="210"/>
        <v>Dec 2022</v>
      </c>
      <c r="D1600" s="5" t="s">
        <v>23</v>
      </c>
      <c r="E1600" s="7">
        <v>13.05</v>
      </c>
      <c r="F1600" s="6">
        <v>2517420.9</v>
      </c>
      <c r="G1600" s="6">
        <v>328418.45</v>
      </c>
    </row>
    <row r="1601" spans="1:7" hidden="1" x14ac:dyDescent="0.2">
      <c r="A1601" s="5">
        <v>2022</v>
      </c>
      <c r="B1601" s="5">
        <v>12</v>
      </c>
      <c r="C1601" s="5" t="str">
        <f t="shared" si="210"/>
        <v>Dec 2022</v>
      </c>
      <c r="D1601" s="5" t="s">
        <v>24</v>
      </c>
      <c r="E1601" s="7">
        <v>12.5</v>
      </c>
      <c r="F1601" s="6">
        <v>2395540.4</v>
      </c>
      <c r="G1601" s="6">
        <v>299513.31</v>
      </c>
    </row>
    <row r="1602" spans="1:7" hidden="1" x14ac:dyDescent="0.2">
      <c r="A1602" s="5">
        <v>2022</v>
      </c>
      <c r="B1602" s="5">
        <v>12</v>
      </c>
      <c r="C1602" s="5" t="str">
        <f t="shared" si="210"/>
        <v>Dec 2022</v>
      </c>
      <c r="D1602" s="5" t="s">
        <v>27</v>
      </c>
      <c r="E1602" s="7">
        <v>30.64</v>
      </c>
      <c r="F1602" s="6">
        <v>1630963.8</v>
      </c>
      <c r="G1602" s="6">
        <v>499697.06</v>
      </c>
    </row>
    <row r="1603" spans="1:7" hidden="1" x14ac:dyDescent="0.2">
      <c r="A1603" s="5">
        <v>2022</v>
      </c>
      <c r="B1603" s="5">
        <v>12</v>
      </c>
      <c r="C1603" s="5" t="str">
        <f t="shared" si="210"/>
        <v>Dec 2022</v>
      </c>
      <c r="D1603" s="5" t="s">
        <v>26</v>
      </c>
      <c r="E1603" s="7">
        <v>15.53</v>
      </c>
      <c r="F1603" s="6">
        <v>2809693.2</v>
      </c>
      <c r="G1603" s="6">
        <v>436304.99</v>
      </c>
    </row>
    <row r="1604" spans="1:7" hidden="1" x14ac:dyDescent="0.2">
      <c r="A1604" s="5">
        <v>2022</v>
      </c>
      <c r="B1604" s="5">
        <v>12</v>
      </c>
      <c r="C1604" s="5" t="str">
        <f t="shared" si="210"/>
        <v>Dec 2022</v>
      </c>
      <c r="D1604" s="5" t="s">
        <v>25</v>
      </c>
      <c r="E1604" s="7">
        <v>22.44</v>
      </c>
      <c r="F1604" s="6">
        <v>442877.51</v>
      </c>
      <c r="G1604" s="6">
        <v>99402.06</v>
      </c>
    </row>
    <row r="1605" spans="1:7" hidden="1" x14ac:dyDescent="0.2">
      <c r="A1605" s="5">
        <v>2022</v>
      </c>
      <c r="B1605" s="5">
        <v>12</v>
      </c>
      <c r="C1605" s="5" t="str">
        <f t="shared" si="210"/>
        <v>Dec 2022</v>
      </c>
      <c r="D1605" s="5" t="s">
        <v>28</v>
      </c>
      <c r="E1605" s="7">
        <v>17.91</v>
      </c>
      <c r="F1605" s="6">
        <v>3124887.8</v>
      </c>
      <c r="G1605" s="6">
        <v>559617.72</v>
      </c>
    </row>
    <row r="1606" spans="1:7" hidden="1" x14ac:dyDescent="0.2">
      <c r="A1606" s="5">
        <v>2022</v>
      </c>
      <c r="B1606" s="5">
        <v>12</v>
      </c>
      <c r="C1606" s="5" t="str">
        <f t="shared" si="210"/>
        <v>Dec 2022</v>
      </c>
      <c r="D1606" s="5" t="s">
        <v>29</v>
      </c>
      <c r="E1606" s="7">
        <v>13.15</v>
      </c>
      <c r="F1606" s="6">
        <v>2290192.2999999998</v>
      </c>
      <c r="G1606" s="6">
        <v>301090.24</v>
      </c>
    </row>
    <row r="1607" spans="1:7" hidden="1" x14ac:dyDescent="0.2">
      <c r="A1607" s="5">
        <v>2022</v>
      </c>
      <c r="B1607" s="5">
        <v>12</v>
      </c>
      <c r="C1607" s="5" t="str">
        <f t="shared" si="210"/>
        <v>Dec 2022</v>
      </c>
      <c r="D1607" s="5" t="s">
        <v>31</v>
      </c>
      <c r="E1607" s="7">
        <v>10.54</v>
      </c>
      <c r="F1607" s="6">
        <v>3500579.1</v>
      </c>
      <c r="G1607" s="6">
        <v>369067.28</v>
      </c>
    </row>
    <row r="1608" spans="1:7" hidden="1" x14ac:dyDescent="0.2">
      <c r="A1608" s="5">
        <v>2022</v>
      </c>
      <c r="B1608" s="5">
        <v>12</v>
      </c>
      <c r="C1608" s="5" t="str">
        <f t="shared" si="210"/>
        <v>Dec 2022</v>
      </c>
      <c r="D1608" s="5" t="s">
        <v>30</v>
      </c>
      <c r="E1608" s="7">
        <v>12.33</v>
      </c>
      <c r="F1608" s="6">
        <v>1493932.7</v>
      </c>
      <c r="G1608" s="6">
        <v>184213.9</v>
      </c>
    </row>
    <row r="1609" spans="1:7" hidden="1" x14ac:dyDescent="0.2">
      <c r="A1609" s="5">
        <v>2022</v>
      </c>
      <c r="B1609" s="5">
        <v>12</v>
      </c>
      <c r="C1609" s="5" t="str">
        <f t="shared" si="210"/>
        <v>Dec 2022</v>
      </c>
      <c r="D1609" s="5" t="s">
        <v>32</v>
      </c>
      <c r="E1609" s="7">
        <v>11.77</v>
      </c>
      <c r="F1609" s="6">
        <v>689135.72</v>
      </c>
      <c r="G1609" s="6">
        <v>81109.25</v>
      </c>
    </row>
    <row r="1610" spans="1:7" hidden="1" x14ac:dyDescent="0.2">
      <c r="A1610" s="5">
        <v>2022</v>
      </c>
      <c r="B1610" s="5">
        <v>12</v>
      </c>
      <c r="C1610" s="5" t="str">
        <f t="shared" si="210"/>
        <v>Dec 2022</v>
      </c>
      <c r="D1610" s="5" t="s">
        <v>39</v>
      </c>
      <c r="E1610" s="7">
        <v>11.48</v>
      </c>
      <c r="F1610" s="6">
        <v>6080675.0999999996</v>
      </c>
      <c r="G1610" s="6">
        <v>698111.29</v>
      </c>
    </row>
    <row r="1611" spans="1:7" hidden="1" x14ac:dyDescent="0.2">
      <c r="A1611" s="5">
        <v>2022</v>
      </c>
      <c r="B1611" s="5">
        <v>12</v>
      </c>
      <c r="C1611" s="5" t="str">
        <f t="shared" si="210"/>
        <v>Dec 2022</v>
      </c>
      <c r="D1611" s="5" t="s">
        <v>40</v>
      </c>
      <c r="E1611" s="7">
        <v>9.6300000000000008</v>
      </c>
      <c r="F1611" s="6">
        <v>633903.24</v>
      </c>
      <c r="G1611" s="6">
        <v>61025.95</v>
      </c>
    </row>
    <row r="1612" spans="1:7" hidden="1" x14ac:dyDescent="0.2">
      <c r="A1612" s="5">
        <v>2022</v>
      </c>
      <c r="B1612" s="5">
        <v>12</v>
      </c>
      <c r="C1612" s="5" t="str">
        <f t="shared" si="210"/>
        <v>Dec 2022</v>
      </c>
      <c r="D1612" s="5" t="s">
        <v>33</v>
      </c>
      <c r="E1612" s="7">
        <v>9.6999999999999993</v>
      </c>
      <c r="F1612" s="6">
        <v>1130474</v>
      </c>
      <c r="G1612" s="6">
        <v>109619.57</v>
      </c>
    </row>
    <row r="1613" spans="1:7" hidden="1" x14ac:dyDescent="0.2">
      <c r="A1613" s="5">
        <v>2022</v>
      </c>
      <c r="B1613" s="5">
        <v>12</v>
      </c>
      <c r="C1613" s="5" t="str">
        <f t="shared" si="210"/>
        <v>Dec 2022</v>
      </c>
      <c r="D1613" s="5" t="s">
        <v>35</v>
      </c>
      <c r="E1613" s="7">
        <v>30.88</v>
      </c>
      <c r="F1613" s="6">
        <v>420319.87</v>
      </c>
      <c r="G1613" s="6">
        <v>129803.45</v>
      </c>
    </row>
    <row r="1614" spans="1:7" hidden="1" x14ac:dyDescent="0.2">
      <c r="A1614" s="5">
        <v>2022</v>
      </c>
      <c r="B1614" s="5">
        <v>12</v>
      </c>
      <c r="C1614" s="5" t="str">
        <f t="shared" si="210"/>
        <v>Dec 2022</v>
      </c>
      <c r="D1614" s="5" t="s">
        <v>36</v>
      </c>
      <c r="E1614" s="7">
        <v>16.68</v>
      </c>
      <c r="F1614" s="6">
        <v>2456363</v>
      </c>
      <c r="G1614" s="6">
        <v>409742.69</v>
      </c>
    </row>
    <row r="1615" spans="1:7" hidden="1" x14ac:dyDescent="0.2">
      <c r="A1615" s="5">
        <v>2022</v>
      </c>
      <c r="B1615" s="5">
        <v>12</v>
      </c>
      <c r="C1615" s="5" t="str">
        <f t="shared" si="210"/>
        <v>Dec 2022</v>
      </c>
      <c r="D1615" s="5" t="s">
        <v>37</v>
      </c>
      <c r="E1615" s="7">
        <v>13.34</v>
      </c>
      <c r="F1615" s="6">
        <v>636894.85</v>
      </c>
      <c r="G1615" s="6">
        <v>84933.27</v>
      </c>
    </row>
    <row r="1616" spans="1:7" hidden="1" x14ac:dyDescent="0.2">
      <c r="A1616" s="5">
        <v>2022</v>
      </c>
      <c r="B1616" s="5">
        <v>12</v>
      </c>
      <c r="C1616" s="5" t="str">
        <f t="shared" si="210"/>
        <v>Dec 2022</v>
      </c>
      <c r="D1616" s="5" t="s">
        <v>34</v>
      </c>
      <c r="E1616" s="7">
        <v>14.96</v>
      </c>
      <c r="F1616" s="6">
        <v>984621.09</v>
      </c>
      <c r="G1616" s="6">
        <v>147309.24</v>
      </c>
    </row>
    <row r="1617" spans="1:10" hidden="1" x14ac:dyDescent="0.2">
      <c r="A1617" s="5">
        <v>2022</v>
      </c>
      <c r="B1617" s="5">
        <v>12</v>
      </c>
      <c r="C1617" s="5" t="str">
        <f t="shared" si="210"/>
        <v>Dec 2022</v>
      </c>
      <c r="D1617" s="5" t="s">
        <v>38</v>
      </c>
      <c r="E1617" s="7">
        <v>22.78</v>
      </c>
      <c r="F1617" s="6">
        <v>4234464.5999999996</v>
      </c>
      <c r="G1617" s="6">
        <v>964727.5</v>
      </c>
    </row>
    <row r="1618" spans="1:10" hidden="1" x14ac:dyDescent="0.2">
      <c r="A1618" s="5">
        <v>2022</v>
      </c>
      <c r="B1618" s="5">
        <v>12</v>
      </c>
      <c r="C1618" s="5" t="str">
        <f t="shared" si="210"/>
        <v>Dec 2022</v>
      </c>
      <c r="D1618" s="5" t="s">
        <v>41</v>
      </c>
      <c r="E1618" s="7">
        <v>13.97</v>
      </c>
      <c r="F1618" s="6">
        <v>4970830.3</v>
      </c>
      <c r="G1618" s="6">
        <v>694225.88</v>
      </c>
    </row>
    <row r="1619" spans="1:10" hidden="1" x14ac:dyDescent="0.2">
      <c r="A1619" s="5">
        <v>2022</v>
      </c>
      <c r="B1619" s="5">
        <v>12</v>
      </c>
      <c r="C1619" s="5" t="str">
        <f t="shared" si="210"/>
        <v>Dec 2022</v>
      </c>
      <c r="D1619" s="5" t="s">
        <v>42</v>
      </c>
      <c r="E1619" s="7">
        <v>11.11</v>
      </c>
      <c r="F1619" s="6">
        <v>2151642.1</v>
      </c>
      <c r="G1619" s="6">
        <v>239153.62</v>
      </c>
    </row>
    <row r="1620" spans="1:10" hidden="1" x14ac:dyDescent="0.2">
      <c r="A1620" s="5">
        <v>2022</v>
      </c>
      <c r="B1620" s="5">
        <v>12</v>
      </c>
      <c r="C1620" s="5" t="str">
        <f t="shared" si="210"/>
        <v>Dec 2022</v>
      </c>
      <c r="D1620" s="5" t="s">
        <v>43</v>
      </c>
      <c r="E1620" s="7">
        <v>11.13</v>
      </c>
      <c r="F1620" s="6">
        <v>2347386.9</v>
      </c>
      <c r="G1620" s="6">
        <v>261270.07</v>
      </c>
    </row>
    <row r="1621" spans="1:10" hidden="1" x14ac:dyDescent="0.2">
      <c r="A1621" s="5">
        <v>2022</v>
      </c>
      <c r="B1621" s="5">
        <v>12</v>
      </c>
      <c r="C1621" s="5" t="str">
        <f t="shared" si="210"/>
        <v>Dec 2022</v>
      </c>
      <c r="D1621" s="5" t="s">
        <v>44</v>
      </c>
      <c r="E1621" s="7">
        <v>17.77</v>
      </c>
      <c r="F1621" s="6">
        <v>5519852.0999999996</v>
      </c>
      <c r="G1621" s="6">
        <v>980918.42</v>
      </c>
    </row>
    <row r="1622" spans="1:10" hidden="1" x14ac:dyDescent="0.2">
      <c r="A1622" s="5">
        <v>2022</v>
      </c>
      <c r="B1622" s="5">
        <v>12</v>
      </c>
      <c r="C1622" s="5" t="str">
        <f t="shared" si="210"/>
        <v>Dec 2022</v>
      </c>
      <c r="D1622" s="5" t="s">
        <v>45</v>
      </c>
      <c r="E1622" s="7">
        <v>27.52</v>
      </c>
      <c r="F1622" s="6">
        <v>257309.5</v>
      </c>
      <c r="G1622" s="6">
        <v>70811.149999999994</v>
      </c>
    </row>
    <row r="1623" spans="1:10" hidden="1" x14ac:dyDescent="0.2">
      <c r="A1623" s="5">
        <v>2022</v>
      </c>
      <c r="B1623" s="5">
        <v>12</v>
      </c>
      <c r="C1623" s="5" t="str">
        <f t="shared" si="210"/>
        <v>Dec 2022</v>
      </c>
      <c r="D1623" s="5" t="s">
        <v>46</v>
      </c>
      <c r="E1623" s="7">
        <v>13.86</v>
      </c>
      <c r="F1623" s="6">
        <v>2882640.6</v>
      </c>
      <c r="G1623" s="6">
        <v>399636.15</v>
      </c>
    </row>
    <row r="1624" spans="1:10" hidden="1" x14ac:dyDescent="0.2">
      <c r="A1624" s="5">
        <v>2022</v>
      </c>
      <c r="B1624" s="5">
        <v>12</v>
      </c>
      <c r="C1624" s="5" t="str">
        <f t="shared" si="210"/>
        <v>Dec 2022</v>
      </c>
      <c r="D1624" s="5" t="s">
        <v>47</v>
      </c>
      <c r="E1624" s="7">
        <v>11.22</v>
      </c>
      <c r="F1624" s="6">
        <v>563423.54</v>
      </c>
      <c r="G1624" s="6">
        <v>63207.64</v>
      </c>
    </row>
    <row r="1625" spans="1:10" hidden="1" x14ac:dyDescent="0.2">
      <c r="A1625" s="5">
        <v>2022</v>
      </c>
      <c r="B1625" s="5">
        <v>12</v>
      </c>
      <c r="C1625" s="5" t="str">
        <f t="shared" si="210"/>
        <v>Dec 2022</v>
      </c>
      <c r="D1625" s="5" t="s">
        <v>48</v>
      </c>
      <c r="E1625" s="7">
        <v>12.16</v>
      </c>
      <c r="F1625" s="6">
        <v>3672662.1</v>
      </c>
      <c r="G1625" s="6">
        <v>446689.91</v>
      </c>
    </row>
    <row r="1626" spans="1:10" x14ac:dyDescent="0.2">
      <c r="A1626" s="5">
        <v>2022</v>
      </c>
      <c r="B1626" s="5">
        <v>12</v>
      </c>
      <c r="C1626" s="5" t="str">
        <f t="shared" si="210"/>
        <v>Dec 2022</v>
      </c>
      <c r="D1626" s="5" t="s">
        <v>49</v>
      </c>
      <c r="E1626" s="7">
        <v>14.49</v>
      </c>
      <c r="F1626" s="6">
        <v>12631773</v>
      </c>
      <c r="G1626" s="6">
        <v>1830076.9</v>
      </c>
      <c r="H1626" s="1">
        <f t="shared" ref="H1626" si="211">(E2238-E1626)/E2238</f>
        <v>-0.15366242038216557</v>
      </c>
      <c r="I1626" s="1">
        <f t="shared" ref="I1626" si="212">(F2238-F1626)/F2238</f>
        <v>-0.23417082982088569</v>
      </c>
      <c r="J1626" s="9">
        <f t="shared" ref="J1626" si="213">H1626/I1626</f>
        <v>0.65619795813039572</v>
      </c>
    </row>
    <row r="1627" spans="1:10" hidden="1" x14ac:dyDescent="0.2">
      <c r="A1627" s="5">
        <v>2022</v>
      </c>
      <c r="B1627" s="5">
        <v>12</v>
      </c>
      <c r="C1627" s="5" t="str">
        <f t="shared" si="210"/>
        <v>Dec 2022</v>
      </c>
      <c r="D1627" s="5" t="s">
        <v>50</v>
      </c>
      <c r="E1627" s="7">
        <v>10.47</v>
      </c>
      <c r="F1627" s="6">
        <v>983356.06</v>
      </c>
      <c r="G1627" s="6">
        <v>102918.48</v>
      </c>
    </row>
    <row r="1628" spans="1:10" hidden="1" x14ac:dyDescent="0.2">
      <c r="A1628" s="5">
        <v>2022</v>
      </c>
      <c r="B1628" s="5">
        <v>12</v>
      </c>
      <c r="C1628" s="5" t="str">
        <f t="shared" si="210"/>
        <v>Dec 2022</v>
      </c>
      <c r="D1628" s="5" t="s">
        <v>52</v>
      </c>
      <c r="E1628" s="7">
        <v>13.81</v>
      </c>
      <c r="F1628" s="6">
        <v>4875535.9000000004</v>
      </c>
      <c r="G1628" s="6">
        <v>673314.27</v>
      </c>
    </row>
    <row r="1629" spans="1:10" hidden="1" x14ac:dyDescent="0.2">
      <c r="A1629" s="5">
        <v>2022</v>
      </c>
      <c r="B1629" s="5">
        <v>12</v>
      </c>
      <c r="C1629" s="5" t="str">
        <f t="shared" si="210"/>
        <v>Dec 2022</v>
      </c>
      <c r="D1629" s="5" t="s">
        <v>51</v>
      </c>
      <c r="E1629" s="7">
        <v>19.940000000000001</v>
      </c>
      <c r="F1629" s="6">
        <v>211116.45</v>
      </c>
      <c r="G1629" s="6">
        <v>42088.9</v>
      </c>
    </row>
    <row r="1630" spans="1:10" hidden="1" x14ac:dyDescent="0.2">
      <c r="A1630" s="5">
        <v>2022</v>
      </c>
      <c r="B1630" s="5">
        <v>12</v>
      </c>
      <c r="C1630" s="5" t="str">
        <f t="shared" si="210"/>
        <v>Dec 2022</v>
      </c>
      <c r="D1630" s="5" t="s">
        <v>54</v>
      </c>
      <c r="E1630" s="7">
        <v>10.039999999999999</v>
      </c>
      <c r="F1630" s="6">
        <v>4556406.7</v>
      </c>
      <c r="G1630" s="6">
        <v>457631.79</v>
      </c>
    </row>
    <row r="1631" spans="1:10" hidden="1" x14ac:dyDescent="0.2">
      <c r="A1631" s="5">
        <v>2022</v>
      </c>
      <c r="B1631" s="5">
        <v>12</v>
      </c>
      <c r="C1631" s="5" t="str">
        <f t="shared" si="210"/>
        <v>Dec 2022</v>
      </c>
      <c r="D1631" s="5" t="s">
        <v>55</v>
      </c>
      <c r="E1631" s="7">
        <v>15.01</v>
      </c>
      <c r="F1631" s="6">
        <v>2202268.4</v>
      </c>
      <c r="G1631" s="6">
        <v>330473.96000000002</v>
      </c>
    </row>
    <row r="1632" spans="1:10" hidden="1" x14ac:dyDescent="0.2">
      <c r="A1632" s="5">
        <v>2022</v>
      </c>
      <c r="B1632" s="5">
        <v>12</v>
      </c>
      <c r="C1632" s="5" t="str">
        <f t="shared" si="210"/>
        <v>Dec 2022</v>
      </c>
      <c r="D1632" s="5" t="s">
        <v>53</v>
      </c>
      <c r="E1632" s="7">
        <v>12.75</v>
      </c>
      <c r="F1632" s="6">
        <v>1269909.5</v>
      </c>
      <c r="G1632" s="6">
        <v>161899.41</v>
      </c>
    </row>
    <row r="1633" spans="1:10" hidden="1" x14ac:dyDescent="0.2">
      <c r="A1633" s="5">
        <v>2022</v>
      </c>
      <c r="B1633" s="5">
        <v>12</v>
      </c>
      <c r="C1633" s="5" t="str">
        <f t="shared" si="210"/>
        <v>Dec 2022</v>
      </c>
      <c r="D1633" s="5" t="s">
        <v>56</v>
      </c>
      <c r="E1633" s="7">
        <v>10.38</v>
      </c>
      <c r="F1633" s="6">
        <v>347863.06</v>
      </c>
      <c r="G1633" s="6">
        <v>36100.300000000003</v>
      </c>
    </row>
    <row r="1634" spans="1:10" hidden="1" x14ac:dyDescent="0.2">
      <c r="A1634" s="5">
        <v>2022</v>
      </c>
      <c r="B1634" s="5">
        <v>11</v>
      </c>
      <c r="C1634" s="5" t="str">
        <f t="shared" si="210"/>
        <v>Nov 2022</v>
      </c>
      <c r="D1634" s="5" t="s">
        <v>7</v>
      </c>
      <c r="E1634" s="7">
        <v>23.14</v>
      </c>
      <c r="F1634" s="6">
        <v>186213.4</v>
      </c>
      <c r="G1634" s="6">
        <v>43088.43</v>
      </c>
    </row>
    <row r="1635" spans="1:10" hidden="1" x14ac:dyDescent="0.2">
      <c r="A1635" s="5">
        <v>2022</v>
      </c>
      <c r="B1635" s="5">
        <v>11</v>
      </c>
      <c r="C1635" s="5" t="str">
        <f t="shared" si="210"/>
        <v>Nov 2022</v>
      </c>
      <c r="D1635" s="5" t="s">
        <v>8</v>
      </c>
      <c r="E1635" s="7">
        <v>14.83</v>
      </c>
      <c r="F1635" s="6">
        <v>2185747</v>
      </c>
      <c r="G1635" s="6">
        <v>324110.63</v>
      </c>
      <c r="H1635" s="1">
        <f>(E2247-E1635)/E2247</f>
        <v>-0.11503759398496236</v>
      </c>
      <c r="I1635" s="1">
        <f>(F2247-F1635)/F2247</f>
        <v>1.9509005143104639E-2</v>
      </c>
      <c r="J1635" s="9">
        <f>H1635/I1635</f>
        <v>-5.8966407123851639</v>
      </c>
    </row>
    <row r="1636" spans="1:10" hidden="1" x14ac:dyDescent="0.2">
      <c r="A1636" s="5">
        <v>2022</v>
      </c>
      <c r="B1636" s="5">
        <v>11</v>
      </c>
      <c r="C1636" s="5" t="str">
        <f t="shared" si="210"/>
        <v>Nov 2022</v>
      </c>
      <c r="D1636" s="5" t="s">
        <v>9</v>
      </c>
      <c r="E1636" s="7">
        <v>12.41</v>
      </c>
      <c r="F1636" s="6">
        <v>1198950.8</v>
      </c>
      <c r="G1636" s="6">
        <v>148761.75</v>
      </c>
    </row>
    <row r="1637" spans="1:10" hidden="1" x14ac:dyDescent="0.2">
      <c r="A1637" s="5">
        <v>2022</v>
      </c>
      <c r="B1637" s="5">
        <v>11</v>
      </c>
      <c r="C1637" s="5" t="str">
        <f t="shared" si="210"/>
        <v>Nov 2022</v>
      </c>
      <c r="D1637" s="5" t="s">
        <v>57</v>
      </c>
      <c r="E1637" s="7">
        <v>13.11</v>
      </c>
      <c r="F1637" s="6">
        <v>2113333.5</v>
      </c>
      <c r="G1637" s="6">
        <v>277118.65999999997</v>
      </c>
    </row>
    <row r="1638" spans="1:10" x14ac:dyDescent="0.2">
      <c r="A1638" s="5">
        <v>2022</v>
      </c>
      <c r="B1638" s="5">
        <v>11</v>
      </c>
      <c r="C1638" s="5" t="str">
        <f t="shared" si="210"/>
        <v>Nov 2022</v>
      </c>
      <c r="D1638" s="5" t="s">
        <v>10</v>
      </c>
      <c r="E1638" s="7">
        <v>25.52</v>
      </c>
      <c r="F1638" s="6">
        <v>6370384.5999999996</v>
      </c>
      <c r="G1638" s="6">
        <v>1625634.5</v>
      </c>
      <c r="H1638" s="1">
        <f t="shared" ref="H1638" si="214">(E2250-E1638)/E2250</f>
        <v>-6.9124423963133577E-2</v>
      </c>
      <c r="I1638" s="1">
        <f t="shared" ref="I1638" si="215">(F2250-F1638)/F2250</f>
        <v>-9.9172635242223126E-2</v>
      </c>
      <c r="J1638" s="9">
        <f t="shared" ref="J1638" si="216">H1638/I1638</f>
        <v>0.69701106352877862</v>
      </c>
    </row>
    <row r="1639" spans="1:10" hidden="1" x14ac:dyDescent="0.2">
      <c r="A1639" s="5">
        <v>2022</v>
      </c>
      <c r="B1639" s="5">
        <v>11</v>
      </c>
      <c r="C1639" s="5" t="str">
        <f t="shared" si="210"/>
        <v>Nov 2022</v>
      </c>
      <c r="D1639" s="5" t="s">
        <v>11</v>
      </c>
      <c r="E1639" s="7">
        <v>14.55</v>
      </c>
      <c r="F1639" s="6">
        <v>1524801.8</v>
      </c>
      <c r="G1639" s="6">
        <v>221843.46</v>
      </c>
    </row>
    <row r="1640" spans="1:10" hidden="1" x14ac:dyDescent="0.2">
      <c r="A1640" s="5">
        <v>2022</v>
      </c>
      <c r="B1640" s="5">
        <v>11</v>
      </c>
      <c r="C1640" s="5" t="str">
        <f t="shared" si="210"/>
        <v>Nov 2022</v>
      </c>
      <c r="D1640" s="5" t="s">
        <v>12</v>
      </c>
      <c r="E1640" s="7">
        <v>23.91</v>
      </c>
      <c r="F1640" s="6">
        <v>923125.89</v>
      </c>
      <c r="G1640" s="6">
        <v>220683.28</v>
      </c>
    </row>
    <row r="1641" spans="1:10" hidden="1" x14ac:dyDescent="0.2">
      <c r="A1641" s="5">
        <v>2022</v>
      </c>
      <c r="B1641" s="5">
        <v>11</v>
      </c>
      <c r="C1641" s="5" t="str">
        <f t="shared" si="210"/>
        <v>Nov 2022</v>
      </c>
      <c r="D1641" s="5" t="s">
        <v>14</v>
      </c>
      <c r="E1641" s="7">
        <v>15.77</v>
      </c>
      <c r="F1641" s="6">
        <v>165900.1</v>
      </c>
      <c r="G1641" s="6">
        <v>26157.9</v>
      </c>
    </row>
    <row r="1642" spans="1:10" hidden="1" x14ac:dyDescent="0.2">
      <c r="A1642" s="5">
        <v>2022</v>
      </c>
      <c r="B1642" s="5">
        <v>11</v>
      </c>
      <c r="C1642" s="5" t="str">
        <f t="shared" si="210"/>
        <v>Nov 2022</v>
      </c>
      <c r="D1642" s="5" t="s">
        <v>13</v>
      </c>
      <c r="E1642" s="7">
        <v>16.22</v>
      </c>
      <c r="F1642" s="6">
        <v>314978.38</v>
      </c>
      <c r="G1642" s="6">
        <v>51104.78</v>
      </c>
    </row>
    <row r="1643" spans="1:10" hidden="1" x14ac:dyDescent="0.2">
      <c r="A1643" s="5">
        <v>2022</v>
      </c>
      <c r="B1643" s="5">
        <v>11</v>
      </c>
      <c r="C1643" s="5" t="str">
        <f t="shared" si="210"/>
        <v>Nov 2022</v>
      </c>
      <c r="D1643" s="5" t="s">
        <v>15</v>
      </c>
      <c r="E1643" s="7">
        <v>13.98</v>
      </c>
      <c r="F1643" s="6">
        <v>9424376</v>
      </c>
      <c r="G1643" s="6">
        <v>1317261.3999999999</v>
      </c>
    </row>
    <row r="1644" spans="1:10" hidden="1" x14ac:dyDescent="0.2">
      <c r="A1644" s="5">
        <v>2022</v>
      </c>
      <c r="B1644" s="5">
        <v>11</v>
      </c>
      <c r="C1644" s="5" t="str">
        <f t="shared" si="210"/>
        <v>Nov 2022</v>
      </c>
      <c r="D1644" s="5" t="s">
        <v>16</v>
      </c>
      <c r="E1644" s="7">
        <v>13.29</v>
      </c>
      <c r="F1644" s="6">
        <v>4042122.7</v>
      </c>
      <c r="G1644" s="6">
        <v>537333.25</v>
      </c>
    </row>
    <row r="1645" spans="1:10" hidden="1" x14ac:dyDescent="0.2">
      <c r="A1645" s="5">
        <v>2022</v>
      </c>
      <c r="B1645" s="5">
        <v>11</v>
      </c>
      <c r="C1645" s="5" t="str">
        <f t="shared" si="210"/>
        <v>Nov 2022</v>
      </c>
      <c r="D1645" s="5" t="s">
        <v>17</v>
      </c>
      <c r="E1645" s="7">
        <v>43.8</v>
      </c>
      <c r="F1645" s="6">
        <v>228146.89</v>
      </c>
      <c r="G1645" s="6">
        <v>99935.69</v>
      </c>
    </row>
    <row r="1646" spans="1:10" hidden="1" x14ac:dyDescent="0.2">
      <c r="A1646" s="5">
        <v>2022</v>
      </c>
      <c r="B1646" s="5">
        <v>11</v>
      </c>
      <c r="C1646" s="5" t="str">
        <f t="shared" si="210"/>
        <v>Nov 2022</v>
      </c>
      <c r="D1646" s="5" t="s">
        <v>21</v>
      </c>
      <c r="E1646" s="7">
        <v>12.57</v>
      </c>
      <c r="F1646" s="6">
        <v>1056142.5</v>
      </c>
      <c r="G1646" s="6">
        <v>132746.54999999999</v>
      </c>
    </row>
    <row r="1647" spans="1:10" hidden="1" x14ac:dyDescent="0.2">
      <c r="A1647" s="5">
        <v>2022</v>
      </c>
      <c r="B1647" s="5">
        <v>11</v>
      </c>
      <c r="C1647" s="5" t="str">
        <f t="shared" si="210"/>
        <v>Nov 2022</v>
      </c>
      <c r="D1647" s="5" t="s">
        <v>18</v>
      </c>
      <c r="E1647" s="7">
        <v>9.98</v>
      </c>
      <c r="F1647" s="6">
        <v>910993.07</v>
      </c>
      <c r="G1647" s="6">
        <v>90876.99</v>
      </c>
    </row>
    <row r="1648" spans="1:10" hidden="1" x14ac:dyDescent="0.2">
      <c r="A1648" s="5">
        <v>2022</v>
      </c>
      <c r="B1648" s="5">
        <v>11</v>
      </c>
      <c r="C1648" s="5" t="str">
        <f t="shared" si="210"/>
        <v>Nov 2022</v>
      </c>
      <c r="D1648" s="5" t="s">
        <v>19</v>
      </c>
      <c r="E1648" s="7">
        <v>17.04</v>
      </c>
      <c r="F1648" s="6">
        <v>3128533.4</v>
      </c>
      <c r="G1648" s="6">
        <v>533130.04</v>
      </c>
    </row>
    <row r="1649" spans="1:7" hidden="1" x14ac:dyDescent="0.2">
      <c r="A1649" s="5">
        <v>2022</v>
      </c>
      <c r="B1649" s="5">
        <v>11</v>
      </c>
      <c r="C1649" s="5" t="str">
        <f t="shared" si="210"/>
        <v>Nov 2022</v>
      </c>
      <c r="D1649" s="5" t="s">
        <v>20</v>
      </c>
      <c r="E1649" s="7">
        <v>15.94</v>
      </c>
      <c r="F1649" s="6">
        <v>2307227</v>
      </c>
      <c r="G1649" s="6">
        <v>367734.14</v>
      </c>
    </row>
    <row r="1650" spans="1:7" hidden="1" x14ac:dyDescent="0.2">
      <c r="A1650" s="5">
        <v>2022</v>
      </c>
      <c r="B1650" s="5">
        <v>11</v>
      </c>
      <c r="C1650" s="5" t="str">
        <f t="shared" si="210"/>
        <v>Nov 2022</v>
      </c>
      <c r="D1650" s="5" t="s">
        <v>22</v>
      </c>
      <c r="E1650" s="7">
        <v>14.51</v>
      </c>
      <c r="F1650" s="6">
        <v>937513.95</v>
      </c>
      <c r="G1650" s="6">
        <v>135990.32</v>
      </c>
    </row>
    <row r="1651" spans="1:7" hidden="1" x14ac:dyDescent="0.2">
      <c r="A1651" s="5">
        <v>2022</v>
      </c>
      <c r="B1651" s="5">
        <v>11</v>
      </c>
      <c r="C1651" s="5" t="str">
        <f t="shared" si="210"/>
        <v>Nov 2022</v>
      </c>
      <c r="D1651" s="5" t="s">
        <v>23</v>
      </c>
      <c r="E1651" s="7">
        <v>13.87</v>
      </c>
      <c r="F1651" s="6">
        <v>1814698.6</v>
      </c>
      <c r="G1651" s="6">
        <v>251730.4</v>
      </c>
    </row>
    <row r="1652" spans="1:7" hidden="1" x14ac:dyDescent="0.2">
      <c r="A1652" s="5">
        <v>2022</v>
      </c>
      <c r="B1652" s="5">
        <v>11</v>
      </c>
      <c r="C1652" s="5" t="str">
        <f t="shared" si="210"/>
        <v>Nov 2022</v>
      </c>
      <c r="D1652" s="5" t="s">
        <v>24</v>
      </c>
      <c r="E1652" s="7">
        <v>13.82</v>
      </c>
      <c r="F1652" s="6">
        <v>1969299.8</v>
      </c>
      <c r="G1652" s="6">
        <v>272234.03999999998</v>
      </c>
    </row>
    <row r="1653" spans="1:7" hidden="1" x14ac:dyDescent="0.2">
      <c r="A1653" s="5">
        <v>2022</v>
      </c>
      <c r="B1653" s="5">
        <v>11</v>
      </c>
      <c r="C1653" s="5" t="str">
        <f t="shared" si="210"/>
        <v>Nov 2022</v>
      </c>
      <c r="D1653" s="5" t="s">
        <v>27</v>
      </c>
      <c r="E1653" s="7">
        <v>28.07</v>
      </c>
      <c r="F1653" s="6">
        <v>1377078</v>
      </c>
      <c r="G1653" s="6">
        <v>386587.97</v>
      </c>
    </row>
    <row r="1654" spans="1:7" hidden="1" x14ac:dyDescent="0.2">
      <c r="A1654" s="5">
        <v>2022</v>
      </c>
      <c r="B1654" s="5">
        <v>11</v>
      </c>
      <c r="C1654" s="5" t="str">
        <f t="shared" si="210"/>
        <v>Nov 2022</v>
      </c>
      <c r="D1654" s="5" t="s">
        <v>26</v>
      </c>
      <c r="E1654" s="7">
        <v>15.37</v>
      </c>
      <c r="F1654" s="6">
        <v>1948472.7</v>
      </c>
      <c r="G1654" s="6">
        <v>299527.67</v>
      </c>
    </row>
    <row r="1655" spans="1:7" hidden="1" x14ac:dyDescent="0.2">
      <c r="A1655" s="5">
        <v>2022</v>
      </c>
      <c r="B1655" s="5">
        <v>11</v>
      </c>
      <c r="C1655" s="5" t="str">
        <f t="shared" si="210"/>
        <v>Nov 2022</v>
      </c>
      <c r="D1655" s="5" t="s">
        <v>25</v>
      </c>
      <c r="E1655" s="7">
        <v>22.23</v>
      </c>
      <c r="F1655" s="6">
        <v>378255.19</v>
      </c>
      <c r="G1655" s="6">
        <v>84071.88</v>
      </c>
    </row>
    <row r="1656" spans="1:7" hidden="1" x14ac:dyDescent="0.2">
      <c r="A1656" s="5">
        <v>2022</v>
      </c>
      <c r="B1656" s="5">
        <v>11</v>
      </c>
      <c r="C1656" s="5" t="str">
        <f t="shared" si="210"/>
        <v>Nov 2022</v>
      </c>
      <c r="D1656" s="5" t="s">
        <v>28</v>
      </c>
      <c r="E1656" s="7">
        <v>17.829999999999998</v>
      </c>
      <c r="F1656" s="6">
        <v>2514738.2999999998</v>
      </c>
      <c r="G1656" s="6">
        <v>448347.53</v>
      </c>
    </row>
    <row r="1657" spans="1:7" hidden="1" x14ac:dyDescent="0.2">
      <c r="A1657" s="5">
        <v>2022</v>
      </c>
      <c r="B1657" s="5">
        <v>11</v>
      </c>
      <c r="C1657" s="5" t="str">
        <f t="shared" si="210"/>
        <v>Nov 2022</v>
      </c>
      <c r="D1657" s="5" t="s">
        <v>29</v>
      </c>
      <c r="E1657" s="7">
        <v>14.18</v>
      </c>
      <c r="F1657" s="6">
        <v>1734243.9</v>
      </c>
      <c r="G1657" s="6">
        <v>245891.94</v>
      </c>
    </row>
    <row r="1658" spans="1:7" hidden="1" x14ac:dyDescent="0.2">
      <c r="A1658" s="5">
        <v>2022</v>
      </c>
      <c r="B1658" s="5">
        <v>11</v>
      </c>
      <c r="C1658" s="5" t="str">
        <f t="shared" si="210"/>
        <v>Nov 2022</v>
      </c>
      <c r="D1658" s="5" t="s">
        <v>31</v>
      </c>
      <c r="E1658" s="7">
        <v>11.41</v>
      </c>
      <c r="F1658" s="6">
        <v>2537576.2000000002</v>
      </c>
      <c r="G1658" s="6">
        <v>289541.23</v>
      </c>
    </row>
    <row r="1659" spans="1:7" hidden="1" x14ac:dyDescent="0.2">
      <c r="A1659" s="5">
        <v>2022</v>
      </c>
      <c r="B1659" s="5">
        <v>11</v>
      </c>
      <c r="C1659" s="5" t="str">
        <f t="shared" ref="C1659:C1722" si="217">TEXT(DATE($A1659, $B1659, 1), "mmm yyyy")</f>
        <v>Nov 2022</v>
      </c>
      <c r="D1659" s="5" t="s">
        <v>30</v>
      </c>
      <c r="E1659" s="7">
        <v>13.39</v>
      </c>
      <c r="F1659" s="6">
        <v>1169082.2</v>
      </c>
      <c r="G1659" s="6">
        <v>156534.07999999999</v>
      </c>
    </row>
    <row r="1660" spans="1:7" hidden="1" x14ac:dyDescent="0.2">
      <c r="A1660" s="5">
        <v>2022</v>
      </c>
      <c r="B1660" s="5">
        <v>11</v>
      </c>
      <c r="C1660" s="5" t="str">
        <f t="shared" si="217"/>
        <v>Nov 2022</v>
      </c>
      <c r="D1660" s="5" t="s">
        <v>32</v>
      </c>
      <c r="E1660" s="7">
        <v>12.23</v>
      </c>
      <c r="F1660" s="6">
        <v>476218.97</v>
      </c>
      <c r="G1660" s="6">
        <v>58246.7</v>
      </c>
    </row>
    <row r="1661" spans="1:7" hidden="1" x14ac:dyDescent="0.2">
      <c r="A1661" s="5">
        <v>2022</v>
      </c>
      <c r="B1661" s="5">
        <v>11</v>
      </c>
      <c r="C1661" s="5" t="str">
        <f t="shared" si="217"/>
        <v>Nov 2022</v>
      </c>
      <c r="D1661" s="5" t="s">
        <v>39</v>
      </c>
      <c r="E1661" s="7">
        <v>11.89</v>
      </c>
      <c r="F1661" s="6">
        <v>4312114.0999999996</v>
      </c>
      <c r="G1661" s="6">
        <v>512816.34</v>
      </c>
    </row>
    <row r="1662" spans="1:7" hidden="1" x14ac:dyDescent="0.2">
      <c r="A1662" s="5">
        <v>2022</v>
      </c>
      <c r="B1662" s="5">
        <v>11</v>
      </c>
      <c r="C1662" s="5" t="str">
        <f t="shared" si="217"/>
        <v>Nov 2022</v>
      </c>
      <c r="D1662" s="5" t="s">
        <v>40</v>
      </c>
      <c r="E1662" s="7">
        <v>10.58</v>
      </c>
      <c r="F1662" s="6">
        <v>461368.58</v>
      </c>
      <c r="G1662" s="6">
        <v>48819.8</v>
      </c>
    </row>
    <row r="1663" spans="1:7" hidden="1" x14ac:dyDescent="0.2">
      <c r="A1663" s="5">
        <v>2022</v>
      </c>
      <c r="B1663" s="5">
        <v>11</v>
      </c>
      <c r="C1663" s="5" t="str">
        <f t="shared" si="217"/>
        <v>Nov 2022</v>
      </c>
      <c r="D1663" s="5" t="s">
        <v>33</v>
      </c>
      <c r="E1663" s="7">
        <v>10.58</v>
      </c>
      <c r="F1663" s="6">
        <v>765696.22</v>
      </c>
      <c r="G1663" s="6">
        <v>81013.009999999995</v>
      </c>
    </row>
    <row r="1664" spans="1:7" hidden="1" x14ac:dyDescent="0.2">
      <c r="A1664" s="5">
        <v>2022</v>
      </c>
      <c r="B1664" s="5">
        <v>11</v>
      </c>
      <c r="C1664" s="5" t="str">
        <f t="shared" si="217"/>
        <v>Nov 2022</v>
      </c>
      <c r="D1664" s="5" t="s">
        <v>35</v>
      </c>
      <c r="E1664" s="7">
        <v>30.61</v>
      </c>
      <c r="F1664" s="6">
        <v>335068.65999999997</v>
      </c>
      <c r="G1664" s="6">
        <v>102578.35</v>
      </c>
    </row>
    <row r="1665" spans="1:10" hidden="1" x14ac:dyDescent="0.2">
      <c r="A1665" s="5">
        <v>2022</v>
      </c>
      <c r="B1665" s="5">
        <v>11</v>
      </c>
      <c r="C1665" s="5" t="str">
        <f t="shared" si="217"/>
        <v>Nov 2022</v>
      </c>
      <c r="D1665" s="5" t="s">
        <v>36</v>
      </c>
      <c r="E1665" s="7">
        <v>16.190000000000001</v>
      </c>
      <c r="F1665" s="6">
        <v>1852563</v>
      </c>
      <c r="G1665" s="6">
        <v>299877.90999999997</v>
      </c>
    </row>
    <row r="1666" spans="1:10" hidden="1" x14ac:dyDescent="0.2">
      <c r="A1666" s="5">
        <v>2022</v>
      </c>
      <c r="B1666" s="5">
        <v>11</v>
      </c>
      <c r="C1666" s="5" t="str">
        <f t="shared" si="217"/>
        <v>Nov 2022</v>
      </c>
      <c r="D1666" s="5" t="s">
        <v>37</v>
      </c>
      <c r="E1666" s="7">
        <v>13.85</v>
      </c>
      <c r="F1666" s="6">
        <v>536005.85</v>
      </c>
      <c r="G1666" s="6">
        <v>74248.63</v>
      </c>
    </row>
    <row r="1667" spans="1:10" hidden="1" x14ac:dyDescent="0.2">
      <c r="A1667" s="5">
        <v>2022</v>
      </c>
      <c r="B1667" s="5">
        <v>11</v>
      </c>
      <c r="C1667" s="5" t="str">
        <f t="shared" si="217"/>
        <v>Nov 2022</v>
      </c>
      <c r="D1667" s="5" t="s">
        <v>34</v>
      </c>
      <c r="E1667" s="7">
        <v>15.23</v>
      </c>
      <c r="F1667" s="6">
        <v>848206.54</v>
      </c>
      <c r="G1667" s="6">
        <v>129200.38</v>
      </c>
    </row>
    <row r="1668" spans="1:10" hidden="1" x14ac:dyDescent="0.2">
      <c r="A1668" s="5">
        <v>2022</v>
      </c>
      <c r="B1668" s="5">
        <v>11</v>
      </c>
      <c r="C1668" s="5" t="str">
        <f t="shared" si="217"/>
        <v>Nov 2022</v>
      </c>
      <c r="D1668" s="5" t="s">
        <v>38</v>
      </c>
      <c r="E1668" s="7">
        <v>23.66</v>
      </c>
      <c r="F1668" s="6">
        <v>3448434.6</v>
      </c>
      <c r="G1668" s="6">
        <v>815804.71</v>
      </c>
    </row>
    <row r="1669" spans="1:10" hidden="1" x14ac:dyDescent="0.2">
      <c r="A1669" s="5">
        <v>2022</v>
      </c>
      <c r="B1669" s="5">
        <v>11</v>
      </c>
      <c r="C1669" s="5" t="str">
        <f t="shared" si="217"/>
        <v>Nov 2022</v>
      </c>
      <c r="D1669" s="5" t="s">
        <v>41</v>
      </c>
      <c r="E1669" s="7">
        <v>14.63</v>
      </c>
      <c r="F1669" s="6">
        <v>3762470.9</v>
      </c>
      <c r="G1669" s="6">
        <v>550505.30000000005</v>
      </c>
    </row>
    <row r="1670" spans="1:10" hidden="1" x14ac:dyDescent="0.2">
      <c r="A1670" s="5">
        <v>2022</v>
      </c>
      <c r="B1670" s="5">
        <v>11</v>
      </c>
      <c r="C1670" s="5" t="str">
        <f t="shared" si="217"/>
        <v>Nov 2022</v>
      </c>
      <c r="D1670" s="5" t="s">
        <v>42</v>
      </c>
      <c r="E1670" s="7">
        <v>12.34</v>
      </c>
      <c r="F1670" s="6">
        <v>1595662.3</v>
      </c>
      <c r="G1670" s="6">
        <v>196845.56</v>
      </c>
    </row>
    <row r="1671" spans="1:10" hidden="1" x14ac:dyDescent="0.2">
      <c r="A1671" s="5">
        <v>2022</v>
      </c>
      <c r="B1671" s="5">
        <v>11</v>
      </c>
      <c r="C1671" s="5" t="str">
        <f t="shared" si="217"/>
        <v>Nov 2022</v>
      </c>
      <c r="D1671" s="5" t="s">
        <v>43</v>
      </c>
      <c r="E1671" s="7">
        <v>11.51</v>
      </c>
      <c r="F1671" s="6">
        <v>1914504.7</v>
      </c>
      <c r="G1671" s="6">
        <v>220265.95</v>
      </c>
    </row>
    <row r="1672" spans="1:10" hidden="1" x14ac:dyDescent="0.2">
      <c r="A1672" s="5">
        <v>2022</v>
      </c>
      <c r="B1672" s="5">
        <v>11</v>
      </c>
      <c r="C1672" s="5" t="str">
        <f t="shared" si="217"/>
        <v>Nov 2022</v>
      </c>
      <c r="D1672" s="5" t="s">
        <v>44</v>
      </c>
      <c r="E1672" s="7">
        <v>17.38</v>
      </c>
      <c r="F1672" s="6">
        <v>3994708</v>
      </c>
      <c r="G1672" s="6">
        <v>694340.49</v>
      </c>
    </row>
    <row r="1673" spans="1:10" hidden="1" x14ac:dyDescent="0.2">
      <c r="A1673" s="5">
        <v>2022</v>
      </c>
      <c r="B1673" s="5">
        <v>11</v>
      </c>
      <c r="C1673" s="5" t="str">
        <f t="shared" si="217"/>
        <v>Nov 2022</v>
      </c>
      <c r="D1673" s="5" t="s">
        <v>45</v>
      </c>
      <c r="E1673" s="7">
        <v>28.62</v>
      </c>
      <c r="F1673" s="6">
        <v>212526.07</v>
      </c>
      <c r="G1673" s="6">
        <v>60825.01</v>
      </c>
    </row>
    <row r="1674" spans="1:10" hidden="1" x14ac:dyDescent="0.2">
      <c r="A1674" s="5">
        <v>2022</v>
      </c>
      <c r="B1674" s="5">
        <v>11</v>
      </c>
      <c r="C1674" s="5" t="str">
        <f t="shared" si="217"/>
        <v>Nov 2022</v>
      </c>
      <c r="D1674" s="5" t="s">
        <v>46</v>
      </c>
      <c r="E1674" s="7">
        <v>13.82</v>
      </c>
      <c r="F1674" s="6">
        <v>2181567</v>
      </c>
      <c r="G1674" s="6">
        <v>301434.27</v>
      </c>
    </row>
    <row r="1675" spans="1:10" hidden="1" x14ac:dyDescent="0.2">
      <c r="A1675" s="5">
        <v>2022</v>
      </c>
      <c r="B1675" s="5">
        <v>11</v>
      </c>
      <c r="C1675" s="5" t="str">
        <f t="shared" si="217"/>
        <v>Nov 2022</v>
      </c>
      <c r="D1675" s="5" t="s">
        <v>47</v>
      </c>
      <c r="E1675" s="7">
        <v>11.98</v>
      </c>
      <c r="F1675" s="6">
        <v>405345.47</v>
      </c>
      <c r="G1675" s="6">
        <v>48547.29</v>
      </c>
    </row>
    <row r="1676" spans="1:10" hidden="1" x14ac:dyDescent="0.2">
      <c r="A1676" s="5">
        <v>2022</v>
      </c>
      <c r="B1676" s="5">
        <v>11</v>
      </c>
      <c r="C1676" s="5" t="str">
        <f t="shared" si="217"/>
        <v>Nov 2022</v>
      </c>
      <c r="D1676" s="5" t="s">
        <v>48</v>
      </c>
      <c r="E1676" s="7">
        <v>12.81</v>
      </c>
      <c r="F1676" s="6">
        <v>2754932.5</v>
      </c>
      <c r="G1676" s="6">
        <v>352915.76</v>
      </c>
    </row>
    <row r="1677" spans="1:10" x14ac:dyDescent="0.2">
      <c r="A1677" s="5">
        <v>2022</v>
      </c>
      <c r="B1677" s="5">
        <v>11</v>
      </c>
      <c r="C1677" s="5" t="str">
        <f t="shared" si="217"/>
        <v>Nov 2022</v>
      </c>
      <c r="D1677" s="5" t="s">
        <v>49</v>
      </c>
      <c r="E1677" s="7">
        <v>15.01</v>
      </c>
      <c r="F1677" s="6">
        <v>10252125</v>
      </c>
      <c r="G1677" s="6">
        <v>1538433</v>
      </c>
      <c r="H1677" s="1">
        <f t="shared" ref="H1677" si="218">(E2289-E1677)/E2289</f>
        <v>-0.174491392801252</v>
      </c>
      <c r="I1677" s="1">
        <f t="shared" ref="I1677" si="219">(F2289-F1677)/F2289</f>
        <v>-9.1630614209252031E-2</v>
      </c>
      <c r="J1677" s="9">
        <f t="shared" ref="J1677" si="220">H1677/I1677</f>
        <v>1.9042914238550792</v>
      </c>
    </row>
    <row r="1678" spans="1:10" hidden="1" x14ac:dyDescent="0.2">
      <c r="A1678" s="5">
        <v>2022</v>
      </c>
      <c r="B1678" s="5">
        <v>11</v>
      </c>
      <c r="C1678" s="5" t="str">
        <f t="shared" si="217"/>
        <v>Nov 2022</v>
      </c>
      <c r="D1678" s="5" t="s">
        <v>50</v>
      </c>
      <c r="E1678" s="7">
        <v>10.59</v>
      </c>
      <c r="F1678" s="6">
        <v>841643.21</v>
      </c>
      <c r="G1678" s="6">
        <v>89164.3</v>
      </c>
    </row>
    <row r="1679" spans="1:10" hidden="1" x14ac:dyDescent="0.2">
      <c r="A1679" s="5">
        <v>2022</v>
      </c>
      <c r="B1679" s="5">
        <v>11</v>
      </c>
      <c r="C1679" s="5" t="str">
        <f t="shared" si="217"/>
        <v>Nov 2022</v>
      </c>
      <c r="D1679" s="5" t="s">
        <v>52</v>
      </c>
      <c r="E1679" s="7">
        <v>14.32</v>
      </c>
      <c r="F1679" s="6">
        <v>3246404.5</v>
      </c>
      <c r="G1679" s="6">
        <v>464859.03</v>
      </c>
    </row>
    <row r="1680" spans="1:10" hidden="1" x14ac:dyDescent="0.2">
      <c r="A1680" s="5">
        <v>2022</v>
      </c>
      <c r="B1680" s="5">
        <v>11</v>
      </c>
      <c r="C1680" s="5" t="str">
        <f t="shared" si="217"/>
        <v>Nov 2022</v>
      </c>
      <c r="D1680" s="5" t="s">
        <v>51</v>
      </c>
      <c r="E1680" s="7">
        <v>20.74</v>
      </c>
      <c r="F1680" s="6">
        <v>166577.35999999999</v>
      </c>
      <c r="G1680" s="6">
        <v>34542.79</v>
      </c>
    </row>
    <row r="1681" spans="1:10" hidden="1" x14ac:dyDescent="0.2">
      <c r="A1681" s="5">
        <v>2022</v>
      </c>
      <c r="B1681" s="5">
        <v>11</v>
      </c>
      <c r="C1681" s="5" t="str">
        <f t="shared" si="217"/>
        <v>Nov 2022</v>
      </c>
      <c r="D1681" s="5" t="s">
        <v>54</v>
      </c>
      <c r="E1681" s="7">
        <v>10.34</v>
      </c>
      <c r="F1681" s="6">
        <v>3499071.4</v>
      </c>
      <c r="G1681" s="6">
        <v>361889.19</v>
      </c>
    </row>
    <row r="1682" spans="1:10" hidden="1" x14ac:dyDescent="0.2">
      <c r="A1682" s="5">
        <v>2022</v>
      </c>
      <c r="B1682" s="5">
        <v>11</v>
      </c>
      <c r="C1682" s="5" t="str">
        <f t="shared" si="217"/>
        <v>Nov 2022</v>
      </c>
      <c r="D1682" s="5" t="s">
        <v>55</v>
      </c>
      <c r="E1682" s="7">
        <v>15.72</v>
      </c>
      <c r="F1682" s="6">
        <v>1703614</v>
      </c>
      <c r="G1682" s="6">
        <v>267754.43</v>
      </c>
    </row>
    <row r="1683" spans="1:10" hidden="1" x14ac:dyDescent="0.2">
      <c r="A1683" s="5">
        <v>2022</v>
      </c>
      <c r="B1683" s="5">
        <v>11</v>
      </c>
      <c r="C1683" s="5" t="str">
        <f t="shared" si="217"/>
        <v>Nov 2022</v>
      </c>
      <c r="D1683" s="5" t="s">
        <v>53</v>
      </c>
      <c r="E1683" s="7">
        <v>13.83</v>
      </c>
      <c r="F1683" s="6">
        <v>861935.62</v>
      </c>
      <c r="G1683" s="6">
        <v>119169.77</v>
      </c>
    </row>
    <row r="1684" spans="1:10" hidden="1" x14ac:dyDescent="0.2">
      <c r="A1684" s="5">
        <v>2022</v>
      </c>
      <c r="B1684" s="5">
        <v>11</v>
      </c>
      <c r="C1684" s="5" t="str">
        <f t="shared" si="217"/>
        <v>Nov 2022</v>
      </c>
      <c r="D1684" s="5" t="s">
        <v>56</v>
      </c>
      <c r="E1684" s="7">
        <v>11.05</v>
      </c>
      <c r="F1684" s="6">
        <v>261377.69</v>
      </c>
      <c r="G1684" s="6">
        <v>28893.48</v>
      </c>
    </row>
    <row r="1685" spans="1:10" hidden="1" x14ac:dyDescent="0.2">
      <c r="A1685" s="5">
        <v>2022</v>
      </c>
      <c r="B1685" s="5">
        <v>10</v>
      </c>
      <c r="C1685" s="5" t="str">
        <f t="shared" si="217"/>
        <v>Oct 2022</v>
      </c>
      <c r="D1685" s="5" t="s">
        <v>7</v>
      </c>
      <c r="E1685" s="7">
        <v>23.66</v>
      </c>
      <c r="F1685" s="6">
        <v>159027.24</v>
      </c>
      <c r="G1685" s="6">
        <v>37628.410000000003</v>
      </c>
    </row>
    <row r="1686" spans="1:10" hidden="1" x14ac:dyDescent="0.2">
      <c r="A1686" s="5">
        <v>2022</v>
      </c>
      <c r="B1686" s="5">
        <v>10</v>
      </c>
      <c r="C1686" s="5" t="str">
        <f t="shared" si="217"/>
        <v>Oct 2022</v>
      </c>
      <c r="D1686" s="5" t="s">
        <v>8</v>
      </c>
      <c r="E1686" s="7">
        <v>15.02</v>
      </c>
      <c r="F1686" s="6">
        <v>2047400</v>
      </c>
      <c r="G1686" s="6">
        <v>307604.14</v>
      </c>
      <c r="H1686" s="1">
        <f>(E2298-E1686)/E2298</f>
        <v>-9.6350364963503674E-2</v>
      </c>
      <c r="I1686" s="1">
        <f>(F2298-F1686)/F2298</f>
        <v>8.1772767866693102E-2</v>
      </c>
      <c r="J1686" s="9">
        <f>H1686/I1686</f>
        <v>-1.1782695813913886</v>
      </c>
    </row>
    <row r="1687" spans="1:10" hidden="1" x14ac:dyDescent="0.2">
      <c r="A1687" s="5">
        <v>2022</v>
      </c>
      <c r="B1687" s="5">
        <v>10</v>
      </c>
      <c r="C1687" s="5" t="str">
        <f t="shared" si="217"/>
        <v>Oct 2022</v>
      </c>
      <c r="D1687" s="5" t="s">
        <v>9</v>
      </c>
      <c r="E1687" s="7">
        <v>12.8</v>
      </c>
      <c r="F1687" s="6">
        <v>1265279</v>
      </c>
      <c r="G1687" s="6">
        <v>162011.34</v>
      </c>
    </row>
    <row r="1688" spans="1:10" hidden="1" x14ac:dyDescent="0.2">
      <c r="A1688" s="5">
        <v>2022</v>
      </c>
      <c r="B1688" s="5">
        <v>10</v>
      </c>
      <c r="C1688" s="5" t="str">
        <f t="shared" si="217"/>
        <v>Oct 2022</v>
      </c>
      <c r="D1688" s="5" t="s">
        <v>57</v>
      </c>
      <c r="E1688" s="7">
        <v>13.11</v>
      </c>
      <c r="F1688" s="6">
        <v>2775692.2</v>
      </c>
      <c r="G1688" s="6">
        <v>363789.2</v>
      </c>
    </row>
    <row r="1689" spans="1:10" x14ac:dyDescent="0.2">
      <c r="A1689" s="5">
        <v>2022</v>
      </c>
      <c r="B1689" s="5">
        <v>10</v>
      </c>
      <c r="C1689" s="5" t="str">
        <f t="shared" si="217"/>
        <v>Oct 2022</v>
      </c>
      <c r="D1689" s="5" t="s">
        <v>10</v>
      </c>
      <c r="E1689" s="7">
        <v>25.76</v>
      </c>
      <c r="F1689" s="6">
        <v>6840732</v>
      </c>
      <c r="G1689" s="6">
        <v>1762193.5</v>
      </c>
      <c r="H1689" s="1">
        <f t="shared" ref="H1689" si="221">(E2301-E1689)/E2301</f>
        <v>-0.1698455949137149</v>
      </c>
      <c r="I1689" s="1">
        <f t="shared" ref="I1689" si="222">(F2301-F1689)/F2301</f>
        <v>-0.10446943220329576</v>
      </c>
      <c r="J1689" s="9">
        <f t="shared" ref="J1689" si="223">H1689/I1689</f>
        <v>1.6257922660400626</v>
      </c>
    </row>
    <row r="1690" spans="1:10" hidden="1" x14ac:dyDescent="0.2">
      <c r="A1690" s="5">
        <v>2022</v>
      </c>
      <c r="B1690" s="5">
        <v>10</v>
      </c>
      <c r="C1690" s="5" t="str">
        <f t="shared" si="217"/>
        <v>Oct 2022</v>
      </c>
      <c r="D1690" s="5" t="s">
        <v>11</v>
      </c>
      <c r="E1690" s="7">
        <v>14.8</v>
      </c>
      <c r="F1690" s="6">
        <v>1403885.8</v>
      </c>
      <c r="G1690" s="6">
        <v>207821.25</v>
      </c>
    </row>
    <row r="1691" spans="1:10" hidden="1" x14ac:dyDescent="0.2">
      <c r="A1691" s="5">
        <v>2022</v>
      </c>
      <c r="B1691" s="5">
        <v>10</v>
      </c>
      <c r="C1691" s="5" t="str">
        <f t="shared" si="217"/>
        <v>Oct 2022</v>
      </c>
      <c r="D1691" s="5" t="s">
        <v>12</v>
      </c>
      <c r="E1691" s="7">
        <v>24.98</v>
      </c>
      <c r="F1691" s="6">
        <v>837555.01</v>
      </c>
      <c r="G1691" s="6">
        <v>209198.54</v>
      </c>
    </row>
    <row r="1692" spans="1:10" hidden="1" x14ac:dyDescent="0.2">
      <c r="A1692" s="5">
        <v>2022</v>
      </c>
      <c r="B1692" s="5">
        <v>10</v>
      </c>
      <c r="C1692" s="5" t="str">
        <f t="shared" si="217"/>
        <v>Oct 2022</v>
      </c>
      <c r="D1692" s="5" t="s">
        <v>14</v>
      </c>
      <c r="E1692" s="7">
        <v>15.44</v>
      </c>
      <c r="F1692" s="6">
        <v>167490.29999999999</v>
      </c>
      <c r="G1692" s="6">
        <v>25866.01</v>
      </c>
    </row>
    <row r="1693" spans="1:10" hidden="1" x14ac:dyDescent="0.2">
      <c r="A1693" s="5">
        <v>2022</v>
      </c>
      <c r="B1693" s="5">
        <v>10</v>
      </c>
      <c r="C1693" s="5" t="str">
        <f t="shared" si="217"/>
        <v>Oct 2022</v>
      </c>
      <c r="D1693" s="5" t="s">
        <v>13</v>
      </c>
      <c r="E1693" s="7">
        <v>16.36</v>
      </c>
      <c r="F1693" s="6">
        <v>314939.52000000002</v>
      </c>
      <c r="G1693" s="6">
        <v>51522.1</v>
      </c>
    </row>
    <row r="1694" spans="1:10" hidden="1" x14ac:dyDescent="0.2">
      <c r="A1694" s="5">
        <v>2022</v>
      </c>
      <c r="B1694" s="5">
        <v>10</v>
      </c>
      <c r="C1694" s="5" t="str">
        <f t="shared" si="217"/>
        <v>Oct 2022</v>
      </c>
      <c r="D1694" s="5" t="s">
        <v>15</v>
      </c>
      <c r="E1694" s="7">
        <v>14.19</v>
      </c>
      <c r="F1694" s="6">
        <v>10380681</v>
      </c>
      <c r="G1694" s="6">
        <v>1472742.6</v>
      </c>
    </row>
    <row r="1695" spans="1:10" hidden="1" x14ac:dyDescent="0.2">
      <c r="A1695" s="5">
        <v>2022</v>
      </c>
      <c r="B1695" s="5">
        <v>10</v>
      </c>
      <c r="C1695" s="5" t="str">
        <f t="shared" si="217"/>
        <v>Oct 2022</v>
      </c>
      <c r="D1695" s="5" t="s">
        <v>16</v>
      </c>
      <c r="E1695" s="7">
        <v>14.06</v>
      </c>
      <c r="F1695" s="6">
        <v>3868510</v>
      </c>
      <c r="G1695" s="6">
        <v>543973.4</v>
      </c>
    </row>
    <row r="1696" spans="1:10" hidden="1" x14ac:dyDescent="0.2">
      <c r="A1696" s="5">
        <v>2022</v>
      </c>
      <c r="B1696" s="5">
        <v>10</v>
      </c>
      <c r="C1696" s="5" t="str">
        <f t="shared" si="217"/>
        <v>Oct 2022</v>
      </c>
      <c r="D1696" s="5" t="s">
        <v>17</v>
      </c>
      <c r="E1696" s="7">
        <v>44.72</v>
      </c>
      <c r="F1696" s="6">
        <v>248576.67</v>
      </c>
      <c r="G1696" s="6">
        <v>111165.39</v>
      </c>
    </row>
    <row r="1697" spans="1:7" hidden="1" x14ac:dyDescent="0.2">
      <c r="A1697" s="5">
        <v>2022</v>
      </c>
      <c r="B1697" s="5">
        <v>10</v>
      </c>
      <c r="C1697" s="5" t="str">
        <f t="shared" si="217"/>
        <v>Oct 2022</v>
      </c>
      <c r="D1697" s="5" t="s">
        <v>21</v>
      </c>
      <c r="E1697" s="7">
        <v>13.43</v>
      </c>
      <c r="F1697" s="6">
        <v>896682.23</v>
      </c>
      <c r="G1697" s="6">
        <v>120419.24</v>
      </c>
    </row>
    <row r="1698" spans="1:7" hidden="1" x14ac:dyDescent="0.2">
      <c r="A1698" s="5">
        <v>2022</v>
      </c>
      <c r="B1698" s="5">
        <v>10</v>
      </c>
      <c r="C1698" s="5" t="str">
        <f t="shared" si="217"/>
        <v>Oct 2022</v>
      </c>
      <c r="D1698" s="5" t="s">
        <v>18</v>
      </c>
      <c r="E1698" s="7">
        <v>11.19</v>
      </c>
      <c r="F1698" s="6">
        <v>600572.93999999994</v>
      </c>
      <c r="G1698" s="6">
        <v>67222.990000000005</v>
      </c>
    </row>
    <row r="1699" spans="1:7" hidden="1" x14ac:dyDescent="0.2">
      <c r="A1699" s="5">
        <v>2022</v>
      </c>
      <c r="B1699" s="5">
        <v>10</v>
      </c>
      <c r="C1699" s="5" t="str">
        <f t="shared" si="217"/>
        <v>Oct 2022</v>
      </c>
      <c r="D1699" s="5" t="s">
        <v>19</v>
      </c>
      <c r="E1699" s="7">
        <v>17.02</v>
      </c>
      <c r="F1699" s="6">
        <v>2775223.1</v>
      </c>
      <c r="G1699" s="6">
        <v>472361.72</v>
      </c>
    </row>
    <row r="1700" spans="1:7" hidden="1" x14ac:dyDescent="0.2">
      <c r="A1700" s="5">
        <v>2022</v>
      </c>
      <c r="B1700" s="5">
        <v>10</v>
      </c>
      <c r="C1700" s="5" t="str">
        <f t="shared" si="217"/>
        <v>Oct 2022</v>
      </c>
      <c r="D1700" s="5" t="s">
        <v>20</v>
      </c>
      <c r="E1700" s="7">
        <v>16.7</v>
      </c>
      <c r="F1700" s="6">
        <v>2002302.6</v>
      </c>
      <c r="G1700" s="6">
        <v>334457.06</v>
      </c>
    </row>
    <row r="1701" spans="1:7" hidden="1" x14ac:dyDescent="0.2">
      <c r="A1701" s="5">
        <v>2022</v>
      </c>
      <c r="B1701" s="5">
        <v>10</v>
      </c>
      <c r="C1701" s="5" t="str">
        <f t="shared" si="217"/>
        <v>Oct 2022</v>
      </c>
      <c r="D1701" s="5" t="s">
        <v>22</v>
      </c>
      <c r="E1701" s="7">
        <v>14.95</v>
      </c>
      <c r="F1701" s="6">
        <v>894245.18</v>
      </c>
      <c r="G1701" s="6">
        <v>133658.29</v>
      </c>
    </row>
    <row r="1702" spans="1:7" hidden="1" x14ac:dyDescent="0.2">
      <c r="A1702" s="5">
        <v>2022</v>
      </c>
      <c r="B1702" s="5">
        <v>10</v>
      </c>
      <c r="C1702" s="5" t="str">
        <f t="shared" si="217"/>
        <v>Oct 2022</v>
      </c>
      <c r="D1702" s="5" t="s">
        <v>23</v>
      </c>
      <c r="E1702" s="7">
        <v>14.06</v>
      </c>
      <c r="F1702" s="6">
        <v>1590698.5</v>
      </c>
      <c r="G1702" s="6">
        <v>223680.11</v>
      </c>
    </row>
    <row r="1703" spans="1:7" hidden="1" x14ac:dyDescent="0.2">
      <c r="A1703" s="5">
        <v>2022</v>
      </c>
      <c r="B1703" s="5">
        <v>10</v>
      </c>
      <c r="C1703" s="5" t="str">
        <f t="shared" si="217"/>
        <v>Oct 2022</v>
      </c>
      <c r="D1703" s="5" t="s">
        <v>24</v>
      </c>
      <c r="E1703" s="7">
        <v>14.29</v>
      </c>
      <c r="F1703" s="6">
        <v>2319753.7000000002</v>
      </c>
      <c r="G1703" s="6">
        <v>331399.76</v>
      </c>
    </row>
    <row r="1704" spans="1:7" hidden="1" x14ac:dyDescent="0.2">
      <c r="A1704" s="5">
        <v>2022</v>
      </c>
      <c r="B1704" s="5">
        <v>10</v>
      </c>
      <c r="C1704" s="5" t="str">
        <f t="shared" si="217"/>
        <v>Oct 2022</v>
      </c>
      <c r="D1704" s="5" t="s">
        <v>27</v>
      </c>
      <c r="E1704" s="7">
        <v>26.15</v>
      </c>
      <c r="F1704" s="6">
        <v>1447269.6</v>
      </c>
      <c r="G1704" s="6">
        <v>378448.31</v>
      </c>
    </row>
    <row r="1705" spans="1:7" hidden="1" x14ac:dyDescent="0.2">
      <c r="A1705" s="5">
        <v>2022</v>
      </c>
      <c r="B1705" s="5">
        <v>10</v>
      </c>
      <c r="C1705" s="5" t="str">
        <f t="shared" si="217"/>
        <v>Oct 2022</v>
      </c>
      <c r="D1705" s="5" t="s">
        <v>26</v>
      </c>
      <c r="E1705" s="7">
        <v>15.84</v>
      </c>
      <c r="F1705" s="6">
        <v>1711100.5</v>
      </c>
      <c r="G1705" s="6">
        <v>271015.51</v>
      </c>
    </row>
    <row r="1706" spans="1:7" hidden="1" x14ac:dyDescent="0.2">
      <c r="A1706" s="5">
        <v>2022</v>
      </c>
      <c r="B1706" s="5">
        <v>10</v>
      </c>
      <c r="C1706" s="5" t="str">
        <f t="shared" si="217"/>
        <v>Oct 2022</v>
      </c>
      <c r="D1706" s="5" t="s">
        <v>25</v>
      </c>
      <c r="E1706" s="7">
        <v>22.97</v>
      </c>
      <c r="F1706" s="6">
        <v>339887.12</v>
      </c>
      <c r="G1706" s="6">
        <v>78080.899999999994</v>
      </c>
    </row>
    <row r="1707" spans="1:7" hidden="1" x14ac:dyDescent="0.2">
      <c r="A1707" s="5">
        <v>2022</v>
      </c>
      <c r="B1707" s="5">
        <v>10</v>
      </c>
      <c r="C1707" s="5" t="str">
        <f t="shared" si="217"/>
        <v>Oct 2022</v>
      </c>
      <c r="D1707" s="5" t="s">
        <v>28</v>
      </c>
      <c r="E1707" s="7">
        <v>18.28</v>
      </c>
      <c r="F1707" s="6">
        <v>2290069.1</v>
      </c>
      <c r="G1707" s="6">
        <v>418662.2</v>
      </c>
    </row>
    <row r="1708" spans="1:7" hidden="1" x14ac:dyDescent="0.2">
      <c r="A1708" s="5">
        <v>2022</v>
      </c>
      <c r="B1708" s="5">
        <v>10</v>
      </c>
      <c r="C1708" s="5" t="str">
        <f t="shared" si="217"/>
        <v>Oct 2022</v>
      </c>
      <c r="D1708" s="5" t="s">
        <v>29</v>
      </c>
      <c r="E1708" s="7">
        <v>15.07</v>
      </c>
      <c r="F1708" s="6">
        <v>1496647.4</v>
      </c>
      <c r="G1708" s="6">
        <v>225514.25</v>
      </c>
    </row>
    <row r="1709" spans="1:7" hidden="1" x14ac:dyDescent="0.2">
      <c r="A1709" s="5">
        <v>2022</v>
      </c>
      <c r="B1709" s="5">
        <v>10</v>
      </c>
      <c r="C1709" s="5" t="str">
        <f t="shared" si="217"/>
        <v>Oct 2022</v>
      </c>
      <c r="D1709" s="5" t="s">
        <v>31</v>
      </c>
      <c r="E1709" s="7">
        <v>11.58</v>
      </c>
      <c r="F1709" s="6">
        <v>2179237.5</v>
      </c>
      <c r="G1709" s="6">
        <v>252342.52</v>
      </c>
    </row>
    <row r="1710" spans="1:7" hidden="1" x14ac:dyDescent="0.2">
      <c r="A1710" s="5">
        <v>2022</v>
      </c>
      <c r="B1710" s="5">
        <v>10</v>
      </c>
      <c r="C1710" s="5" t="str">
        <f t="shared" si="217"/>
        <v>Oct 2022</v>
      </c>
      <c r="D1710" s="5" t="s">
        <v>30</v>
      </c>
      <c r="E1710" s="7">
        <v>13.2</v>
      </c>
      <c r="F1710" s="6">
        <v>1322229.1000000001</v>
      </c>
      <c r="G1710" s="6">
        <v>174593.6</v>
      </c>
    </row>
    <row r="1711" spans="1:7" hidden="1" x14ac:dyDescent="0.2">
      <c r="A1711" s="5">
        <v>2022</v>
      </c>
      <c r="B1711" s="5">
        <v>10</v>
      </c>
      <c r="C1711" s="5" t="str">
        <f t="shared" si="217"/>
        <v>Oct 2022</v>
      </c>
      <c r="D1711" s="5" t="s">
        <v>32</v>
      </c>
      <c r="E1711" s="7">
        <v>12.42</v>
      </c>
      <c r="F1711" s="6">
        <v>348148.31</v>
      </c>
      <c r="G1711" s="6">
        <v>43232.66</v>
      </c>
    </row>
    <row r="1712" spans="1:7" hidden="1" x14ac:dyDescent="0.2">
      <c r="A1712" s="5">
        <v>2022</v>
      </c>
      <c r="B1712" s="5">
        <v>10</v>
      </c>
      <c r="C1712" s="5" t="str">
        <f t="shared" si="217"/>
        <v>Oct 2022</v>
      </c>
      <c r="D1712" s="5" t="s">
        <v>39</v>
      </c>
      <c r="E1712" s="7">
        <v>12.97</v>
      </c>
      <c r="F1712" s="6">
        <v>3728814.2</v>
      </c>
      <c r="G1712" s="6">
        <v>483642.41</v>
      </c>
    </row>
    <row r="1713" spans="1:10" hidden="1" x14ac:dyDescent="0.2">
      <c r="A1713" s="5">
        <v>2022</v>
      </c>
      <c r="B1713" s="5">
        <v>10</v>
      </c>
      <c r="C1713" s="5" t="str">
        <f t="shared" si="217"/>
        <v>Oct 2022</v>
      </c>
      <c r="D1713" s="5" t="s">
        <v>40</v>
      </c>
      <c r="E1713" s="7">
        <v>11.75</v>
      </c>
      <c r="F1713" s="6">
        <v>330077.73</v>
      </c>
      <c r="G1713" s="6">
        <v>38786.6</v>
      </c>
    </row>
    <row r="1714" spans="1:10" hidden="1" x14ac:dyDescent="0.2">
      <c r="A1714" s="5">
        <v>2022</v>
      </c>
      <c r="B1714" s="5">
        <v>10</v>
      </c>
      <c r="C1714" s="5" t="str">
        <f t="shared" si="217"/>
        <v>Oct 2022</v>
      </c>
      <c r="D1714" s="5" t="s">
        <v>33</v>
      </c>
      <c r="E1714" s="7">
        <v>11.86</v>
      </c>
      <c r="F1714" s="6">
        <v>649470.68999999994</v>
      </c>
      <c r="G1714" s="6">
        <v>77034.34</v>
      </c>
    </row>
    <row r="1715" spans="1:10" hidden="1" x14ac:dyDescent="0.2">
      <c r="A1715" s="5">
        <v>2022</v>
      </c>
      <c r="B1715" s="5">
        <v>10</v>
      </c>
      <c r="C1715" s="5" t="str">
        <f t="shared" si="217"/>
        <v>Oct 2022</v>
      </c>
      <c r="D1715" s="5" t="s">
        <v>35</v>
      </c>
      <c r="E1715" s="7">
        <v>30.43</v>
      </c>
      <c r="F1715" s="6">
        <v>306391.2</v>
      </c>
      <c r="G1715" s="6">
        <v>93237.82</v>
      </c>
    </row>
    <row r="1716" spans="1:10" hidden="1" x14ac:dyDescent="0.2">
      <c r="A1716" s="5">
        <v>2022</v>
      </c>
      <c r="B1716" s="5">
        <v>10</v>
      </c>
      <c r="C1716" s="5" t="str">
        <f t="shared" si="217"/>
        <v>Oct 2022</v>
      </c>
      <c r="D1716" s="5" t="s">
        <v>36</v>
      </c>
      <c r="E1716" s="7">
        <v>16.32</v>
      </c>
      <c r="F1716" s="6">
        <v>1633907.9</v>
      </c>
      <c r="G1716" s="6">
        <v>266680.42</v>
      </c>
    </row>
    <row r="1717" spans="1:10" hidden="1" x14ac:dyDescent="0.2">
      <c r="A1717" s="5">
        <v>2022</v>
      </c>
      <c r="B1717" s="5">
        <v>10</v>
      </c>
      <c r="C1717" s="5" t="str">
        <f t="shared" si="217"/>
        <v>Oct 2022</v>
      </c>
      <c r="D1717" s="5" t="s">
        <v>37</v>
      </c>
      <c r="E1717" s="7">
        <v>14.36</v>
      </c>
      <c r="F1717" s="6">
        <v>499655.66</v>
      </c>
      <c r="G1717" s="6">
        <v>71733.37</v>
      </c>
    </row>
    <row r="1718" spans="1:10" hidden="1" x14ac:dyDescent="0.2">
      <c r="A1718" s="5">
        <v>2022</v>
      </c>
      <c r="B1718" s="5">
        <v>10</v>
      </c>
      <c r="C1718" s="5" t="str">
        <f t="shared" si="217"/>
        <v>Oct 2022</v>
      </c>
      <c r="D1718" s="5" t="s">
        <v>34</v>
      </c>
      <c r="E1718" s="7">
        <v>15.19</v>
      </c>
      <c r="F1718" s="6">
        <v>1008610.1</v>
      </c>
      <c r="G1718" s="6">
        <v>153183.67000000001</v>
      </c>
    </row>
    <row r="1719" spans="1:10" hidden="1" x14ac:dyDescent="0.2">
      <c r="A1719" s="5">
        <v>2022</v>
      </c>
      <c r="B1719" s="5">
        <v>10</v>
      </c>
      <c r="C1719" s="5" t="str">
        <f t="shared" si="217"/>
        <v>Oct 2022</v>
      </c>
      <c r="D1719" s="5" t="s">
        <v>38</v>
      </c>
      <c r="E1719" s="7">
        <v>23.26</v>
      </c>
      <c r="F1719" s="6">
        <v>3550874.6</v>
      </c>
      <c r="G1719" s="6">
        <v>826058.39</v>
      </c>
    </row>
    <row r="1720" spans="1:10" hidden="1" x14ac:dyDescent="0.2">
      <c r="A1720" s="5">
        <v>2022</v>
      </c>
      <c r="B1720" s="5">
        <v>10</v>
      </c>
      <c r="C1720" s="5" t="str">
        <f t="shared" si="217"/>
        <v>Oct 2022</v>
      </c>
      <c r="D1720" s="5" t="s">
        <v>41</v>
      </c>
      <c r="E1720" s="7">
        <v>15.08</v>
      </c>
      <c r="F1720" s="6">
        <v>3300519.1</v>
      </c>
      <c r="G1720" s="6">
        <v>497814.83</v>
      </c>
    </row>
    <row r="1721" spans="1:10" hidden="1" x14ac:dyDescent="0.2">
      <c r="A1721" s="5">
        <v>2022</v>
      </c>
      <c r="B1721" s="5">
        <v>10</v>
      </c>
      <c r="C1721" s="5" t="str">
        <f t="shared" si="217"/>
        <v>Oct 2022</v>
      </c>
      <c r="D1721" s="5" t="s">
        <v>42</v>
      </c>
      <c r="E1721" s="7">
        <v>14.27</v>
      </c>
      <c r="F1721" s="6">
        <v>1515893.2</v>
      </c>
      <c r="G1721" s="6">
        <v>216322.33</v>
      </c>
    </row>
    <row r="1722" spans="1:10" hidden="1" x14ac:dyDescent="0.2">
      <c r="A1722" s="5">
        <v>2022</v>
      </c>
      <c r="B1722" s="5">
        <v>10</v>
      </c>
      <c r="C1722" s="5" t="str">
        <f t="shared" si="217"/>
        <v>Oct 2022</v>
      </c>
      <c r="D1722" s="5" t="s">
        <v>43</v>
      </c>
      <c r="E1722" s="7">
        <v>11.99</v>
      </c>
      <c r="F1722" s="6">
        <v>1327913.3</v>
      </c>
      <c r="G1722" s="6">
        <v>159160.07999999999</v>
      </c>
    </row>
    <row r="1723" spans="1:10" hidden="1" x14ac:dyDescent="0.2">
      <c r="A1723" s="5">
        <v>2022</v>
      </c>
      <c r="B1723" s="5">
        <v>10</v>
      </c>
      <c r="C1723" s="5" t="str">
        <f t="shared" ref="C1723:C1786" si="224">TEXT(DATE($A1723, $B1723, 1), "mmm yyyy")</f>
        <v>Oct 2022</v>
      </c>
      <c r="D1723" s="5" t="s">
        <v>44</v>
      </c>
      <c r="E1723" s="7">
        <v>17.510000000000002</v>
      </c>
      <c r="F1723" s="6">
        <v>3604824.7</v>
      </c>
      <c r="G1723" s="6">
        <v>631025.81999999995</v>
      </c>
    </row>
    <row r="1724" spans="1:10" hidden="1" x14ac:dyDescent="0.2">
      <c r="A1724" s="5">
        <v>2022</v>
      </c>
      <c r="B1724" s="5">
        <v>10</v>
      </c>
      <c r="C1724" s="5" t="str">
        <f t="shared" si="224"/>
        <v>Oct 2022</v>
      </c>
      <c r="D1724" s="5" t="s">
        <v>45</v>
      </c>
      <c r="E1724" s="7">
        <v>24.6</v>
      </c>
      <c r="F1724" s="6">
        <v>201504.4</v>
      </c>
      <c r="G1724" s="6">
        <v>49578.239999999998</v>
      </c>
    </row>
    <row r="1725" spans="1:10" hidden="1" x14ac:dyDescent="0.2">
      <c r="A1725" s="5">
        <v>2022</v>
      </c>
      <c r="B1725" s="5">
        <v>10</v>
      </c>
      <c r="C1725" s="5" t="str">
        <f t="shared" si="224"/>
        <v>Oct 2022</v>
      </c>
      <c r="D1725" s="5" t="s">
        <v>46</v>
      </c>
      <c r="E1725" s="7">
        <v>14.07</v>
      </c>
      <c r="F1725" s="6">
        <v>1992282.2</v>
      </c>
      <c r="G1725" s="6">
        <v>280236.61</v>
      </c>
    </row>
    <row r="1726" spans="1:10" hidden="1" x14ac:dyDescent="0.2">
      <c r="A1726" s="5">
        <v>2022</v>
      </c>
      <c r="B1726" s="5">
        <v>10</v>
      </c>
      <c r="C1726" s="5" t="str">
        <f t="shared" si="224"/>
        <v>Oct 2022</v>
      </c>
      <c r="D1726" s="5" t="s">
        <v>47</v>
      </c>
      <c r="E1726" s="7">
        <v>13.18</v>
      </c>
      <c r="F1726" s="6">
        <v>328677.84000000003</v>
      </c>
      <c r="G1726" s="6">
        <v>43303.27</v>
      </c>
    </row>
    <row r="1727" spans="1:10" hidden="1" x14ac:dyDescent="0.2">
      <c r="A1727" s="5">
        <v>2022</v>
      </c>
      <c r="B1727" s="5">
        <v>10</v>
      </c>
      <c r="C1727" s="5" t="str">
        <f t="shared" si="224"/>
        <v>Oct 2022</v>
      </c>
      <c r="D1727" s="5" t="s">
        <v>48</v>
      </c>
      <c r="E1727" s="7">
        <v>12.94</v>
      </c>
      <c r="F1727" s="6">
        <v>2730144.6</v>
      </c>
      <c r="G1727" s="6">
        <v>353246.91</v>
      </c>
    </row>
    <row r="1728" spans="1:10" x14ac:dyDescent="0.2">
      <c r="A1728" s="5">
        <v>2022</v>
      </c>
      <c r="B1728" s="5">
        <v>10</v>
      </c>
      <c r="C1728" s="5" t="str">
        <f t="shared" si="224"/>
        <v>Oct 2022</v>
      </c>
      <c r="D1728" s="5" t="s">
        <v>49</v>
      </c>
      <c r="E1728" s="7">
        <v>14.94</v>
      </c>
      <c r="F1728" s="6">
        <v>12038373</v>
      </c>
      <c r="G1728" s="6">
        <v>1798195.7</v>
      </c>
      <c r="H1728" s="1">
        <f t="shared" ref="H1728" si="225">(E2340-E1728)/E2340</f>
        <v>-0.1913875598086125</v>
      </c>
      <c r="I1728" s="1">
        <f t="shared" ref="I1728" si="226">(F2340-F1728)/F2340</f>
        <v>1.6096756587198932E-2</v>
      </c>
      <c r="J1728" s="9">
        <f t="shared" ref="J1728" si="227">H1728/I1728</f>
        <v>-11.889821329646924</v>
      </c>
    </row>
    <row r="1729" spans="1:10" hidden="1" x14ac:dyDescent="0.2">
      <c r="A1729" s="5">
        <v>2022</v>
      </c>
      <c r="B1729" s="5">
        <v>10</v>
      </c>
      <c r="C1729" s="5" t="str">
        <f t="shared" si="224"/>
        <v>Oct 2022</v>
      </c>
      <c r="D1729" s="5" t="s">
        <v>50</v>
      </c>
      <c r="E1729" s="7">
        <v>10.87</v>
      </c>
      <c r="F1729" s="6">
        <v>740206.71</v>
      </c>
      <c r="G1729" s="6">
        <v>80437.47</v>
      </c>
    </row>
    <row r="1730" spans="1:10" hidden="1" x14ac:dyDescent="0.2">
      <c r="A1730" s="5">
        <v>2022</v>
      </c>
      <c r="B1730" s="5">
        <v>10</v>
      </c>
      <c r="C1730" s="5" t="str">
        <f t="shared" si="224"/>
        <v>Oct 2022</v>
      </c>
      <c r="D1730" s="5" t="s">
        <v>52</v>
      </c>
      <c r="E1730" s="7">
        <v>14.41</v>
      </c>
      <c r="F1730" s="6">
        <v>2792058</v>
      </c>
      <c r="G1730" s="6">
        <v>402202.31</v>
      </c>
    </row>
    <row r="1731" spans="1:10" hidden="1" x14ac:dyDescent="0.2">
      <c r="A1731" s="5">
        <v>2022</v>
      </c>
      <c r="B1731" s="5">
        <v>10</v>
      </c>
      <c r="C1731" s="5" t="str">
        <f t="shared" si="224"/>
        <v>Oct 2022</v>
      </c>
      <c r="D1731" s="5" t="s">
        <v>51</v>
      </c>
      <c r="E1731" s="7">
        <v>20.91</v>
      </c>
      <c r="F1731" s="6">
        <v>153528.91</v>
      </c>
      <c r="G1731" s="6">
        <v>32106.92</v>
      </c>
    </row>
    <row r="1732" spans="1:10" hidden="1" x14ac:dyDescent="0.2">
      <c r="A1732" s="5">
        <v>2022</v>
      </c>
      <c r="B1732" s="5">
        <v>10</v>
      </c>
      <c r="C1732" s="5" t="str">
        <f t="shared" si="224"/>
        <v>Oct 2022</v>
      </c>
      <c r="D1732" s="5" t="s">
        <v>54</v>
      </c>
      <c r="E1732" s="7">
        <v>10.62</v>
      </c>
      <c r="F1732" s="6">
        <v>2446597.7999999998</v>
      </c>
      <c r="G1732" s="6">
        <v>259745.19</v>
      </c>
    </row>
    <row r="1733" spans="1:10" hidden="1" x14ac:dyDescent="0.2">
      <c r="A1733" s="5">
        <v>2022</v>
      </c>
      <c r="B1733" s="5">
        <v>10</v>
      </c>
      <c r="C1733" s="5" t="str">
        <f t="shared" si="224"/>
        <v>Oct 2022</v>
      </c>
      <c r="D1733" s="5" t="s">
        <v>55</v>
      </c>
      <c r="E1733" s="7">
        <v>16.239999999999998</v>
      </c>
      <c r="F1733" s="6">
        <v>1510330</v>
      </c>
      <c r="G1733" s="6">
        <v>245205.34</v>
      </c>
    </row>
    <row r="1734" spans="1:10" hidden="1" x14ac:dyDescent="0.2">
      <c r="A1734" s="5">
        <v>2022</v>
      </c>
      <c r="B1734" s="5">
        <v>10</v>
      </c>
      <c r="C1734" s="5" t="str">
        <f t="shared" si="224"/>
        <v>Oct 2022</v>
      </c>
      <c r="D1734" s="5" t="s">
        <v>53</v>
      </c>
      <c r="E1734" s="7">
        <v>14.38</v>
      </c>
      <c r="F1734" s="6">
        <v>693754.57</v>
      </c>
      <c r="G1734" s="6">
        <v>99734.49</v>
      </c>
    </row>
    <row r="1735" spans="1:10" hidden="1" x14ac:dyDescent="0.2">
      <c r="A1735" s="5">
        <v>2022</v>
      </c>
      <c r="B1735" s="5">
        <v>10</v>
      </c>
      <c r="C1735" s="5" t="str">
        <f t="shared" si="224"/>
        <v>Oct 2022</v>
      </c>
      <c r="D1735" s="5" t="s">
        <v>56</v>
      </c>
      <c r="E1735" s="7">
        <v>12</v>
      </c>
      <c r="F1735" s="6">
        <v>183944.83</v>
      </c>
      <c r="G1735" s="6">
        <v>22074.71</v>
      </c>
    </row>
    <row r="1736" spans="1:10" hidden="1" x14ac:dyDescent="0.2">
      <c r="A1736" s="5">
        <v>2022</v>
      </c>
      <c r="B1736" s="5">
        <v>9</v>
      </c>
      <c r="C1736" s="5" t="str">
        <f t="shared" si="224"/>
        <v>Sep 2022</v>
      </c>
      <c r="D1736" s="5" t="s">
        <v>7</v>
      </c>
      <c r="E1736" s="7">
        <v>23.18</v>
      </c>
      <c r="F1736" s="6">
        <v>142618.41</v>
      </c>
      <c r="G1736" s="6">
        <v>33054.949999999997</v>
      </c>
    </row>
    <row r="1737" spans="1:10" hidden="1" x14ac:dyDescent="0.2">
      <c r="A1737" s="5">
        <v>2022</v>
      </c>
      <c r="B1737" s="5">
        <v>9</v>
      </c>
      <c r="C1737" s="5" t="str">
        <f t="shared" si="224"/>
        <v>Sep 2022</v>
      </c>
      <c r="D1737" s="5" t="s">
        <v>8</v>
      </c>
      <c r="E1737" s="7">
        <v>15.48</v>
      </c>
      <c r="F1737" s="6">
        <v>2783484.8</v>
      </c>
      <c r="G1737" s="6">
        <v>430846.17</v>
      </c>
      <c r="H1737" s="1">
        <f>(E2349-E1737)/E2349</f>
        <v>-0.14836795252225518</v>
      </c>
      <c r="I1737" s="1">
        <f>(F2349-F1737)/F2349</f>
        <v>1.3252759583916984E-2</v>
      </c>
      <c r="J1737" s="9">
        <f>H1737/I1737</f>
        <v>-11.19524968236114</v>
      </c>
    </row>
    <row r="1738" spans="1:10" hidden="1" x14ac:dyDescent="0.2">
      <c r="A1738" s="5">
        <v>2022</v>
      </c>
      <c r="B1738" s="5">
        <v>9</v>
      </c>
      <c r="C1738" s="5" t="str">
        <f t="shared" si="224"/>
        <v>Sep 2022</v>
      </c>
      <c r="D1738" s="5" t="s">
        <v>9</v>
      </c>
      <c r="E1738" s="7">
        <v>13.21</v>
      </c>
      <c r="F1738" s="6">
        <v>1685218.7</v>
      </c>
      <c r="G1738" s="6">
        <v>222647.15</v>
      </c>
    </row>
    <row r="1739" spans="1:10" hidden="1" x14ac:dyDescent="0.2">
      <c r="A1739" s="5">
        <v>2022</v>
      </c>
      <c r="B1739" s="5">
        <v>9</v>
      </c>
      <c r="C1739" s="5" t="str">
        <f t="shared" si="224"/>
        <v>Sep 2022</v>
      </c>
      <c r="D1739" s="5" t="s">
        <v>57</v>
      </c>
      <c r="E1739" s="7">
        <v>13.27</v>
      </c>
      <c r="F1739" s="6">
        <v>4121312.9</v>
      </c>
      <c r="G1739" s="6">
        <v>547058.06999999995</v>
      </c>
    </row>
    <row r="1740" spans="1:10" x14ac:dyDescent="0.2">
      <c r="A1740" s="5">
        <v>2022</v>
      </c>
      <c r="B1740" s="5">
        <v>9</v>
      </c>
      <c r="C1740" s="5" t="str">
        <f t="shared" si="224"/>
        <v>Sep 2022</v>
      </c>
      <c r="D1740" s="5" t="s">
        <v>10</v>
      </c>
      <c r="E1740" s="7">
        <v>25.96</v>
      </c>
      <c r="F1740" s="6">
        <v>10324498</v>
      </c>
      <c r="G1740" s="6">
        <v>2680559.5</v>
      </c>
      <c r="H1740" s="1">
        <f t="shared" ref="H1740" si="228">(E2352-E1740)/E2352</f>
        <v>-0.105151128139634</v>
      </c>
      <c r="I1740" s="1">
        <f t="shared" ref="I1740" si="229">(F2352-F1740)/F2352</f>
        <v>-0.14231467861756664</v>
      </c>
      <c r="J1740" s="9">
        <f t="shared" ref="J1740" si="230">H1740/I1740</f>
        <v>0.73886354634014995</v>
      </c>
    </row>
    <row r="1741" spans="1:10" hidden="1" x14ac:dyDescent="0.2">
      <c r="A1741" s="5">
        <v>2022</v>
      </c>
      <c r="B1741" s="5">
        <v>9</v>
      </c>
      <c r="C1741" s="5" t="str">
        <f t="shared" si="224"/>
        <v>Sep 2022</v>
      </c>
      <c r="D1741" s="5" t="s">
        <v>11</v>
      </c>
      <c r="E1741" s="7">
        <v>15</v>
      </c>
      <c r="F1741" s="6">
        <v>1748785.2</v>
      </c>
      <c r="G1741" s="6">
        <v>262376.15000000002</v>
      </c>
    </row>
    <row r="1742" spans="1:10" hidden="1" x14ac:dyDescent="0.2">
      <c r="A1742" s="5">
        <v>2022</v>
      </c>
      <c r="B1742" s="5">
        <v>9</v>
      </c>
      <c r="C1742" s="5" t="str">
        <f t="shared" si="224"/>
        <v>Sep 2022</v>
      </c>
      <c r="D1742" s="5" t="s">
        <v>12</v>
      </c>
      <c r="E1742" s="7">
        <v>28.67</v>
      </c>
      <c r="F1742" s="6">
        <v>952800.38</v>
      </c>
      <c r="G1742" s="6">
        <v>273128.67</v>
      </c>
    </row>
    <row r="1743" spans="1:10" hidden="1" x14ac:dyDescent="0.2">
      <c r="A1743" s="5">
        <v>2022</v>
      </c>
      <c r="B1743" s="5">
        <v>9</v>
      </c>
      <c r="C1743" s="5" t="str">
        <f t="shared" si="224"/>
        <v>Sep 2022</v>
      </c>
      <c r="D1743" s="5" t="s">
        <v>14</v>
      </c>
      <c r="E1743" s="7">
        <v>13.96</v>
      </c>
      <c r="F1743" s="6">
        <v>220437.34</v>
      </c>
      <c r="G1743" s="6">
        <v>30764.97</v>
      </c>
    </row>
    <row r="1744" spans="1:10" hidden="1" x14ac:dyDescent="0.2">
      <c r="A1744" s="5">
        <v>2022</v>
      </c>
      <c r="B1744" s="5">
        <v>9</v>
      </c>
      <c r="C1744" s="5" t="str">
        <f t="shared" si="224"/>
        <v>Sep 2022</v>
      </c>
      <c r="D1744" s="5" t="s">
        <v>13</v>
      </c>
      <c r="E1744" s="7">
        <v>14.18</v>
      </c>
      <c r="F1744" s="6">
        <v>464467.97</v>
      </c>
      <c r="G1744" s="6">
        <v>65858.2</v>
      </c>
    </row>
    <row r="1745" spans="1:7" hidden="1" x14ac:dyDescent="0.2">
      <c r="A1745" s="5">
        <v>2022</v>
      </c>
      <c r="B1745" s="5">
        <v>9</v>
      </c>
      <c r="C1745" s="5" t="str">
        <f t="shared" si="224"/>
        <v>Sep 2022</v>
      </c>
      <c r="D1745" s="5" t="s">
        <v>15</v>
      </c>
      <c r="E1745" s="7">
        <v>14.55</v>
      </c>
      <c r="F1745" s="6">
        <v>12890223</v>
      </c>
      <c r="G1745" s="6">
        <v>1875073.3</v>
      </c>
    </row>
    <row r="1746" spans="1:7" hidden="1" x14ac:dyDescent="0.2">
      <c r="A1746" s="5">
        <v>2022</v>
      </c>
      <c r="B1746" s="5">
        <v>9</v>
      </c>
      <c r="C1746" s="5" t="str">
        <f t="shared" si="224"/>
        <v>Sep 2022</v>
      </c>
      <c r="D1746" s="5" t="s">
        <v>16</v>
      </c>
      <c r="E1746" s="7">
        <v>14.87</v>
      </c>
      <c r="F1746" s="6">
        <v>5119429.9000000004</v>
      </c>
      <c r="G1746" s="6">
        <v>761057.79</v>
      </c>
    </row>
    <row r="1747" spans="1:7" hidden="1" x14ac:dyDescent="0.2">
      <c r="A1747" s="5">
        <v>2022</v>
      </c>
      <c r="B1747" s="5">
        <v>9</v>
      </c>
      <c r="C1747" s="5" t="str">
        <f t="shared" si="224"/>
        <v>Sep 2022</v>
      </c>
      <c r="D1747" s="5" t="s">
        <v>17</v>
      </c>
      <c r="E1747" s="7">
        <v>45.59</v>
      </c>
      <c r="F1747" s="6">
        <v>241104.12</v>
      </c>
      <c r="G1747" s="6">
        <v>109929.83</v>
      </c>
    </row>
    <row r="1748" spans="1:7" hidden="1" x14ac:dyDescent="0.2">
      <c r="A1748" s="5">
        <v>2022</v>
      </c>
      <c r="B1748" s="5">
        <v>9</v>
      </c>
      <c r="C1748" s="5" t="str">
        <f t="shared" si="224"/>
        <v>Sep 2022</v>
      </c>
      <c r="D1748" s="5" t="s">
        <v>21</v>
      </c>
      <c r="E1748" s="7">
        <v>14.34</v>
      </c>
      <c r="F1748" s="6">
        <v>1078478.8</v>
      </c>
      <c r="G1748" s="6">
        <v>154660.91</v>
      </c>
    </row>
    <row r="1749" spans="1:7" hidden="1" x14ac:dyDescent="0.2">
      <c r="A1749" s="5">
        <v>2022</v>
      </c>
      <c r="B1749" s="5">
        <v>9</v>
      </c>
      <c r="C1749" s="5" t="str">
        <f t="shared" si="224"/>
        <v>Sep 2022</v>
      </c>
      <c r="D1749" s="5" t="s">
        <v>18</v>
      </c>
      <c r="E1749" s="7">
        <v>10.47</v>
      </c>
      <c r="F1749" s="6">
        <v>650289.76</v>
      </c>
      <c r="G1749" s="6">
        <v>68077.52</v>
      </c>
    </row>
    <row r="1750" spans="1:7" hidden="1" x14ac:dyDescent="0.2">
      <c r="A1750" s="5">
        <v>2022</v>
      </c>
      <c r="B1750" s="5">
        <v>9</v>
      </c>
      <c r="C1750" s="5" t="str">
        <f t="shared" si="224"/>
        <v>Sep 2022</v>
      </c>
      <c r="D1750" s="5" t="s">
        <v>19</v>
      </c>
      <c r="E1750" s="7">
        <v>16.809999999999999</v>
      </c>
      <c r="F1750" s="6">
        <v>3714873.7</v>
      </c>
      <c r="G1750" s="6">
        <v>624622.6</v>
      </c>
    </row>
    <row r="1751" spans="1:7" hidden="1" x14ac:dyDescent="0.2">
      <c r="A1751" s="5">
        <v>2022</v>
      </c>
      <c r="B1751" s="5">
        <v>9</v>
      </c>
      <c r="C1751" s="5" t="str">
        <f t="shared" si="224"/>
        <v>Sep 2022</v>
      </c>
      <c r="D1751" s="5" t="s">
        <v>20</v>
      </c>
      <c r="E1751" s="7">
        <v>14.99</v>
      </c>
      <c r="F1751" s="6">
        <v>2613937.2000000002</v>
      </c>
      <c r="G1751" s="6">
        <v>391723.96</v>
      </c>
    </row>
    <row r="1752" spans="1:7" hidden="1" x14ac:dyDescent="0.2">
      <c r="A1752" s="5">
        <v>2022</v>
      </c>
      <c r="B1752" s="5">
        <v>9</v>
      </c>
      <c r="C1752" s="5" t="str">
        <f t="shared" si="224"/>
        <v>Sep 2022</v>
      </c>
      <c r="D1752" s="5" t="s">
        <v>22</v>
      </c>
      <c r="E1752" s="7">
        <v>14.6</v>
      </c>
      <c r="F1752" s="6">
        <v>1306268.5</v>
      </c>
      <c r="G1752" s="6">
        <v>190753.73</v>
      </c>
    </row>
    <row r="1753" spans="1:7" hidden="1" x14ac:dyDescent="0.2">
      <c r="A1753" s="5">
        <v>2022</v>
      </c>
      <c r="B1753" s="5">
        <v>9</v>
      </c>
      <c r="C1753" s="5" t="str">
        <f t="shared" si="224"/>
        <v>Sep 2022</v>
      </c>
      <c r="D1753" s="5" t="s">
        <v>23</v>
      </c>
      <c r="E1753" s="7">
        <v>13.48</v>
      </c>
      <c r="F1753" s="6">
        <v>2050566.4</v>
      </c>
      <c r="G1753" s="6">
        <v>276382.84000000003</v>
      </c>
    </row>
    <row r="1754" spans="1:7" hidden="1" x14ac:dyDescent="0.2">
      <c r="A1754" s="5">
        <v>2022</v>
      </c>
      <c r="B1754" s="5">
        <v>9</v>
      </c>
      <c r="C1754" s="5" t="str">
        <f t="shared" si="224"/>
        <v>Sep 2022</v>
      </c>
      <c r="D1754" s="5" t="s">
        <v>24</v>
      </c>
      <c r="E1754" s="7">
        <v>14.26</v>
      </c>
      <c r="F1754" s="6">
        <v>2906245.6</v>
      </c>
      <c r="G1754" s="6">
        <v>414457.12</v>
      </c>
    </row>
    <row r="1755" spans="1:7" hidden="1" x14ac:dyDescent="0.2">
      <c r="A1755" s="5">
        <v>2022</v>
      </c>
      <c r="B1755" s="5">
        <v>9</v>
      </c>
      <c r="C1755" s="5" t="str">
        <f t="shared" si="224"/>
        <v>Sep 2022</v>
      </c>
      <c r="D1755" s="5" t="s">
        <v>27</v>
      </c>
      <c r="E1755" s="7">
        <v>27.56</v>
      </c>
      <c r="F1755" s="6">
        <v>1785822.2</v>
      </c>
      <c r="G1755" s="6">
        <v>492169.77</v>
      </c>
    </row>
    <row r="1756" spans="1:7" hidden="1" x14ac:dyDescent="0.2">
      <c r="A1756" s="5">
        <v>2022</v>
      </c>
      <c r="B1756" s="5">
        <v>9</v>
      </c>
      <c r="C1756" s="5" t="str">
        <f t="shared" si="224"/>
        <v>Sep 2022</v>
      </c>
      <c r="D1756" s="5" t="s">
        <v>26</v>
      </c>
      <c r="E1756" s="7">
        <v>14.55</v>
      </c>
      <c r="F1756" s="6">
        <v>2061563.6</v>
      </c>
      <c r="G1756" s="6">
        <v>299982.56</v>
      </c>
    </row>
    <row r="1757" spans="1:7" hidden="1" x14ac:dyDescent="0.2">
      <c r="A1757" s="5">
        <v>2022</v>
      </c>
      <c r="B1757" s="5">
        <v>9</v>
      </c>
      <c r="C1757" s="5" t="str">
        <f t="shared" si="224"/>
        <v>Sep 2022</v>
      </c>
      <c r="D1757" s="5" t="s">
        <v>25</v>
      </c>
      <c r="E1757" s="7">
        <v>23.17</v>
      </c>
      <c r="F1757" s="6">
        <v>395001.2</v>
      </c>
      <c r="G1757" s="6">
        <v>91510.59</v>
      </c>
    </row>
    <row r="1758" spans="1:7" hidden="1" x14ac:dyDescent="0.2">
      <c r="A1758" s="5">
        <v>2022</v>
      </c>
      <c r="B1758" s="5">
        <v>9</v>
      </c>
      <c r="C1758" s="5" t="str">
        <f t="shared" si="224"/>
        <v>Sep 2022</v>
      </c>
      <c r="D1758" s="5" t="s">
        <v>28</v>
      </c>
      <c r="E1758" s="7">
        <v>18.29</v>
      </c>
      <c r="F1758" s="6">
        <v>2675708.4</v>
      </c>
      <c r="G1758" s="6">
        <v>489484.14</v>
      </c>
    </row>
    <row r="1759" spans="1:7" hidden="1" x14ac:dyDescent="0.2">
      <c r="A1759" s="5">
        <v>2022</v>
      </c>
      <c r="B1759" s="5">
        <v>9</v>
      </c>
      <c r="C1759" s="5" t="str">
        <f t="shared" si="224"/>
        <v>Sep 2022</v>
      </c>
      <c r="D1759" s="5" t="s">
        <v>29</v>
      </c>
      <c r="E1759" s="7">
        <v>15.53</v>
      </c>
      <c r="F1759" s="6">
        <v>1725500.6</v>
      </c>
      <c r="G1759" s="6">
        <v>267973.31</v>
      </c>
    </row>
    <row r="1760" spans="1:7" hidden="1" x14ac:dyDescent="0.2">
      <c r="A1760" s="5">
        <v>2022</v>
      </c>
      <c r="B1760" s="5">
        <v>9</v>
      </c>
      <c r="C1760" s="5" t="str">
        <f t="shared" si="224"/>
        <v>Sep 2022</v>
      </c>
      <c r="D1760" s="5" t="s">
        <v>31</v>
      </c>
      <c r="E1760" s="7">
        <v>13.47</v>
      </c>
      <c r="F1760" s="6">
        <v>2864862.2</v>
      </c>
      <c r="G1760" s="6">
        <v>385786.38</v>
      </c>
    </row>
    <row r="1761" spans="1:7" hidden="1" x14ac:dyDescent="0.2">
      <c r="A1761" s="5">
        <v>2022</v>
      </c>
      <c r="B1761" s="5">
        <v>9</v>
      </c>
      <c r="C1761" s="5" t="str">
        <f t="shared" si="224"/>
        <v>Sep 2022</v>
      </c>
      <c r="D1761" s="5" t="s">
        <v>30</v>
      </c>
      <c r="E1761" s="7">
        <v>13.02</v>
      </c>
      <c r="F1761" s="6">
        <v>1737280.2</v>
      </c>
      <c r="G1761" s="6">
        <v>226168.92</v>
      </c>
    </row>
    <row r="1762" spans="1:7" hidden="1" x14ac:dyDescent="0.2">
      <c r="A1762" s="5">
        <v>2022</v>
      </c>
      <c r="B1762" s="5">
        <v>9</v>
      </c>
      <c r="C1762" s="5" t="str">
        <f t="shared" si="224"/>
        <v>Sep 2022</v>
      </c>
      <c r="D1762" s="5" t="s">
        <v>32</v>
      </c>
      <c r="E1762" s="7">
        <v>11.7</v>
      </c>
      <c r="F1762" s="6">
        <v>415783.78</v>
      </c>
      <c r="G1762" s="6">
        <v>48644.34</v>
      </c>
    </row>
    <row r="1763" spans="1:7" hidden="1" x14ac:dyDescent="0.2">
      <c r="A1763" s="5">
        <v>2022</v>
      </c>
      <c r="B1763" s="5">
        <v>9</v>
      </c>
      <c r="C1763" s="5" t="str">
        <f t="shared" si="224"/>
        <v>Sep 2022</v>
      </c>
      <c r="D1763" s="5" t="s">
        <v>39</v>
      </c>
      <c r="E1763" s="7">
        <v>12.64</v>
      </c>
      <c r="F1763" s="6">
        <v>4817811.0999999996</v>
      </c>
      <c r="G1763" s="6">
        <v>608844.54</v>
      </c>
    </row>
    <row r="1764" spans="1:7" hidden="1" x14ac:dyDescent="0.2">
      <c r="A1764" s="5">
        <v>2022</v>
      </c>
      <c r="B1764" s="5">
        <v>9</v>
      </c>
      <c r="C1764" s="5" t="str">
        <f t="shared" si="224"/>
        <v>Sep 2022</v>
      </c>
      <c r="D1764" s="5" t="s">
        <v>40</v>
      </c>
      <c r="E1764" s="7">
        <v>13.06</v>
      </c>
      <c r="F1764" s="6">
        <v>310576.90000000002</v>
      </c>
      <c r="G1764" s="6">
        <v>40554.54</v>
      </c>
    </row>
    <row r="1765" spans="1:7" hidden="1" x14ac:dyDescent="0.2">
      <c r="A1765" s="5">
        <v>2022</v>
      </c>
      <c r="B1765" s="5">
        <v>9</v>
      </c>
      <c r="C1765" s="5" t="str">
        <f t="shared" si="224"/>
        <v>Sep 2022</v>
      </c>
      <c r="D1765" s="5" t="s">
        <v>33</v>
      </c>
      <c r="E1765" s="7">
        <v>12.02</v>
      </c>
      <c r="F1765" s="6">
        <v>851364.51</v>
      </c>
      <c r="G1765" s="6">
        <v>102336.73</v>
      </c>
    </row>
    <row r="1766" spans="1:7" hidden="1" x14ac:dyDescent="0.2">
      <c r="A1766" s="5">
        <v>2022</v>
      </c>
      <c r="B1766" s="5">
        <v>9</v>
      </c>
      <c r="C1766" s="5" t="str">
        <f t="shared" si="224"/>
        <v>Sep 2022</v>
      </c>
      <c r="D1766" s="5" t="s">
        <v>35</v>
      </c>
      <c r="E1766" s="7">
        <v>32.26</v>
      </c>
      <c r="F1766" s="6">
        <v>360781.81</v>
      </c>
      <c r="G1766" s="6">
        <v>116404.82</v>
      </c>
    </row>
    <row r="1767" spans="1:7" hidden="1" x14ac:dyDescent="0.2">
      <c r="A1767" s="5">
        <v>2022</v>
      </c>
      <c r="B1767" s="5">
        <v>9</v>
      </c>
      <c r="C1767" s="5" t="str">
        <f t="shared" si="224"/>
        <v>Sep 2022</v>
      </c>
      <c r="D1767" s="5" t="s">
        <v>36</v>
      </c>
      <c r="E1767" s="7">
        <v>16.59</v>
      </c>
      <c r="F1767" s="6">
        <v>2417138</v>
      </c>
      <c r="G1767" s="6">
        <v>400997.37</v>
      </c>
    </row>
    <row r="1768" spans="1:7" hidden="1" x14ac:dyDescent="0.2">
      <c r="A1768" s="5">
        <v>2022</v>
      </c>
      <c r="B1768" s="5">
        <v>9</v>
      </c>
      <c r="C1768" s="5" t="str">
        <f t="shared" si="224"/>
        <v>Sep 2022</v>
      </c>
      <c r="D1768" s="5" t="s">
        <v>37</v>
      </c>
      <c r="E1768" s="7">
        <v>14.98</v>
      </c>
      <c r="F1768" s="6">
        <v>610833.49</v>
      </c>
      <c r="G1768" s="6">
        <v>91511.58</v>
      </c>
    </row>
    <row r="1769" spans="1:7" hidden="1" x14ac:dyDescent="0.2">
      <c r="A1769" s="5">
        <v>2022</v>
      </c>
      <c r="B1769" s="5">
        <v>9</v>
      </c>
      <c r="C1769" s="5" t="str">
        <f t="shared" si="224"/>
        <v>Sep 2022</v>
      </c>
      <c r="D1769" s="5" t="s">
        <v>34</v>
      </c>
      <c r="E1769" s="7">
        <v>13.77</v>
      </c>
      <c r="F1769" s="6">
        <v>1527722.9</v>
      </c>
      <c r="G1769" s="6">
        <v>210407.23</v>
      </c>
    </row>
    <row r="1770" spans="1:7" hidden="1" x14ac:dyDescent="0.2">
      <c r="A1770" s="5">
        <v>2022</v>
      </c>
      <c r="B1770" s="5">
        <v>9</v>
      </c>
      <c r="C1770" s="5" t="str">
        <f t="shared" si="224"/>
        <v>Sep 2022</v>
      </c>
      <c r="D1770" s="5" t="s">
        <v>38</v>
      </c>
      <c r="E1770" s="7">
        <v>23.95</v>
      </c>
      <c r="F1770" s="6">
        <v>4871893.7</v>
      </c>
      <c r="G1770" s="6">
        <v>1166840</v>
      </c>
    </row>
    <row r="1771" spans="1:7" hidden="1" x14ac:dyDescent="0.2">
      <c r="A1771" s="5">
        <v>2022</v>
      </c>
      <c r="B1771" s="5">
        <v>9</v>
      </c>
      <c r="C1771" s="5" t="str">
        <f t="shared" si="224"/>
        <v>Sep 2022</v>
      </c>
      <c r="D1771" s="5" t="s">
        <v>41</v>
      </c>
      <c r="E1771" s="7">
        <v>14.94</v>
      </c>
      <c r="F1771" s="6">
        <v>3992805</v>
      </c>
      <c r="G1771" s="6">
        <v>596475.36</v>
      </c>
    </row>
    <row r="1772" spans="1:7" hidden="1" x14ac:dyDescent="0.2">
      <c r="A1772" s="5">
        <v>2022</v>
      </c>
      <c r="B1772" s="5">
        <v>9</v>
      </c>
      <c r="C1772" s="5" t="str">
        <f t="shared" si="224"/>
        <v>Sep 2022</v>
      </c>
      <c r="D1772" s="5" t="s">
        <v>42</v>
      </c>
      <c r="E1772" s="7">
        <v>14.2</v>
      </c>
      <c r="F1772" s="6">
        <v>2191691.1</v>
      </c>
      <c r="G1772" s="6">
        <v>311162.98</v>
      </c>
    </row>
    <row r="1773" spans="1:7" hidden="1" x14ac:dyDescent="0.2">
      <c r="A1773" s="5">
        <v>2022</v>
      </c>
      <c r="B1773" s="5">
        <v>9</v>
      </c>
      <c r="C1773" s="5" t="str">
        <f t="shared" si="224"/>
        <v>Sep 2022</v>
      </c>
      <c r="D1773" s="5" t="s">
        <v>43</v>
      </c>
      <c r="E1773" s="7">
        <v>11.78</v>
      </c>
      <c r="F1773" s="6">
        <v>1345164.2</v>
      </c>
      <c r="G1773" s="6">
        <v>158486.71</v>
      </c>
    </row>
    <row r="1774" spans="1:7" hidden="1" x14ac:dyDescent="0.2">
      <c r="A1774" s="5">
        <v>2022</v>
      </c>
      <c r="B1774" s="5">
        <v>9</v>
      </c>
      <c r="C1774" s="5" t="str">
        <f t="shared" si="224"/>
        <v>Sep 2022</v>
      </c>
      <c r="D1774" s="5" t="s">
        <v>44</v>
      </c>
      <c r="E1774" s="7">
        <v>17.059999999999999</v>
      </c>
      <c r="F1774" s="6">
        <v>4340247.7</v>
      </c>
      <c r="G1774" s="6">
        <v>740353.49</v>
      </c>
    </row>
    <row r="1775" spans="1:7" hidden="1" x14ac:dyDescent="0.2">
      <c r="A1775" s="5">
        <v>2022</v>
      </c>
      <c r="B1775" s="5">
        <v>9</v>
      </c>
      <c r="C1775" s="5" t="str">
        <f t="shared" si="224"/>
        <v>Sep 2022</v>
      </c>
      <c r="D1775" s="5" t="s">
        <v>45</v>
      </c>
      <c r="E1775" s="7">
        <v>24.39</v>
      </c>
      <c r="F1775" s="6">
        <v>262116.83</v>
      </c>
      <c r="G1775" s="6">
        <v>63931.28</v>
      </c>
    </row>
    <row r="1776" spans="1:7" hidden="1" x14ac:dyDescent="0.2">
      <c r="A1776" s="5">
        <v>2022</v>
      </c>
      <c r="B1776" s="5">
        <v>9</v>
      </c>
      <c r="C1776" s="5" t="str">
        <f t="shared" si="224"/>
        <v>Sep 2022</v>
      </c>
      <c r="D1776" s="5" t="s">
        <v>46</v>
      </c>
      <c r="E1776" s="7">
        <v>14.5</v>
      </c>
      <c r="F1776" s="6">
        <v>2707584.1</v>
      </c>
      <c r="G1776" s="6">
        <v>392520.28</v>
      </c>
    </row>
    <row r="1777" spans="1:10" hidden="1" x14ac:dyDescent="0.2">
      <c r="A1777" s="5">
        <v>2022</v>
      </c>
      <c r="B1777" s="5">
        <v>9</v>
      </c>
      <c r="C1777" s="5" t="str">
        <f t="shared" si="224"/>
        <v>Sep 2022</v>
      </c>
      <c r="D1777" s="5" t="s">
        <v>47</v>
      </c>
      <c r="E1777" s="7">
        <v>12.97</v>
      </c>
      <c r="F1777" s="6">
        <v>381782.09</v>
      </c>
      <c r="G1777" s="6">
        <v>49518.25</v>
      </c>
    </row>
    <row r="1778" spans="1:10" hidden="1" x14ac:dyDescent="0.2">
      <c r="A1778" s="5">
        <v>2022</v>
      </c>
      <c r="B1778" s="5">
        <v>9</v>
      </c>
      <c r="C1778" s="5" t="str">
        <f t="shared" si="224"/>
        <v>Sep 2022</v>
      </c>
      <c r="D1778" s="5" t="s">
        <v>48</v>
      </c>
      <c r="E1778" s="7">
        <v>12.69</v>
      </c>
      <c r="F1778" s="6">
        <v>3826823.6</v>
      </c>
      <c r="G1778" s="6">
        <v>485599.56</v>
      </c>
    </row>
    <row r="1779" spans="1:10" x14ac:dyDescent="0.2">
      <c r="A1779" s="5">
        <v>2022</v>
      </c>
      <c r="B1779" s="5">
        <v>9</v>
      </c>
      <c r="C1779" s="5" t="str">
        <f t="shared" si="224"/>
        <v>Sep 2022</v>
      </c>
      <c r="D1779" s="5" t="s">
        <v>49</v>
      </c>
      <c r="E1779" s="7">
        <v>14.75</v>
      </c>
      <c r="F1779" s="6">
        <v>15999692</v>
      </c>
      <c r="G1779" s="6">
        <v>2359242.5</v>
      </c>
      <c r="H1779" s="1">
        <f t="shared" ref="H1779" si="231">(E2391-E1779)/E2391</f>
        <v>-0.20309951060358894</v>
      </c>
      <c r="I1779" s="1">
        <f t="shared" ref="I1779" si="232">(F2391-F1779)/F2391</f>
        <v>3.5101569877751648E-2</v>
      </c>
      <c r="J1779" s="9">
        <f t="shared" ref="J1779" si="233">H1779/I1779</f>
        <v>-5.7860520572420056</v>
      </c>
    </row>
    <row r="1780" spans="1:10" hidden="1" x14ac:dyDescent="0.2">
      <c r="A1780" s="5">
        <v>2022</v>
      </c>
      <c r="B1780" s="5">
        <v>9</v>
      </c>
      <c r="C1780" s="5" t="str">
        <f t="shared" si="224"/>
        <v>Sep 2022</v>
      </c>
      <c r="D1780" s="5" t="s">
        <v>50</v>
      </c>
      <c r="E1780" s="7">
        <v>11.38</v>
      </c>
      <c r="F1780" s="6">
        <v>1047902.8</v>
      </c>
      <c r="G1780" s="6">
        <v>119229.38</v>
      </c>
    </row>
    <row r="1781" spans="1:10" hidden="1" x14ac:dyDescent="0.2">
      <c r="A1781" s="5">
        <v>2022</v>
      </c>
      <c r="B1781" s="5">
        <v>9</v>
      </c>
      <c r="C1781" s="5" t="str">
        <f t="shared" si="224"/>
        <v>Sep 2022</v>
      </c>
      <c r="D1781" s="5" t="s">
        <v>52</v>
      </c>
      <c r="E1781" s="7">
        <v>14.58</v>
      </c>
      <c r="F1781" s="6">
        <v>3422427.3</v>
      </c>
      <c r="G1781" s="6">
        <v>498863.26</v>
      </c>
    </row>
    <row r="1782" spans="1:10" hidden="1" x14ac:dyDescent="0.2">
      <c r="A1782" s="5">
        <v>2022</v>
      </c>
      <c r="B1782" s="5">
        <v>9</v>
      </c>
      <c r="C1782" s="5" t="str">
        <f t="shared" si="224"/>
        <v>Sep 2022</v>
      </c>
      <c r="D1782" s="5" t="s">
        <v>51</v>
      </c>
      <c r="E1782" s="7">
        <v>20.420000000000002</v>
      </c>
      <c r="F1782" s="6">
        <v>158297.64000000001</v>
      </c>
      <c r="G1782" s="6">
        <v>32316.62</v>
      </c>
    </row>
    <row r="1783" spans="1:10" hidden="1" x14ac:dyDescent="0.2">
      <c r="A1783" s="5">
        <v>2022</v>
      </c>
      <c r="B1783" s="5">
        <v>9</v>
      </c>
      <c r="C1783" s="5" t="str">
        <f t="shared" si="224"/>
        <v>Sep 2022</v>
      </c>
      <c r="D1783" s="5" t="s">
        <v>54</v>
      </c>
      <c r="E1783" s="7">
        <v>10.6</v>
      </c>
      <c r="F1783" s="6">
        <v>2498625.2999999998</v>
      </c>
      <c r="G1783" s="6">
        <v>264774.49</v>
      </c>
    </row>
    <row r="1784" spans="1:10" hidden="1" x14ac:dyDescent="0.2">
      <c r="A1784" s="5">
        <v>2022</v>
      </c>
      <c r="B1784" s="5">
        <v>9</v>
      </c>
      <c r="C1784" s="5" t="str">
        <f t="shared" si="224"/>
        <v>Sep 2022</v>
      </c>
      <c r="D1784" s="5" t="s">
        <v>55</v>
      </c>
      <c r="E1784" s="7">
        <v>16.420000000000002</v>
      </c>
      <c r="F1784" s="6">
        <v>1732589.6</v>
      </c>
      <c r="G1784" s="6">
        <v>284566.96999999997</v>
      </c>
    </row>
    <row r="1785" spans="1:10" hidden="1" x14ac:dyDescent="0.2">
      <c r="A1785" s="5">
        <v>2022</v>
      </c>
      <c r="B1785" s="5">
        <v>9</v>
      </c>
      <c r="C1785" s="5" t="str">
        <f t="shared" si="224"/>
        <v>Sep 2022</v>
      </c>
      <c r="D1785" s="5" t="s">
        <v>53</v>
      </c>
      <c r="E1785" s="7">
        <v>14.03</v>
      </c>
      <c r="F1785" s="6">
        <v>699858.96</v>
      </c>
      <c r="G1785" s="6">
        <v>98220.94</v>
      </c>
    </row>
    <row r="1786" spans="1:10" hidden="1" x14ac:dyDescent="0.2">
      <c r="A1786" s="5">
        <v>2022</v>
      </c>
      <c r="B1786" s="5">
        <v>9</v>
      </c>
      <c r="C1786" s="5" t="str">
        <f t="shared" si="224"/>
        <v>Sep 2022</v>
      </c>
      <c r="D1786" s="5" t="s">
        <v>56</v>
      </c>
      <c r="E1786" s="7">
        <v>11.94</v>
      </c>
      <c r="F1786" s="6">
        <v>189025.02</v>
      </c>
      <c r="G1786" s="6">
        <v>22573.74</v>
      </c>
    </row>
    <row r="1787" spans="1:10" hidden="1" x14ac:dyDescent="0.2">
      <c r="A1787" s="5">
        <v>2022</v>
      </c>
      <c r="B1787" s="5">
        <v>8</v>
      </c>
      <c r="C1787" s="5" t="str">
        <f t="shared" ref="C1787:C1850" si="234">TEXT(DATE($A1787, $B1787, 1), "mmm yyyy")</f>
        <v>Aug 2022</v>
      </c>
      <c r="D1787" s="5" t="s">
        <v>7</v>
      </c>
      <c r="E1787" s="7">
        <v>23.86</v>
      </c>
      <c r="F1787" s="6">
        <v>145499.66</v>
      </c>
      <c r="G1787" s="6">
        <v>34721.919999999998</v>
      </c>
    </row>
    <row r="1788" spans="1:10" hidden="1" x14ac:dyDescent="0.2">
      <c r="A1788" s="5">
        <v>2022</v>
      </c>
      <c r="B1788" s="5">
        <v>8</v>
      </c>
      <c r="C1788" s="5" t="str">
        <f t="shared" si="234"/>
        <v>Aug 2022</v>
      </c>
      <c r="D1788" s="5" t="s">
        <v>8</v>
      </c>
      <c r="E1788" s="7">
        <v>15.43</v>
      </c>
      <c r="F1788" s="6">
        <v>3362927.2</v>
      </c>
      <c r="G1788" s="6">
        <v>518741.59</v>
      </c>
      <c r="H1788" s="1">
        <f>(E2400-E1788)/E2400</f>
        <v>-0.15321375186846031</v>
      </c>
      <c r="I1788" s="1">
        <f>(F2400-F1788)/F2400</f>
        <v>1.0111038333875139E-2</v>
      </c>
      <c r="J1788" s="9">
        <f>H1788/I1788</f>
        <v>-15.153117494881446</v>
      </c>
    </row>
    <row r="1789" spans="1:10" hidden="1" x14ac:dyDescent="0.2">
      <c r="A1789" s="5">
        <v>2022</v>
      </c>
      <c r="B1789" s="5">
        <v>8</v>
      </c>
      <c r="C1789" s="5" t="str">
        <f t="shared" si="234"/>
        <v>Aug 2022</v>
      </c>
      <c r="D1789" s="5" t="s">
        <v>9</v>
      </c>
      <c r="E1789" s="7">
        <v>12.83</v>
      </c>
      <c r="F1789" s="6">
        <v>2086538.9</v>
      </c>
      <c r="G1789" s="6">
        <v>267623.45</v>
      </c>
    </row>
    <row r="1790" spans="1:10" hidden="1" x14ac:dyDescent="0.2">
      <c r="A1790" s="5">
        <v>2022</v>
      </c>
      <c r="B1790" s="5">
        <v>8</v>
      </c>
      <c r="C1790" s="5" t="str">
        <f t="shared" si="234"/>
        <v>Aug 2022</v>
      </c>
      <c r="D1790" s="5" t="s">
        <v>57</v>
      </c>
      <c r="E1790" s="7">
        <v>13.18</v>
      </c>
      <c r="F1790" s="6">
        <v>4654720</v>
      </c>
      <c r="G1790" s="6">
        <v>613608.68999999994</v>
      </c>
    </row>
    <row r="1791" spans="1:10" x14ac:dyDescent="0.2">
      <c r="A1791" s="5">
        <v>2022</v>
      </c>
      <c r="B1791" s="5">
        <v>8</v>
      </c>
      <c r="C1791" s="5" t="str">
        <f t="shared" si="234"/>
        <v>Aug 2022</v>
      </c>
      <c r="D1791" s="5" t="s">
        <v>10</v>
      </c>
      <c r="E1791" s="7">
        <v>26.49</v>
      </c>
      <c r="F1791" s="6">
        <v>10768468</v>
      </c>
      <c r="G1791" s="6">
        <v>2852516.7</v>
      </c>
      <c r="H1791" s="1">
        <f t="shared" ref="H1791" si="235">(E2403-E1791)/E2403</f>
        <v>-0.13253527148353988</v>
      </c>
      <c r="I1791" s="1">
        <f t="shared" ref="I1791" si="236">(F2403-F1791)/F2403</f>
        <v>-4.7603065195377554E-2</v>
      </c>
      <c r="J1791" s="9">
        <f t="shared" ref="J1791" si="237">H1791/I1791</f>
        <v>2.7841751563596704</v>
      </c>
    </row>
    <row r="1792" spans="1:10" hidden="1" x14ac:dyDescent="0.2">
      <c r="A1792" s="5">
        <v>2022</v>
      </c>
      <c r="B1792" s="5">
        <v>8</v>
      </c>
      <c r="C1792" s="5" t="str">
        <f t="shared" si="234"/>
        <v>Aug 2022</v>
      </c>
      <c r="D1792" s="5" t="s">
        <v>11</v>
      </c>
      <c r="E1792" s="7">
        <v>14.74</v>
      </c>
      <c r="F1792" s="6">
        <v>2253911.7999999998</v>
      </c>
      <c r="G1792" s="6">
        <v>332197.69</v>
      </c>
    </row>
    <row r="1793" spans="1:7" hidden="1" x14ac:dyDescent="0.2">
      <c r="A1793" s="5">
        <v>2022</v>
      </c>
      <c r="B1793" s="5">
        <v>8</v>
      </c>
      <c r="C1793" s="5" t="str">
        <f t="shared" si="234"/>
        <v>Aug 2022</v>
      </c>
      <c r="D1793" s="5" t="s">
        <v>12</v>
      </c>
      <c r="E1793" s="7">
        <v>26.5</v>
      </c>
      <c r="F1793" s="6">
        <v>1468150.4</v>
      </c>
      <c r="G1793" s="6">
        <v>389065.3</v>
      </c>
    </row>
    <row r="1794" spans="1:7" hidden="1" x14ac:dyDescent="0.2">
      <c r="A1794" s="5">
        <v>2022</v>
      </c>
      <c r="B1794" s="5">
        <v>8</v>
      </c>
      <c r="C1794" s="5" t="str">
        <f t="shared" si="234"/>
        <v>Aug 2022</v>
      </c>
      <c r="D1794" s="5" t="s">
        <v>14</v>
      </c>
      <c r="E1794" s="7">
        <v>14.06</v>
      </c>
      <c r="F1794" s="6">
        <v>269036.46999999997</v>
      </c>
      <c r="G1794" s="6">
        <v>37814.129999999997</v>
      </c>
    </row>
    <row r="1795" spans="1:7" hidden="1" x14ac:dyDescent="0.2">
      <c r="A1795" s="5">
        <v>2022</v>
      </c>
      <c r="B1795" s="5">
        <v>8</v>
      </c>
      <c r="C1795" s="5" t="str">
        <f t="shared" si="234"/>
        <v>Aug 2022</v>
      </c>
      <c r="D1795" s="5" t="s">
        <v>13</v>
      </c>
      <c r="E1795" s="7">
        <v>13.32</v>
      </c>
      <c r="F1795" s="6">
        <v>576106.80000000005</v>
      </c>
      <c r="G1795" s="6">
        <v>76721.59</v>
      </c>
    </row>
    <row r="1796" spans="1:7" hidden="1" x14ac:dyDescent="0.2">
      <c r="A1796" s="5">
        <v>2022</v>
      </c>
      <c r="B1796" s="5">
        <v>8</v>
      </c>
      <c r="C1796" s="5" t="str">
        <f t="shared" si="234"/>
        <v>Aug 2022</v>
      </c>
      <c r="D1796" s="5" t="s">
        <v>15</v>
      </c>
      <c r="E1796" s="7">
        <v>14.06</v>
      </c>
      <c r="F1796" s="6">
        <v>14679973</v>
      </c>
      <c r="G1796" s="6">
        <v>2064011.6</v>
      </c>
    </row>
    <row r="1797" spans="1:7" hidden="1" x14ac:dyDescent="0.2">
      <c r="A1797" s="5">
        <v>2022</v>
      </c>
      <c r="B1797" s="5">
        <v>8</v>
      </c>
      <c r="C1797" s="5" t="str">
        <f t="shared" si="234"/>
        <v>Aug 2022</v>
      </c>
      <c r="D1797" s="5" t="s">
        <v>16</v>
      </c>
      <c r="E1797" s="7">
        <v>15.97</v>
      </c>
      <c r="F1797" s="6">
        <v>6405923.2999999998</v>
      </c>
      <c r="G1797" s="6">
        <v>1022994.8</v>
      </c>
    </row>
    <row r="1798" spans="1:7" hidden="1" x14ac:dyDescent="0.2">
      <c r="A1798" s="5">
        <v>2022</v>
      </c>
      <c r="B1798" s="5">
        <v>8</v>
      </c>
      <c r="C1798" s="5" t="str">
        <f t="shared" si="234"/>
        <v>Aug 2022</v>
      </c>
      <c r="D1798" s="5" t="s">
        <v>17</v>
      </c>
      <c r="E1798" s="7">
        <v>45.56</v>
      </c>
      <c r="F1798" s="6">
        <v>245869.98</v>
      </c>
      <c r="G1798" s="6">
        <v>112010.73</v>
      </c>
    </row>
    <row r="1799" spans="1:7" hidden="1" x14ac:dyDescent="0.2">
      <c r="A1799" s="5">
        <v>2022</v>
      </c>
      <c r="B1799" s="5">
        <v>8</v>
      </c>
      <c r="C1799" s="5" t="str">
        <f t="shared" si="234"/>
        <v>Aug 2022</v>
      </c>
      <c r="D1799" s="5" t="s">
        <v>21</v>
      </c>
      <c r="E1799" s="7">
        <v>15.37</v>
      </c>
      <c r="F1799" s="6">
        <v>1449733.2</v>
      </c>
      <c r="G1799" s="6">
        <v>222763.53</v>
      </c>
    </row>
    <row r="1800" spans="1:7" hidden="1" x14ac:dyDescent="0.2">
      <c r="A1800" s="5">
        <v>2022</v>
      </c>
      <c r="B1800" s="5">
        <v>8</v>
      </c>
      <c r="C1800" s="5" t="str">
        <f t="shared" si="234"/>
        <v>Aug 2022</v>
      </c>
      <c r="D1800" s="5" t="s">
        <v>18</v>
      </c>
      <c r="E1800" s="7">
        <v>10.73</v>
      </c>
      <c r="F1800" s="6">
        <v>906998.03</v>
      </c>
      <c r="G1800" s="6">
        <v>97282.19</v>
      </c>
    </row>
    <row r="1801" spans="1:7" hidden="1" x14ac:dyDescent="0.2">
      <c r="A1801" s="5">
        <v>2022</v>
      </c>
      <c r="B1801" s="5">
        <v>8</v>
      </c>
      <c r="C1801" s="5" t="str">
        <f t="shared" si="234"/>
        <v>Aug 2022</v>
      </c>
      <c r="D1801" s="5" t="s">
        <v>19</v>
      </c>
      <c r="E1801" s="7">
        <v>16.73</v>
      </c>
      <c r="F1801" s="6">
        <v>4908902.7</v>
      </c>
      <c r="G1801" s="6">
        <v>821299.67</v>
      </c>
    </row>
    <row r="1802" spans="1:7" hidden="1" x14ac:dyDescent="0.2">
      <c r="A1802" s="5">
        <v>2022</v>
      </c>
      <c r="B1802" s="5">
        <v>8</v>
      </c>
      <c r="C1802" s="5" t="str">
        <f t="shared" si="234"/>
        <v>Aug 2022</v>
      </c>
      <c r="D1802" s="5" t="s">
        <v>20</v>
      </c>
      <c r="E1802" s="7">
        <v>15.15</v>
      </c>
      <c r="F1802" s="6">
        <v>3564956.8</v>
      </c>
      <c r="G1802" s="6">
        <v>539935.81999999995</v>
      </c>
    </row>
    <row r="1803" spans="1:7" hidden="1" x14ac:dyDescent="0.2">
      <c r="A1803" s="5">
        <v>2022</v>
      </c>
      <c r="B1803" s="5">
        <v>8</v>
      </c>
      <c r="C1803" s="5" t="str">
        <f t="shared" si="234"/>
        <v>Aug 2022</v>
      </c>
      <c r="D1803" s="5" t="s">
        <v>22</v>
      </c>
      <c r="E1803" s="7">
        <v>14.77</v>
      </c>
      <c r="F1803" s="6">
        <v>1700466.7</v>
      </c>
      <c r="G1803" s="6">
        <v>251115.25</v>
      </c>
    </row>
    <row r="1804" spans="1:7" hidden="1" x14ac:dyDescent="0.2">
      <c r="A1804" s="5">
        <v>2022</v>
      </c>
      <c r="B1804" s="5">
        <v>8</v>
      </c>
      <c r="C1804" s="5" t="str">
        <f t="shared" si="234"/>
        <v>Aug 2022</v>
      </c>
      <c r="D1804" s="5" t="s">
        <v>23</v>
      </c>
      <c r="E1804" s="7">
        <v>13.57</v>
      </c>
      <c r="F1804" s="6">
        <v>2691435.1</v>
      </c>
      <c r="G1804" s="6">
        <v>365304.08</v>
      </c>
    </row>
    <row r="1805" spans="1:7" hidden="1" x14ac:dyDescent="0.2">
      <c r="A1805" s="5">
        <v>2022</v>
      </c>
      <c r="B1805" s="5">
        <v>8</v>
      </c>
      <c r="C1805" s="5" t="str">
        <f t="shared" si="234"/>
        <v>Aug 2022</v>
      </c>
      <c r="D1805" s="5" t="s">
        <v>24</v>
      </c>
      <c r="E1805" s="7">
        <v>14.14</v>
      </c>
      <c r="F1805" s="6">
        <v>3302833.5</v>
      </c>
      <c r="G1805" s="6">
        <v>467166.86</v>
      </c>
    </row>
    <row r="1806" spans="1:7" hidden="1" x14ac:dyDescent="0.2">
      <c r="A1806" s="5">
        <v>2022</v>
      </c>
      <c r="B1806" s="5">
        <v>8</v>
      </c>
      <c r="C1806" s="5" t="str">
        <f t="shared" si="234"/>
        <v>Aug 2022</v>
      </c>
      <c r="D1806" s="5" t="s">
        <v>27</v>
      </c>
      <c r="E1806" s="7">
        <v>26.46</v>
      </c>
      <c r="F1806" s="6">
        <v>2131699.5</v>
      </c>
      <c r="G1806" s="6">
        <v>564086.52</v>
      </c>
    </row>
    <row r="1807" spans="1:7" hidden="1" x14ac:dyDescent="0.2">
      <c r="A1807" s="5">
        <v>2022</v>
      </c>
      <c r="B1807" s="5">
        <v>8</v>
      </c>
      <c r="C1807" s="5" t="str">
        <f t="shared" si="234"/>
        <v>Aug 2022</v>
      </c>
      <c r="D1807" s="5" t="s">
        <v>26</v>
      </c>
      <c r="E1807" s="7">
        <v>14.24</v>
      </c>
      <c r="F1807" s="6">
        <v>2799700.4</v>
      </c>
      <c r="G1807" s="6">
        <v>398596.65</v>
      </c>
    </row>
    <row r="1808" spans="1:7" hidden="1" x14ac:dyDescent="0.2">
      <c r="A1808" s="5">
        <v>2022</v>
      </c>
      <c r="B1808" s="5">
        <v>8</v>
      </c>
      <c r="C1808" s="5" t="str">
        <f t="shared" si="234"/>
        <v>Aug 2022</v>
      </c>
      <c r="D1808" s="5" t="s">
        <v>25</v>
      </c>
      <c r="E1808" s="7">
        <v>21.08</v>
      </c>
      <c r="F1808" s="6">
        <v>484670</v>
      </c>
      <c r="G1808" s="6">
        <v>102158.48</v>
      </c>
    </row>
    <row r="1809" spans="1:7" hidden="1" x14ac:dyDescent="0.2">
      <c r="A1809" s="5">
        <v>2022</v>
      </c>
      <c r="B1809" s="5">
        <v>8</v>
      </c>
      <c r="C1809" s="5" t="str">
        <f t="shared" si="234"/>
        <v>Aug 2022</v>
      </c>
      <c r="D1809" s="5" t="s">
        <v>28</v>
      </c>
      <c r="E1809" s="7">
        <v>18.07</v>
      </c>
      <c r="F1809" s="6">
        <v>3523575.7</v>
      </c>
      <c r="G1809" s="6">
        <v>636667.06999999995</v>
      </c>
    </row>
    <row r="1810" spans="1:7" hidden="1" x14ac:dyDescent="0.2">
      <c r="A1810" s="5">
        <v>2022</v>
      </c>
      <c r="B1810" s="5">
        <v>8</v>
      </c>
      <c r="C1810" s="5" t="str">
        <f t="shared" si="234"/>
        <v>Aug 2022</v>
      </c>
      <c r="D1810" s="5" t="s">
        <v>29</v>
      </c>
      <c r="E1810" s="7">
        <v>15.26</v>
      </c>
      <c r="F1810" s="6">
        <v>2126801.9</v>
      </c>
      <c r="G1810" s="6">
        <v>324595.67</v>
      </c>
    </row>
    <row r="1811" spans="1:7" hidden="1" x14ac:dyDescent="0.2">
      <c r="A1811" s="5">
        <v>2022</v>
      </c>
      <c r="B1811" s="5">
        <v>8</v>
      </c>
      <c r="C1811" s="5" t="str">
        <f t="shared" si="234"/>
        <v>Aug 2022</v>
      </c>
      <c r="D1811" s="5" t="s">
        <v>31</v>
      </c>
      <c r="E1811" s="7">
        <v>13.96</v>
      </c>
      <c r="F1811" s="6">
        <v>3883309.4</v>
      </c>
      <c r="G1811" s="6">
        <v>541982.21</v>
      </c>
    </row>
    <row r="1812" spans="1:7" hidden="1" x14ac:dyDescent="0.2">
      <c r="A1812" s="5">
        <v>2022</v>
      </c>
      <c r="B1812" s="5">
        <v>8</v>
      </c>
      <c r="C1812" s="5" t="str">
        <f t="shared" si="234"/>
        <v>Aug 2022</v>
      </c>
      <c r="D1812" s="5" t="s">
        <v>30</v>
      </c>
      <c r="E1812" s="7">
        <v>12.33</v>
      </c>
      <c r="F1812" s="6">
        <v>2034510.2</v>
      </c>
      <c r="G1812" s="6">
        <v>250920.53</v>
      </c>
    </row>
    <row r="1813" spans="1:7" hidden="1" x14ac:dyDescent="0.2">
      <c r="A1813" s="5">
        <v>2022</v>
      </c>
      <c r="B1813" s="5">
        <v>8</v>
      </c>
      <c r="C1813" s="5" t="str">
        <f t="shared" si="234"/>
        <v>Aug 2022</v>
      </c>
      <c r="D1813" s="5" t="s">
        <v>32</v>
      </c>
      <c r="E1813" s="7">
        <v>11.53</v>
      </c>
      <c r="F1813" s="6">
        <v>511328.37</v>
      </c>
      <c r="G1813" s="6">
        <v>58946.9</v>
      </c>
    </row>
    <row r="1814" spans="1:7" hidden="1" x14ac:dyDescent="0.2">
      <c r="A1814" s="5">
        <v>2022</v>
      </c>
      <c r="B1814" s="5">
        <v>8</v>
      </c>
      <c r="C1814" s="5" t="str">
        <f t="shared" si="234"/>
        <v>Aug 2022</v>
      </c>
      <c r="D1814" s="5" t="s">
        <v>39</v>
      </c>
      <c r="E1814" s="7">
        <v>11.87</v>
      </c>
      <c r="F1814" s="6">
        <v>6309158.2999999998</v>
      </c>
      <c r="G1814" s="6">
        <v>749190.25</v>
      </c>
    </row>
    <row r="1815" spans="1:7" hidden="1" x14ac:dyDescent="0.2">
      <c r="A1815" s="5">
        <v>2022</v>
      </c>
      <c r="B1815" s="5">
        <v>8</v>
      </c>
      <c r="C1815" s="5" t="str">
        <f t="shared" si="234"/>
        <v>Aug 2022</v>
      </c>
      <c r="D1815" s="5" t="s">
        <v>40</v>
      </c>
      <c r="E1815" s="7">
        <v>12.76</v>
      </c>
      <c r="F1815" s="6">
        <v>367539.03</v>
      </c>
      <c r="G1815" s="6">
        <v>46883.03</v>
      </c>
    </row>
    <row r="1816" spans="1:7" hidden="1" x14ac:dyDescent="0.2">
      <c r="A1816" s="5">
        <v>2022</v>
      </c>
      <c r="B1816" s="5">
        <v>8</v>
      </c>
      <c r="C1816" s="5" t="str">
        <f t="shared" si="234"/>
        <v>Aug 2022</v>
      </c>
      <c r="D1816" s="5" t="s">
        <v>33</v>
      </c>
      <c r="E1816" s="7">
        <v>11.62</v>
      </c>
      <c r="F1816" s="6">
        <v>1111430.1000000001</v>
      </c>
      <c r="G1816" s="6">
        <v>129098.14</v>
      </c>
    </row>
    <row r="1817" spans="1:7" hidden="1" x14ac:dyDescent="0.2">
      <c r="A1817" s="5">
        <v>2022</v>
      </c>
      <c r="B1817" s="5">
        <v>8</v>
      </c>
      <c r="C1817" s="5" t="str">
        <f t="shared" si="234"/>
        <v>Aug 2022</v>
      </c>
      <c r="D1817" s="5" t="s">
        <v>35</v>
      </c>
      <c r="E1817" s="7">
        <v>27.42</v>
      </c>
      <c r="F1817" s="6">
        <v>518886.39</v>
      </c>
      <c r="G1817" s="6">
        <v>142267.53</v>
      </c>
    </row>
    <row r="1818" spans="1:7" hidden="1" x14ac:dyDescent="0.2">
      <c r="A1818" s="5">
        <v>2022</v>
      </c>
      <c r="B1818" s="5">
        <v>8</v>
      </c>
      <c r="C1818" s="5" t="str">
        <f t="shared" si="234"/>
        <v>Aug 2022</v>
      </c>
      <c r="D1818" s="5" t="s">
        <v>36</v>
      </c>
      <c r="E1818" s="7">
        <v>17.239999999999998</v>
      </c>
      <c r="F1818" s="6">
        <v>4026184</v>
      </c>
      <c r="G1818" s="6">
        <v>693999.44</v>
      </c>
    </row>
    <row r="1819" spans="1:7" hidden="1" x14ac:dyDescent="0.2">
      <c r="A1819" s="5">
        <v>2022</v>
      </c>
      <c r="B1819" s="5">
        <v>8</v>
      </c>
      <c r="C1819" s="5" t="str">
        <f t="shared" si="234"/>
        <v>Aug 2022</v>
      </c>
      <c r="D1819" s="5" t="s">
        <v>37</v>
      </c>
      <c r="E1819" s="7">
        <v>14.81</v>
      </c>
      <c r="F1819" s="6">
        <v>777406.14</v>
      </c>
      <c r="G1819" s="6">
        <v>115122.66</v>
      </c>
    </row>
    <row r="1820" spans="1:7" hidden="1" x14ac:dyDescent="0.2">
      <c r="A1820" s="5">
        <v>2022</v>
      </c>
      <c r="B1820" s="5">
        <v>8</v>
      </c>
      <c r="C1820" s="5" t="str">
        <f t="shared" si="234"/>
        <v>Aug 2022</v>
      </c>
      <c r="D1820" s="5" t="s">
        <v>34</v>
      </c>
      <c r="E1820" s="7">
        <v>13.56</v>
      </c>
      <c r="F1820" s="6">
        <v>1866736.7</v>
      </c>
      <c r="G1820" s="6">
        <v>253149.16</v>
      </c>
    </row>
    <row r="1821" spans="1:7" hidden="1" x14ac:dyDescent="0.2">
      <c r="A1821" s="5">
        <v>2022</v>
      </c>
      <c r="B1821" s="5">
        <v>8</v>
      </c>
      <c r="C1821" s="5" t="str">
        <f t="shared" si="234"/>
        <v>Aug 2022</v>
      </c>
      <c r="D1821" s="5" t="s">
        <v>38</v>
      </c>
      <c r="E1821" s="7">
        <v>21.2</v>
      </c>
      <c r="F1821" s="6">
        <v>5944884.0999999996</v>
      </c>
      <c r="G1821" s="6">
        <v>1260590.8</v>
      </c>
    </row>
    <row r="1822" spans="1:7" hidden="1" x14ac:dyDescent="0.2">
      <c r="A1822" s="5">
        <v>2022</v>
      </c>
      <c r="B1822" s="5">
        <v>8</v>
      </c>
      <c r="C1822" s="5" t="str">
        <f t="shared" si="234"/>
        <v>Aug 2022</v>
      </c>
      <c r="D1822" s="5" t="s">
        <v>41</v>
      </c>
      <c r="E1822" s="7">
        <v>14.87</v>
      </c>
      <c r="F1822" s="6">
        <v>5284985.3</v>
      </c>
      <c r="G1822" s="6">
        <v>786117.31</v>
      </c>
    </row>
    <row r="1823" spans="1:7" hidden="1" x14ac:dyDescent="0.2">
      <c r="A1823" s="5">
        <v>2022</v>
      </c>
      <c r="B1823" s="5">
        <v>8</v>
      </c>
      <c r="C1823" s="5" t="str">
        <f t="shared" si="234"/>
        <v>Aug 2022</v>
      </c>
      <c r="D1823" s="5" t="s">
        <v>42</v>
      </c>
      <c r="E1823" s="7">
        <v>14.31</v>
      </c>
      <c r="F1823" s="6">
        <v>2915848.1</v>
      </c>
      <c r="G1823" s="6">
        <v>417393.57</v>
      </c>
    </row>
    <row r="1824" spans="1:7" hidden="1" x14ac:dyDescent="0.2">
      <c r="A1824" s="5">
        <v>2022</v>
      </c>
      <c r="B1824" s="5">
        <v>8</v>
      </c>
      <c r="C1824" s="5" t="str">
        <f t="shared" si="234"/>
        <v>Aug 2022</v>
      </c>
      <c r="D1824" s="5" t="s">
        <v>43</v>
      </c>
      <c r="E1824" s="7">
        <v>11.69</v>
      </c>
      <c r="F1824" s="6">
        <v>1721754.5</v>
      </c>
      <c r="G1824" s="6">
        <v>201266.67</v>
      </c>
    </row>
    <row r="1825" spans="1:10" hidden="1" x14ac:dyDescent="0.2">
      <c r="A1825" s="5">
        <v>2022</v>
      </c>
      <c r="B1825" s="5">
        <v>8</v>
      </c>
      <c r="C1825" s="5" t="str">
        <f t="shared" si="234"/>
        <v>Aug 2022</v>
      </c>
      <c r="D1825" s="5" t="s">
        <v>44</v>
      </c>
      <c r="E1825" s="7">
        <v>16.34</v>
      </c>
      <c r="F1825" s="6">
        <v>5626342.7999999998</v>
      </c>
      <c r="G1825" s="6">
        <v>919415.45</v>
      </c>
    </row>
    <row r="1826" spans="1:10" hidden="1" x14ac:dyDescent="0.2">
      <c r="A1826" s="5">
        <v>2022</v>
      </c>
      <c r="B1826" s="5">
        <v>8</v>
      </c>
      <c r="C1826" s="5" t="str">
        <f t="shared" si="234"/>
        <v>Aug 2022</v>
      </c>
      <c r="D1826" s="5" t="s">
        <v>45</v>
      </c>
      <c r="E1826" s="7">
        <v>21.45</v>
      </c>
      <c r="F1826" s="6">
        <v>383404.39</v>
      </c>
      <c r="G1826" s="6">
        <v>82243.539999999994</v>
      </c>
    </row>
    <row r="1827" spans="1:10" hidden="1" x14ac:dyDescent="0.2">
      <c r="A1827" s="5">
        <v>2022</v>
      </c>
      <c r="B1827" s="5">
        <v>8</v>
      </c>
      <c r="C1827" s="5" t="str">
        <f t="shared" si="234"/>
        <v>Aug 2022</v>
      </c>
      <c r="D1827" s="5" t="s">
        <v>46</v>
      </c>
      <c r="E1827" s="7">
        <v>14.27</v>
      </c>
      <c r="F1827" s="6">
        <v>3364723.2</v>
      </c>
      <c r="G1827" s="6">
        <v>480057.74</v>
      </c>
    </row>
    <row r="1828" spans="1:10" hidden="1" x14ac:dyDescent="0.2">
      <c r="A1828" s="5">
        <v>2022</v>
      </c>
      <c r="B1828" s="5">
        <v>8</v>
      </c>
      <c r="C1828" s="5" t="str">
        <f t="shared" si="234"/>
        <v>Aug 2022</v>
      </c>
      <c r="D1828" s="5" t="s">
        <v>47</v>
      </c>
      <c r="E1828" s="7">
        <v>12.98</v>
      </c>
      <c r="F1828" s="6">
        <v>462133.25</v>
      </c>
      <c r="G1828" s="6">
        <v>59968.53</v>
      </c>
    </row>
    <row r="1829" spans="1:10" hidden="1" x14ac:dyDescent="0.2">
      <c r="A1829" s="5">
        <v>2022</v>
      </c>
      <c r="B1829" s="5">
        <v>8</v>
      </c>
      <c r="C1829" s="5" t="str">
        <f t="shared" si="234"/>
        <v>Aug 2022</v>
      </c>
      <c r="D1829" s="5" t="s">
        <v>48</v>
      </c>
      <c r="E1829" s="7">
        <v>13.81</v>
      </c>
      <c r="F1829" s="6">
        <v>4536612.7</v>
      </c>
      <c r="G1829" s="6">
        <v>626600.69999999995</v>
      </c>
    </row>
    <row r="1830" spans="1:10" x14ac:dyDescent="0.2">
      <c r="A1830" s="5">
        <v>2022</v>
      </c>
      <c r="B1830" s="5">
        <v>8</v>
      </c>
      <c r="C1830" s="5" t="str">
        <f t="shared" si="234"/>
        <v>Aug 2022</v>
      </c>
      <c r="D1830" s="5" t="s">
        <v>49</v>
      </c>
      <c r="E1830" s="7">
        <v>14.12</v>
      </c>
      <c r="F1830" s="6">
        <v>19798831</v>
      </c>
      <c r="G1830" s="6">
        <v>2795017.6</v>
      </c>
      <c r="H1830" s="1">
        <f t="shared" ref="H1830" si="238">(E2442-E1830)/E2442</f>
        <v>-0.18257956448911222</v>
      </c>
      <c r="I1830" s="1">
        <f t="shared" ref="I1830" si="239">(F2442-F1830)/F2442</f>
        <v>-9.5109455738842344E-2</v>
      </c>
      <c r="J1830" s="9">
        <f t="shared" ref="J1830" si="240">H1830/I1830</f>
        <v>1.9196783650034852</v>
      </c>
    </row>
    <row r="1831" spans="1:10" hidden="1" x14ac:dyDescent="0.2">
      <c r="A1831" s="5">
        <v>2022</v>
      </c>
      <c r="B1831" s="5">
        <v>8</v>
      </c>
      <c r="C1831" s="5" t="str">
        <f t="shared" si="234"/>
        <v>Aug 2022</v>
      </c>
      <c r="D1831" s="5" t="s">
        <v>50</v>
      </c>
      <c r="E1831" s="7">
        <v>11.33</v>
      </c>
      <c r="F1831" s="6">
        <v>1294935.1000000001</v>
      </c>
      <c r="G1831" s="6">
        <v>146690</v>
      </c>
    </row>
    <row r="1832" spans="1:10" hidden="1" x14ac:dyDescent="0.2">
      <c r="A1832" s="5">
        <v>2022</v>
      </c>
      <c r="B1832" s="5">
        <v>8</v>
      </c>
      <c r="C1832" s="5" t="str">
        <f t="shared" si="234"/>
        <v>Aug 2022</v>
      </c>
      <c r="D1832" s="5" t="s">
        <v>52</v>
      </c>
      <c r="E1832" s="7">
        <v>14.14</v>
      </c>
      <c r="F1832" s="6">
        <v>4510417.2</v>
      </c>
      <c r="G1832" s="6">
        <v>637649.17000000004</v>
      </c>
    </row>
    <row r="1833" spans="1:10" hidden="1" x14ac:dyDescent="0.2">
      <c r="A1833" s="5">
        <v>2022</v>
      </c>
      <c r="B1833" s="5">
        <v>8</v>
      </c>
      <c r="C1833" s="5" t="str">
        <f t="shared" si="234"/>
        <v>Aug 2022</v>
      </c>
      <c r="D1833" s="5" t="s">
        <v>51</v>
      </c>
      <c r="E1833" s="7">
        <v>19.850000000000001</v>
      </c>
      <c r="F1833" s="6">
        <v>200632.92</v>
      </c>
      <c r="G1833" s="6">
        <v>39833.68</v>
      </c>
    </row>
    <row r="1834" spans="1:10" hidden="1" x14ac:dyDescent="0.2">
      <c r="A1834" s="5">
        <v>2022</v>
      </c>
      <c r="B1834" s="5">
        <v>8</v>
      </c>
      <c r="C1834" s="5" t="str">
        <f t="shared" si="234"/>
        <v>Aug 2022</v>
      </c>
      <c r="D1834" s="5" t="s">
        <v>54</v>
      </c>
      <c r="E1834" s="7">
        <v>10.41</v>
      </c>
      <c r="F1834" s="6">
        <v>2987809.5</v>
      </c>
      <c r="G1834" s="6">
        <v>311163.83</v>
      </c>
    </row>
    <row r="1835" spans="1:10" hidden="1" x14ac:dyDescent="0.2">
      <c r="A1835" s="5">
        <v>2022</v>
      </c>
      <c r="B1835" s="5">
        <v>8</v>
      </c>
      <c r="C1835" s="5" t="str">
        <f t="shared" si="234"/>
        <v>Aug 2022</v>
      </c>
      <c r="D1835" s="5" t="s">
        <v>55</v>
      </c>
      <c r="E1835" s="7">
        <v>15.72</v>
      </c>
      <c r="F1835" s="6">
        <v>2142455.9</v>
      </c>
      <c r="G1835" s="6">
        <v>336694.65</v>
      </c>
    </row>
    <row r="1836" spans="1:10" hidden="1" x14ac:dyDescent="0.2">
      <c r="A1836" s="5">
        <v>2022</v>
      </c>
      <c r="B1836" s="5">
        <v>8</v>
      </c>
      <c r="C1836" s="5" t="str">
        <f t="shared" si="234"/>
        <v>Aug 2022</v>
      </c>
      <c r="D1836" s="5" t="s">
        <v>53</v>
      </c>
      <c r="E1836" s="7">
        <v>13.83</v>
      </c>
      <c r="F1836" s="6">
        <v>951770.36</v>
      </c>
      <c r="G1836" s="6">
        <v>131639.60999999999</v>
      </c>
    </row>
    <row r="1837" spans="1:10" hidden="1" x14ac:dyDescent="0.2">
      <c r="A1837" s="5">
        <v>2022</v>
      </c>
      <c r="B1837" s="5">
        <v>8</v>
      </c>
      <c r="C1837" s="5" t="str">
        <f t="shared" si="234"/>
        <v>Aug 2022</v>
      </c>
      <c r="D1837" s="5" t="s">
        <v>56</v>
      </c>
      <c r="E1837" s="7">
        <v>11.89</v>
      </c>
      <c r="F1837" s="6">
        <v>228539.42</v>
      </c>
      <c r="G1837" s="6">
        <v>27162.69</v>
      </c>
    </row>
    <row r="1838" spans="1:10" hidden="1" x14ac:dyDescent="0.2">
      <c r="A1838" s="5">
        <v>2022</v>
      </c>
      <c r="B1838" s="5">
        <v>7</v>
      </c>
      <c r="C1838" s="5" t="str">
        <f t="shared" si="234"/>
        <v>Jul 2022</v>
      </c>
      <c r="D1838" s="5" t="s">
        <v>7</v>
      </c>
      <c r="E1838" s="7">
        <v>24.36</v>
      </c>
      <c r="F1838" s="6">
        <v>145538.51</v>
      </c>
      <c r="G1838" s="6">
        <v>35446.43</v>
      </c>
    </row>
    <row r="1839" spans="1:10" hidden="1" x14ac:dyDescent="0.2">
      <c r="A1839" s="5">
        <v>2022</v>
      </c>
      <c r="B1839" s="5">
        <v>7</v>
      </c>
      <c r="C1839" s="5" t="str">
        <f t="shared" si="234"/>
        <v>Jul 2022</v>
      </c>
      <c r="D1839" s="5" t="s">
        <v>8</v>
      </c>
      <c r="E1839" s="7">
        <v>14.83</v>
      </c>
      <c r="F1839" s="6">
        <v>3707142.9</v>
      </c>
      <c r="G1839" s="6">
        <v>549791.42000000004</v>
      </c>
      <c r="H1839" s="1">
        <f>(E2451-E1839)/E2451</f>
        <v>-0.12093726379440663</v>
      </c>
      <c r="I1839" s="1">
        <f>(F2451-F1839)/F2451</f>
        <v>-0.13453429988542778</v>
      </c>
      <c r="J1839" s="9">
        <f>H1839/I1839</f>
        <v>0.89893256884972328</v>
      </c>
    </row>
    <row r="1840" spans="1:10" hidden="1" x14ac:dyDescent="0.2">
      <c r="A1840" s="5">
        <v>2022</v>
      </c>
      <c r="B1840" s="5">
        <v>7</v>
      </c>
      <c r="C1840" s="5" t="str">
        <f t="shared" si="234"/>
        <v>Jul 2022</v>
      </c>
      <c r="D1840" s="5" t="s">
        <v>9</v>
      </c>
      <c r="E1840" s="7">
        <v>12.93</v>
      </c>
      <c r="F1840" s="6">
        <v>2211679</v>
      </c>
      <c r="G1840" s="6">
        <v>286076.51</v>
      </c>
    </row>
    <row r="1841" spans="1:10" hidden="1" x14ac:dyDescent="0.2">
      <c r="A1841" s="5">
        <v>2022</v>
      </c>
      <c r="B1841" s="5">
        <v>7</v>
      </c>
      <c r="C1841" s="5" t="str">
        <f t="shared" si="234"/>
        <v>Jul 2022</v>
      </c>
      <c r="D1841" s="5" t="s">
        <v>57</v>
      </c>
      <c r="E1841" s="7">
        <v>13.08</v>
      </c>
      <c r="F1841" s="6">
        <v>5160664.2</v>
      </c>
      <c r="G1841" s="6">
        <v>675058.94</v>
      </c>
    </row>
    <row r="1842" spans="1:10" x14ac:dyDescent="0.2">
      <c r="A1842" s="5">
        <v>2022</v>
      </c>
      <c r="B1842" s="5">
        <v>7</v>
      </c>
      <c r="C1842" s="5" t="str">
        <f t="shared" si="234"/>
        <v>Jul 2022</v>
      </c>
      <c r="D1842" s="5" t="s">
        <v>10</v>
      </c>
      <c r="E1842" s="7">
        <v>26.18</v>
      </c>
      <c r="F1842" s="6">
        <v>8972985.1999999993</v>
      </c>
      <c r="G1842" s="6">
        <v>2349496.5</v>
      </c>
      <c r="H1842" s="1">
        <f t="shared" ref="H1842" si="241">(E2454-E1842)/E2454</f>
        <v>-0.16407292129835488</v>
      </c>
      <c r="I1842" s="1">
        <f t="shared" ref="I1842" si="242">(F2454-F1842)/F2454</f>
        <v>0.1670947198563536</v>
      </c>
      <c r="J1842" s="9">
        <f t="shared" ref="J1842" si="243">H1842/I1842</f>
        <v>-0.98191565502131684</v>
      </c>
    </row>
    <row r="1843" spans="1:10" hidden="1" x14ac:dyDescent="0.2">
      <c r="A1843" s="5">
        <v>2022</v>
      </c>
      <c r="B1843" s="5">
        <v>7</v>
      </c>
      <c r="C1843" s="5" t="str">
        <f t="shared" si="234"/>
        <v>Jul 2022</v>
      </c>
      <c r="D1843" s="5" t="s">
        <v>11</v>
      </c>
      <c r="E1843" s="7">
        <v>14.42</v>
      </c>
      <c r="F1843" s="6">
        <v>2278177</v>
      </c>
      <c r="G1843" s="6">
        <v>328450.76</v>
      </c>
    </row>
    <row r="1844" spans="1:10" hidden="1" x14ac:dyDescent="0.2">
      <c r="A1844" s="5">
        <v>2022</v>
      </c>
      <c r="B1844" s="5">
        <v>7</v>
      </c>
      <c r="C1844" s="5" t="str">
        <f t="shared" si="234"/>
        <v>Jul 2022</v>
      </c>
      <c r="D1844" s="5" t="s">
        <v>12</v>
      </c>
      <c r="E1844" s="7">
        <v>19.39</v>
      </c>
      <c r="F1844" s="6">
        <v>1470264.1</v>
      </c>
      <c r="G1844" s="6">
        <v>285096.34999999998</v>
      </c>
    </row>
    <row r="1845" spans="1:10" hidden="1" x14ac:dyDescent="0.2">
      <c r="A1845" s="5">
        <v>2022</v>
      </c>
      <c r="B1845" s="5">
        <v>7</v>
      </c>
      <c r="C1845" s="5" t="str">
        <f t="shared" si="234"/>
        <v>Jul 2022</v>
      </c>
      <c r="D1845" s="5" t="s">
        <v>14</v>
      </c>
      <c r="E1845" s="7">
        <v>13.86</v>
      </c>
      <c r="F1845" s="6">
        <v>270172.79999999999</v>
      </c>
      <c r="G1845" s="6">
        <v>37444.550000000003</v>
      </c>
    </row>
    <row r="1846" spans="1:10" hidden="1" x14ac:dyDescent="0.2">
      <c r="A1846" s="5">
        <v>2022</v>
      </c>
      <c r="B1846" s="5">
        <v>7</v>
      </c>
      <c r="C1846" s="5" t="str">
        <f t="shared" si="234"/>
        <v>Jul 2022</v>
      </c>
      <c r="D1846" s="5" t="s">
        <v>13</v>
      </c>
      <c r="E1846" s="7">
        <v>13.38</v>
      </c>
      <c r="F1846" s="6">
        <v>530452.98</v>
      </c>
      <c r="G1846" s="6">
        <v>70953.509999999995</v>
      </c>
    </row>
    <row r="1847" spans="1:10" hidden="1" x14ac:dyDescent="0.2">
      <c r="A1847" s="5">
        <v>2022</v>
      </c>
      <c r="B1847" s="5">
        <v>7</v>
      </c>
      <c r="C1847" s="5" t="str">
        <f t="shared" si="234"/>
        <v>Jul 2022</v>
      </c>
      <c r="D1847" s="5" t="s">
        <v>15</v>
      </c>
      <c r="E1847" s="7">
        <v>13.91</v>
      </c>
      <c r="F1847" s="6">
        <v>14660674</v>
      </c>
      <c r="G1847" s="6">
        <v>2039762.7</v>
      </c>
    </row>
    <row r="1848" spans="1:10" hidden="1" x14ac:dyDescent="0.2">
      <c r="A1848" s="5">
        <v>2022</v>
      </c>
      <c r="B1848" s="5">
        <v>7</v>
      </c>
      <c r="C1848" s="5" t="str">
        <f t="shared" si="234"/>
        <v>Jul 2022</v>
      </c>
      <c r="D1848" s="5" t="s">
        <v>16</v>
      </c>
      <c r="E1848" s="7">
        <v>15.81</v>
      </c>
      <c r="F1848" s="6">
        <v>6932029.5999999996</v>
      </c>
      <c r="G1848" s="6">
        <v>1095934.3999999999</v>
      </c>
    </row>
    <row r="1849" spans="1:10" hidden="1" x14ac:dyDescent="0.2">
      <c r="A1849" s="5">
        <v>2022</v>
      </c>
      <c r="B1849" s="5">
        <v>7</v>
      </c>
      <c r="C1849" s="5" t="str">
        <f t="shared" si="234"/>
        <v>Jul 2022</v>
      </c>
      <c r="D1849" s="5" t="s">
        <v>17</v>
      </c>
      <c r="E1849" s="7">
        <v>45.11</v>
      </c>
      <c r="F1849" s="6">
        <v>237318.57</v>
      </c>
      <c r="G1849" s="6">
        <v>107062.7</v>
      </c>
    </row>
    <row r="1850" spans="1:10" hidden="1" x14ac:dyDescent="0.2">
      <c r="A1850" s="5">
        <v>2022</v>
      </c>
      <c r="B1850" s="5">
        <v>7</v>
      </c>
      <c r="C1850" s="5" t="str">
        <f t="shared" si="234"/>
        <v>Jul 2022</v>
      </c>
      <c r="D1850" s="5" t="s">
        <v>21</v>
      </c>
      <c r="E1850" s="7">
        <v>15.69</v>
      </c>
      <c r="F1850" s="6">
        <v>1537817</v>
      </c>
      <c r="G1850" s="6">
        <v>241261.56</v>
      </c>
    </row>
    <row r="1851" spans="1:10" hidden="1" x14ac:dyDescent="0.2">
      <c r="A1851" s="5">
        <v>2022</v>
      </c>
      <c r="B1851" s="5">
        <v>7</v>
      </c>
      <c r="C1851" s="5" t="str">
        <f t="shared" ref="C1851:C1914" si="244">TEXT(DATE($A1851, $B1851, 1), "mmm yyyy")</f>
        <v>Jul 2022</v>
      </c>
      <c r="D1851" s="5" t="s">
        <v>18</v>
      </c>
      <c r="E1851" s="7">
        <v>11.18</v>
      </c>
      <c r="F1851" s="6">
        <v>911238.75</v>
      </c>
      <c r="G1851" s="6">
        <v>101878.65</v>
      </c>
    </row>
    <row r="1852" spans="1:10" hidden="1" x14ac:dyDescent="0.2">
      <c r="A1852" s="5">
        <v>2022</v>
      </c>
      <c r="B1852" s="5">
        <v>7</v>
      </c>
      <c r="C1852" s="5" t="str">
        <f t="shared" si="244"/>
        <v>Jul 2022</v>
      </c>
      <c r="D1852" s="5" t="s">
        <v>19</v>
      </c>
      <c r="E1852" s="7">
        <v>16.36</v>
      </c>
      <c r="F1852" s="6">
        <v>5260591.5999999996</v>
      </c>
      <c r="G1852" s="6">
        <v>860808.27</v>
      </c>
    </row>
    <row r="1853" spans="1:10" hidden="1" x14ac:dyDescent="0.2">
      <c r="A1853" s="5">
        <v>2022</v>
      </c>
      <c r="B1853" s="5">
        <v>7</v>
      </c>
      <c r="C1853" s="5" t="str">
        <f t="shared" si="244"/>
        <v>Jul 2022</v>
      </c>
      <c r="D1853" s="5" t="s">
        <v>20</v>
      </c>
      <c r="E1853" s="7">
        <v>14.54</v>
      </c>
      <c r="F1853" s="6">
        <v>3575099.1</v>
      </c>
      <c r="G1853" s="6">
        <v>519805.08</v>
      </c>
    </row>
    <row r="1854" spans="1:10" hidden="1" x14ac:dyDescent="0.2">
      <c r="A1854" s="5">
        <v>2022</v>
      </c>
      <c r="B1854" s="5">
        <v>7</v>
      </c>
      <c r="C1854" s="5" t="str">
        <f t="shared" si="244"/>
        <v>Jul 2022</v>
      </c>
      <c r="D1854" s="5" t="s">
        <v>22</v>
      </c>
      <c r="E1854" s="7">
        <v>14.77</v>
      </c>
      <c r="F1854" s="6">
        <v>1727523.2</v>
      </c>
      <c r="G1854" s="6">
        <v>255226.51</v>
      </c>
    </row>
    <row r="1855" spans="1:10" hidden="1" x14ac:dyDescent="0.2">
      <c r="A1855" s="5">
        <v>2022</v>
      </c>
      <c r="B1855" s="5">
        <v>7</v>
      </c>
      <c r="C1855" s="5" t="str">
        <f t="shared" si="244"/>
        <v>Jul 2022</v>
      </c>
      <c r="D1855" s="5" t="s">
        <v>23</v>
      </c>
      <c r="E1855" s="7">
        <v>13.28</v>
      </c>
      <c r="F1855" s="6">
        <v>2865628</v>
      </c>
      <c r="G1855" s="6">
        <v>380590.77</v>
      </c>
    </row>
    <row r="1856" spans="1:10" hidden="1" x14ac:dyDescent="0.2">
      <c r="A1856" s="5">
        <v>2022</v>
      </c>
      <c r="B1856" s="5">
        <v>7</v>
      </c>
      <c r="C1856" s="5" t="str">
        <f t="shared" si="244"/>
        <v>Jul 2022</v>
      </c>
      <c r="D1856" s="5" t="s">
        <v>24</v>
      </c>
      <c r="E1856" s="7">
        <v>14.09</v>
      </c>
      <c r="F1856" s="6">
        <v>3645417.7</v>
      </c>
      <c r="G1856" s="6">
        <v>513533.84</v>
      </c>
    </row>
    <row r="1857" spans="1:7" hidden="1" x14ac:dyDescent="0.2">
      <c r="A1857" s="5">
        <v>2022</v>
      </c>
      <c r="B1857" s="5">
        <v>7</v>
      </c>
      <c r="C1857" s="5" t="str">
        <f t="shared" si="244"/>
        <v>Jul 2022</v>
      </c>
      <c r="D1857" s="5" t="s">
        <v>27</v>
      </c>
      <c r="E1857" s="7">
        <v>23.76</v>
      </c>
      <c r="F1857" s="6">
        <v>1918352.1</v>
      </c>
      <c r="G1857" s="6">
        <v>455787.66</v>
      </c>
    </row>
    <row r="1858" spans="1:7" hidden="1" x14ac:dyDescent="0.2">
      <c r="A1858" s="5">
        <v>2022</v>
      </c>
      <c r="B1858" s="5">
        <v>7</v>
      </c>
      <c r="C1858" s="5" t="str">
        <f t="shared" si="244"/>
        <v>Jul 2022</v>
      </c>
      <c r="D1858" s="5" t="s">
        <v>26</v>
      </c>
      <c r="E1858" s="7">
        <v>14.22</v>
      </c>
      <c r="F1858" s="6">
        <v>2909940.4</v>
      </c>
      <c r="G1858" s="6">
        <v>413809.03</v>
      </c>
    </row>
    <row r="1859" spans="1:7" hidden="1" x14ac:dyDescent="0.2">
      <c r="A1859" s="5">
        <v>2022</v>
      </c>
      <c r="B1859" s="5">
        <v>7</v>
      </c>
      <c r="C1859" s="5" t="str">
        <f t="shared" si="244"/>
        <v>Jul 2022</v>
      </c>
      <c r="D1859" s="5" t="s">
        <v>25</v>
      </c>
      <c r="E1859" s="7">
        <v>22.99</v>
      </c>
      <c r="F1859" s="6">
        <v>399761.74</v>
      </c>
      <c r="G1859" s="6">
        <v>91885.25</v>
      </c>
    </row>
    <row r="1860" spans="1:7" hidden="1" x14ac:dyDescent="0.2">
      <c r="A1860" s="5">
        <v>2022</v>
      </c>
      <c r="B1860" s="5">
        <v>7</v>
      </c>
      <c r="C1860" s="5" t="str">
        <f t="shared" si="244"/>
        <v>Jul 2022</v>
      </c>
      <c r="D1860" s="5" t="s">
        <v>28</v>
      </c>
      <c r="E1860" s="7">
        <v>18.11</v>
      </c>
      <c r="F1860" s="6">
        <v>3738580.9</v>
      </c>
      <c r="G1860" s="6">
        <v>677238.2</v>
      </c>
    </row>
    <row r="1861" spans="1:7" hidden="1" x14ac:dyDescent="0.2">
      <c r="A1861" s="5">
        <v>2022</v>
      </c>
      <c r="B1861" s="5">
        <v>7</v>
      </c>
      <c r="C1861" s="5" t="str">
        <f t="shared" si="244"/>
        <v>Jul 2022</v>
      </c>
      <c r="D1861" s="5" t="s">
        <v>29</v>
      </c>
      <c r="E1861" s="7">
        <v>15.25</v>
      </c>
      <c r="F1861" s="6">
        <v>2258447</v>
      </c>
      <c r="G1861" s="6">
        <v>344426.43</v>
      </c>
    </row>
    <row r="1862" spans="1:7" hidden="1" x14ac:dyDescent="0.2">
      <c r="A1862" s="5">
        <v>2022</v>
      </c>
      <c r="B1862" s="5">
        <v>7</v>
      </c>
      <c r="C1862" s="5" t="str">
        <f t="shared" si="244"/>
        <v>Jul 2022</v>
      </c>
      <c r="D1862" s="5" t="s">
        <v>31</v>
      </c>
      <c r="E1862" s="7">
        <v>13.62</v>
      </c>
      <c r="F1862" s="6">
        <v>4131868.3</v>
      </c>
      <c r="G1862" s="6">
        <v>562826</v>
      </c>
    </row>
    <row r="1863" spans="1:7" hidden="1" x14ac:dyDescent="0.2">
      <c r="A1863" s="5">
        <v>2022</v>
      </c>
      <c r="B1863" s="5">
        <v>7</v>
      </c>
      <c r="C1863" s="5" t="str">
        <f t="shared" si="244"/>
        <v>Jul 2022</v>
      </c>
      <c r="D1863" s="5" t="s">
        <v>30</v>
      </c>
      <c r="E1863" s="7">
        <v>12.08</v>
      </c>
      <c r="F1863" s="6">
        <v>2157949.9</v>
      </c>
      <c r="G1863" s="6">
        <v>260682.51</v>
      </c>
    </row>
    <row r="1864" spans="1:7" hidden="1" x14ac:dyDescent="0.2">
      <c r="A1864" s="5">
        <v>2022</v>
      </c>
      <c r="B1864" s="5">
        <v>7</v>
      </c>
      <c r="C1864" s="5" t="str">
        <f t="shared" si="244"/>
        <v>Jul 2022</v>
      </c>
      <c r="D1864" s="5" t="s">
        <v>32</v>
      </c>
      <c r="E1864" s="7">
        <v>11.66</v>
      </c>
      <c r="F1864" s="6">
        <v>423310.64</v>
      </c>
      <c r="G1864" s="6">
        <v>49376.06</v>
      </c>
    </row>
    <row r="1865" spans="1:7" hidden="1" x14ac:dyDescent="0.2">
      <c r="A1865" s="5">
        <v>2022</v>
      </c>
      <c r="B1865" s="5">
        <v>7</v>
      </c>
      <c r="C1865" s="5" t="str">
        <f t="shared" si="244"/>
        <v>Jul 2022</v>
      </c>
      <c r="D1865" s="5" t="s">
        <v>39</v>
      </c>
      <c r="E1865" s="7">
        <v>11.52</v>
      </c>
      <c r="F1865" s="6">
        <v>6681090.5</v>
      </c>
      <c r="G1865" s="6">
        <v>769509.08</v>
      </c>
    </row>
    <row r="1866" spans="1:7" hidden="1" x14ac:dyDescent="0.2">
      <c r="A1866" s="5">
        <v>2022</v>
      </c>
      <c r="B1866" s="5">
        <v>7</v>
      </c>
      <c r="C1866" s="5" t="str">
        <f t="shared" si="244"/>
        <v>Jul 2022</v>
      </c>
      <c r="D1866" s="5" t="s">
        <v>40</v>
      </c>
      <c r="E1866" s="7">
        <v>12.56</v>
      </c>
      <c r="F1866" s="6">
        <v>378416.88</v>
      </c>
      <c r="G1866" s="6">
        <v>47545.25</v>
      </c>
    </row>
    <row r="1867" spans="1:7" hidden="1" x14ac:dyDescent="0.2">
      <c r="A1867" s="5">
        <v>2022</v>
      </c>
      <c r="B1867" s="5">
        <v>7</v>
      </c>
      <c r="C1867" s="5" t="str">
        <f t="shared" si="244"/>
        <v>Jul 2022</v>
      </c>
      <c r="D1867" s="5" t="s">
        <v>33</v>
      </c>
      <c r="E1867" s="7">
        <v>11.9</v>
      </c>
      <c r="F1867" s="6">
        <v>1114992.8999999999</v>
      </c>
      <c r="G1867" s="6">
        <v>132671.92000000001</v>
      </c>
    </row>
    <row r="1868" spans="1:7" hidden="1" x14ac:dyDescent="0.2">
      <c r="A1868" s="5">
        <v>2022</v>
      </c>
      <c r="B1868" s="5">
        <v>7</v>
      </c>
      <c r="C1868" s="5" t="str">
        <f t="shared" si="244"/>
        <v>Jul 2022</v>
      </c>
      <c r="D1868" s="5" t="s">
        <v>35</v>
      </c>
      <c r="E1868" s="7">
        <v>21.77</v>
      </c>
      <c r="F1868" s="6">
        <v>482445.93</v>
      </c>
      <c r="G1868" s="6">
        <v>105037.26</v>
      </c>
    </row>
    <row r="1869" spans="1:7" hidden="1" x14ac:dyDescent="0.2">
      <c r="A1869" s="5">
        <v>2022</v>
      </c>
      <c r="B1869" s="5">
        <v>7</v>
      </c>
      <c r="C1869" s="5" t="str">
        <f t="shared" si="244"/>
        <v>Jul 2022</v>
      </c>
      <c r="D1869" s="5" t="s">
        <v>36</v>
      </c>
      <c r="E1869" s="7">
        <v>17.100000000000001</v>
      </c>
      <c r="F1869" s="6">
        <v>4172125.4</v>
      </c>
      <c r="G1869" s="6">
        <v>713505.8</v>
      </c>
    </row>
    <row r="1870" spans="1:7" hidden="1" x14ac:dyDescent="0.2">
      <c r="A1870" s="5">
        <v>2022</v>
      </c>
      <c r="B1870" s="5">
        <v>7</v>
      </c>
      <c r="C1870" s="5" t="str">
        <f t="shared" si="244"/>
        <v>Jul 2022</v>
      </c>
      <c r="D1870" s="5" t="s">
        <v>37</v>
      </c>
      <c r="E1870" s="7">
        <v>14.84</v>
      </c>
      <c r="F1870" s="6">
        <v>819068.67</v>
      </c>
      <c r="G1870" s="6">
        <v>121513.60000000001</v>
      </c>
    </row>
    <row r="1871" spans="1:7" hidden="1" x14ac:dyDescent="0.2">
      <c r="A1871" s="5">
        <v>2022</v>
      </c>
      <c r="B1871" s="5">
        <v>7</v>
      </c>
      <c r="C1871" s="5" t="str">
        <f t="shared" si="244"/>
        <v>Jul 2022</v>
      </c>
      <c r="D1871" s="5" t="s">
        <v>34</v>
      </c>
      <c r="E1871" s="7">
        <v>13.48</v>
      </c>
      <c r="F1871" s="6">
        <v>2034007.6</v>
      </c>
      <c r="G1871" s="6">
        <v>274272.90999999997</v>
      </c>
    </row>
    <row r="1872" spans="1:7" hidden="1" x14ac:dyDescent="0.2">
      <c r="A1872" s="5">
        <v>2022</v>
      </c>
      <c r="B1872" s="5">
        <v>7</v>
      </c>
      <c r="C1872" s="5" t="str">
        <f t="shared" si="244"/>
        <v>Jul 2022</v>
      </c>
      <c r="D1872" s="5" t="s">
        <v>38</v>
      </c>
      <c r="E1872" s="7">
        <v>21.88</v>
      </c>
      <c r="F1872" s="6">
        <v>5637790.5</v>
      </c>
      <c r="G1872" s="6">
        <v>1233377.3</v>
      </c>
    </row>
    <row r="1873" spans="1:10" hidden="1" x14ac:dyDescent="0.2">
      <c r="A1873" s="5">
        <v>2022</v>
      </c>
      <c r="B1873" s="5">
        <v>7</v>
      </c>
      <c r="C1873" s="5" t="str">
        <f t="shared" si="244"/>
        <v>Jul 2022</v>
      </c>
      <c r="D1873" s="5" t="s">
        <v>41</v>
      </c>
      <c r="E1873" s="7">
        <v>14.66</v>
      </c>
      <c r="F1873" s="6">
        <v>5632204.2999999998</v>
      </c>
      <c r="G1873" s="6">
        <v>825602.58</v>
      </c>
    </row>
    <row r="1874" spans="1:10" hidden="1" x14ac:dyDescent="0.2">
      <c r="A1874" s="5">
        <v>2022</v>
      </c>
      <c r="B1874" s="5">
        <v>7</v>
      </c>
      <c r="C1874" s="5" t="str">
        <f t="shared" si="244"/>
        <v>Jul 2022</v>
      </c>
      <c r="D1874" s="5" t="s">
        <v>42</v>
      </c>
      <c r="E1874" s="7">
        <v>13.22</v>
      </c>
      <c r="F1874" s="6">
        <v>3233826.9</v>
      </c>
      <c r="G1874" s="6">
        <v>427639.84</v>
      </c>
    </row>
    <row r="1875" spans="1:10" hidden="1" x14ac:dyDescent="0.2">
      <c r="A1875" s="5">
        <v>2022</v>
      </c>
      <c r="B1875" s="5">
        <v>7</v>
      </c>
      <c r="C1875" s="5" t="str">
        <f t="shared" si="244"/>
        <v>Jul 2022</v>
      </c>
      <c r="D1875" s="5" t="s">
        <v>43</v>
      </c>
      <c r="E1875" s="7">
        <v>11.82</v>
      </c>
      <c r="F1875" s="6">
        <v>1698371.8</v>
      </c>
      <c r="G1875" s="6">
        <v>200744.52</v>
      </c>
    </row>
    <row r="1876" spans="1:10" hidden="1" x14ac:dyDescent="0.2">
      <c r="A1876" s="5">
        <v>2022</v>
      </c>
      <c r="B1876" s="5">
        <v>7</v>
      </c>
      <c r="C1876" s="5" t="str">
        <f t="shared" si="244"/>
        <v>Jul 2022</v>
      </c>
      <c r="D1876" s="5" t="s">
        <v>44</v>
      </c>
      <c r="E1876" s="7">
        <v>16.48</v>
      </c>
      <c r="F1876" s="6">
        <v>5492332.2000000002</v>
      </c>
      <c r="G1876" s="6">
        <v>904890.82</v>
      </c>
    </row>
    <row r="1877" spans="1:10" hidden="1" x14ac:dyDescent="0.2">
      <c r="A1877" s="5">
        <v>2022</v>
      </c>
      <c r="B1877" s="5">
        <v>7</v>
      </c>
      <c r="C1877" s="5" t="str">
        <f t="shared" si="244"/>
        <v>Jul 2022</v>
      </c>
      <c r="D1877" s="5" t="s">
        <v>45</v>
      </c>
      <c r="E1877" s="7">
        <v>19.399999999999999</v>
      </c>
      <c r="F1877" s="6">
        <v>375062.87</v>
      </c>
      <c r="G1877" s="6">
        <v>72769.320000000007</v>
      </c>
    </row>
    <row r="1878" spans="1:10" hidden="1" x14ac:dyDescent="0.2">
      <c r="A1878" s="5">
        <v>2022</v>
      </c>
      <c r="B1878" s="5">
        <v>7</v>
      </c>
      <c r="C1878" s="5" t="str">
        <f t="shared" si="244"/>
        <v>Jul 2022</v>
      </c>
      <c r="D1878" s="5" t="s">
        <v>46</v>
      </c>
      <c r="E1878" s="7">
        <v>13.7</v>
      </c>
      <c r="F1878" s="6">
        <v>3661561.9</v>
      </c>
      <c r="G1878" s="6">
        <v>501747.64</v>
      </c>
    </row>
    <row r="1879" spans="1:10" hidden="1" x14ac:dyDescent="0.2">
      <c r="A1879" s="5">
        <v>2022</v>
      </c>
      <c r="B1879" s="5">
        <v>7</v>
      </c>
      <c r="C1879" s="5" t="str">
        <f t="shared" si="244"/>
        <v>Jul 2022</v>
      </c>
      <c r="D1879" s="5" t="s">
        <v>47</v>
      </c>
      <c r="E1879" s="7">
        <v>13</v>
      </c>
      <c r="F1879" s="6">
        <v>467445.11</v>
      </c>
      <c r="G1879" s="6">
        <v>60771.8</v>
      </c>
    </row>
    <row r="1880" spans="1:10" hidden="1" x14ac:dyDescent="0.2">
      <c r="A1880" s="5">
        <v>2022</v>
      </c>
      <c r="B1880" s="5">
        <v>7</v>
      </c>
      <c r="C1880" s="5" t="str">
        <f t="shared" si="244"/>
        <v>Jul 2022</v>
      </c>
      <c r="D1880" s="5" t="s">
        <v>48</v>
      </c>
      <c r="E1880" s="7">
        <v>12.93</v>
      </c>
      <c r="F1880" s="6">
        <v>4814396.8</v>
      </c>
      <c r="G1880" s="6">
        <v>622471.86</v>
      </c>
    </row>
    <row r="1881" spans="1:10" x14ac:dyDescent="0.2">
      <c r="A1881" s="5">
        <v>2022</v>
      </c>
      <c r="B1881" s="5">
        <v>7</v>
      </c>
      <c r="C1881" s="5" t="str">
        <f t="shared" si="244"/>
        <v>Jul 2022</v>
      </c>
      <c r="D1881" s="5" t="s">
        <v>49</v>
      </c>
      <c r="E1881" s="7">
        <v>13.71</v>
      </c>
      <c r="F1881" s="6">
        <v>20742408</v>
      </c>
      <c r="G1881" s="6">
        <v>2844553.2</v>
      </c>
      <c r="H1881" s="1">
        <f t="shared" ref="H1881" si="245">(E2493-E1881)/E2493</f>
        <v>-0.16879795396419439</v>
      </c>
      <c r="I1881" s="1">
        <f t="shared" ref="I1881" si="246">(F2493-F1881)/F2493</f>
        <v>-0.20333264723102024</v>
      </c>
      <c r="J1881" s="9">
        <f t="shared" ref="J1881" si="247">H1881/I1881</f>
        <v>0.83015667313085928</v>
      </c>
    </row>
    <row r="1882" spans="1:10" hidden="1" x14ac:dyDescent="0.2">
      <c r="A1882" s="5">
        <v>2022</v>
      </c>
      <c r="B1882" s="5">
        <v>7</v>
      </c>
      <c r="C1882" s="5" t="str">
        <f t="shared" si="244"/>
        <v>Jul 2022</v>
      </c>
      <c r="D1882" s="5" t="s">
        <v>50</v>
      </c>
      <c r="E1882" s="7">
        <v>11.4</v>
      </c>
      <c r="F1882" s="6">
        <v>1454027.7</v>
      </c>
      <c r="G1882" s="6">
        <v>165745.10999999999</v>
      </c>
    </row>
    <row r="1883" spans="1:10" hidden="1" x14ac:dyDescent="0.2">
      <c r="A1883" s="5">
        <v>2022</v>
      </c>
      <c r="B1883" s="5">
        <v>7</v>
      </c>
      <c r="C1883" s="5" t="str">
        <f t="shared" si="244"/>
        <v>Jul 2022</v>
      </c>
      <c r="D1883" s="5" t="s">
        <v>52</v>
      </c>
      <c r="E1883" s="7">
        <v>14.23</v>
      </c>
      <c r="F1883" s="6">
        <v>4873583.5</v>
      </c>
      <c r="G1883" s="6">
        <v>693279.92</v>
      </c>
    </row>
    <row r="1884" spans="1:10" hidden="1" x14ac:dyDescent="0.2">
      <c r="A1884" s="5">
        <v>2022</v>
      </c>
      <c r="B1884" s="5">
        <v>7</v>
      </c>
      <c r="C1884" s="5" t="str">
        <f t="shared" si="244"/>
        <v>Jul 2022</v>
      </c>
      <c r="D1884" s="5" t="s">
        <v>51</v>
      </c>
      <c r="E1884" s="7">
        <v>19.89</v>
      </c>
      <c r="F1884" s="6">
        <v>193537.85</v>
      </c>
      <c r="G1884" s="6">
        <v>38500.26</v>
      </c>
    </row>
    <row r="1885" spans="1:10" hidden="1" x14ac:dyDescent="0.2">
      <c r="A1885" s="5">
        <v>2022</v>
      </c>
      <c r="B1885" s="5">
        <v>7</v>
      </c>
      <c r="C1885" s="5" t="str">
        <f t="shared" si="244"/>
        <v>Jul 2022</v>
      </c>
      <c r="D1885" s="5" t="s">
        <v>54</v>
      </c>
      <c r="E1885" s="7">
        <v>10.45</v>
      </c>
      <c r="F1885" s="6">
        <v>2820200.5</v>
      </c>
      <c r="G1885" s="6">
        <v>294607.3</v>
      </c>
    </row>
    <row r="1886" spans="1:10" hidden="1" x14ac:dyDescent="0.2">
      <c r="A1886" s="5">
        <v>2022</v>
      </c>
      <c r="B1886" s="5">
        <v>7</v>
      </c>
      <c r="C1886" s="5" t="str">
        <f t="shared" si="244"/>
        <v>Jul 2022</v>
      </c>
      <c r="D1886" s="5" t="s">
        <v>55</v>
      </c>
      <c r="E1886" s="7">
        <v>15.66</v>
      </c>
      <c r="F1886" s="6">
        <v>2267751.7999999998</v>
      </c>
      <c r="G1886" s="6">
        <v>355076.25</v>
      </c>
    </row>
    <row r="1887" spans="1:10" hidden="1" x14ac:dyDescent="0.2">
      <c r="A1887" s="5">
        <v>2022</v>
      </c>
      <c r="B1887" s="5">
        <v>7</v>
      </c>
      <c r="C1887" s="5" t="str">
        <f t="shared" si="244"/>
        <v>Jul 2022</v>
      </c>
      <c r="D1887" s="5" t="s">
        <v>53</v>
      </c>
      <c r="E1887" s="7">
        <v>13.74</v>
      </c>
      <c r="F1887" s="6">
        <v>953002.38</v>
      </c>
      <c r="G1887" s="6">
        <v>130911.69</v>
      </c>
    </row>
    <row r="1888" spans="1:10" hidden="1" x14ac:dyDescent="0.2">
      <c r="A1888" s="5">
        <v>2022</v>
      </c>
      <c r="B1888" s="5">
        <v>7</v>
      </c>
      <c r="C1888" s="5" t="str">
        <f t="shared" si="244"/>
        <v>Jul 2022</v>
      </c>
      <c r="D1888" s="5" t="s">
        <v>56</v>
      </c>
      <c r="E1888" s="7">
        <v>11.8</v>
      </c>
      <c r="F1888" s="6">
        <v>238301.12</v>
      </c>
      <c r="G1888" s="6">
        <v>28110.959999999999</v>
      </c>
    </row>
    <row r="1889" spans="1:10" hidden="1" x14ac:dyDescent="0.2">
      <c r="A1889" s="5">
        <v>2022</v>
      </c>
      <c r="B1889" s="5">
        <v>6</v>
      </c>
      <c r="C1889" s="5" t="str">
        <f t="shared" si="244"/>
        <v>Jun 2022</v>
      </c>
      <c r="D1889" s="5" t="s">
        <v>7</v>
      </c>
      <c r="E1889" s="7">
        <v>24.11</v>
      </c>
      <c r="F1889" s="6">
        <v>138422.54</v>
      </c>
      <c r="G1889" s="6">
        <v>33379.21</v>
      </c>
    </row>
    <row r="1890" spans="1:10" hidden="1" x14ac:dyDescent="0.2">
      <c r="A1890" s="5">
        <v>2022</v>
      </c>
      <c r="B1890" s="5">
        <v>6</v>
      </c>
      <c r="C1890" s="5" t="str">
        <f t="shared" si="244"/>
        <v>Jun 2022</v>
      </c>
      <c r="D1890" s="5" t="s">
        <v>8</v>
      </c>
      <c r="E1890" s="7">
        <v>14.64</v>
      </c>
      <c r="F1890" s="6">
        <v>3246498.6</v>
      </c>
      <c r="G1890" s="6">
        <v>475415.59</v>
      </c>
      <c r="H1890" s="1">
        <f>(E2502-E1890)/E2502</f>
        <v>-9.2537313432835833E-2</v>
      </c>
      <c r="I1890" s="1">
        <f>(F2502-F1890)/F2502</f>
        <v>-0.17218107120101331</v>
      </c>
      <c r="J1890" s="9">
        <f>H1890/I1890</f>
        <v>0.53744184995110678</v>
      </c>
    </row>
    <row r="1891" spans="1:10" hidden="1" x14ac:dyDescent="0.2">
      <c r="A1891" s="5">
        <v>2022</v>
      </c>
      <c r="B1891" s="5">
        <v>6</v>
      </c>
      <c r="C1891" s="5" t="str">
        <f t="shared" si="244"/>
        <v>Jun 2022</v>
      </c>
      <c r="D1891" s="5" t="s">
        <v>9</v>
      </c>
      <c r="E1891" s="7">
        <v>12.78</v>
      </c>
      <c r="F1891" s="6">
        <v>1667650.7</v>
      </c>
      <c r="G1891" s="6">
        <v>213150.87</v>
      </c>
    </row>
    <row r="1892" spans="1:10" hidden="1" x14ac:dyDescent="0.2">
      <c r="A1892" s="5">
        <v>2022</v>
      </c>
      <c r="B1892" s="5">
        <v>6</v>
      </c>
      <c r="C1892" s="5" t="str">
        <f t="shared" si="244"/>
        <v>Jun 2022</v>
      </c>
      <c r="D1892" s="5" t="s">
        <v>57</v>
      </c>
      <c r="E1892" s="7">
        <v>13.21</v>
      </c>
      <c r="F1892" s="6">
        <v>4415544.5</v>
      </c>
      <c r="G1892" s="6">
        <v>583243.23</v>
      </c>
    </row>
    <row r="1893" spans="1:10" x14ac:dyDescent="0.2">
      <c r="A1893" s="5">
        <v>2022</v>
      </c>
      <c r="B1893" s="5">
        <v>6</v>
      </c>
      <c r="C1893" s="5" t="str">
        <f t="shared" si="244"/>
        <v>Jun 2022</v>
      </c>
      <c r="D1893" s="5" t="s">
        <v>10</v>
      </c>
      <c r="E1893" s="7">
        <v>28.16</v>
      </c>
      <c r="F1893" s="6">
        <v>7600563.7000000002</v>
      </c>
      <c r="G1893" s="6">
        <v>2140182.7999999998</v>
      </c>
      <c r="H1893" s="1">
        <f t="shared" ref="H1893" si="248">(E2505-E1893)/E2505</f>
        <v>-0.21746649373108523</v>
      </c>
      <c r="I1893" s="1">
        <f t="shared" ref="I1893" si="249">(F2505-F1893)/F2505</f>
        <v>-6.8151962183646943E-3</v>
      </c>
      <c r="J1893" s="9">
        <f t="shared" ref="J1893" si="250">H1893/I1893</f>
        <v>31.909058340108409</v>
      </c>
    </row>
    <row r="1894" spans="1:10" hidden="1" x14ac:dyDescent="0.2">
      <c r="A1894" s="5">
        <v>2022</v>
      </c>
      <c r="B1894" s="5">
        <v>6</v>
      </c>
      <c r="C1894" s="5" t="str">
        <f t="shared" si="244"/>
        <v>Jun 2022</v>
      </c>
      <c r="D1894" s="5" t="s">
        <v>11</v>
      </c>
      <c r="E1894" s="7">
        <v>14.29</v>
      </c>
      <c r="F1894" s="6">
        <v>1810532.9</v>
      </c>
      <c r="G1894" s="6">
        <v>258653.17</v>
      </c>
    </row>
    <row r="1895" spans="1:10" hidden="1" x14ac:dyDescent="0.2">
      <c r="A1895" s="5">
        <v>2022</v>
      </c>
      <c r="B1895" s="5">
        <v>6</v>
      </c>
      <c r="C1895" s="5" t="str">
        <f t="shared" si="244"/>
        <v>Jun 2022</v>
      </c>
      <c r="D1895" s="5" t="s">
        <v>12</v>
      </c>
      <c r="E1895" s="7">
        <v>25.25</v>
      </c>
      <c r="F1895" s="6">
        <v>1042161</v>
      </c>
      <c r="G1895" s="6">
        <v>263135.3</v>
      </c>
    </row>
    <row r="1896" spans="1:10" hidden="1" x14ac:dyDescent="0.2">
      <c r="A1896" s="5">
        <v>2022</v>
      </c>
      <c r="B1896" s="5">
        <v>6</v>
      </c>
      <c r="C1896" s="5" t="str">
        <f t="shared" si="244"/>
        <v>Jun 2022</v>
      </c>
      <c r="D1896" s="5" t="s">
        <v>14</v>
      </c>
      <c r="E1896" s="7">
        <v>13.82</v>
      </c>
      <c r="F1896" s="6">
        <v>225956.54</v>
      </c>
      <c r="G1896" s="6">
        <v>31225.87</v>
      </c>
    </row>
    <row r="1897" spans="1:10" hidden="1" x14ac:dyDescent="0.2">
      <c r="A1897" s="5">
        <v>2022</v>
      </c>
      <c r="B1897" s="5">
        <v>6</v>
      </c>
      <c r="C1897" s="5" t="str">
        <f t="shared" si="244"/>
        <v>Jun 2022</v>
      </c>
      <c r="D1897" s="5" t="s">
        <v>13</v>
      </c>
      <c r="E1897" s="7">
        <v>13.34</v>
      </c>
      <c r="F1897" s="6">
        <v>417582.22</v>
      </c>
      <c r="G1897" s="6">
        <v>55686.03</v>
      </c>
    </row>
    <row r="1898" spans="1:10" hidden="1" x14ac:dyDescent="0.2">
      <c r="A1898" s="5">
        <v>2022</v>
      </c>
      <c r="B1898" s="5">
        <v>6</v>
      </c>
      <c r="C1898" s="5" t="str">
        <f t="shared" si="244"/>
        <v>Jun 2022</v>
      </c>
      <c r="D1898" s="5" t="s">
        <v>15</v>
      </c>
      <c r="E1898" s="7">
        <v>13.85</v>
      </c>
      <c r="F1898" s="6">
        <v>13111167</v>
      </c>
      <c r="G1898" s="6">
        <v>1815667.5</v>
      </c>
    </row>
    <row r="1899" spans="1:10" hidden="1" x14ac:dyDescent="0.2">
      <c r="A1899" s="5">
        <v>2022</v>
      </c>
      <c r="B1899" s="5">
        <v>6</v>
      </c>
      <c r="C1899" s="5" t="str">
        <f t="shared" si="244"/>
        <v>Jun 2022</v>
      </c>
      <c r="D1899" s="5" t="s">
        <v>16</v>
      </c>
      <c r="E1899" s="7">
        <v>15.07</v>
      </c>
      <c r="F1899" s="6">
        <v>6175891.5999999996</v>
      </c>
      <c r="G1899" s="6">
        <v>930442.41</v>
      </c>
    </row>
    <row r="1900" spans="1:10" hidden="1" x14ac:dyDescent="0.2">
      <c r="A1900" s="5">
        <v>2022</v>
      </c>
      <c r="B1900" s="5">
        <v>6</v>
      </c>
      <c r="C1900" s="5" t="str">
        <f t="shared" si="244"/>
        <v>Jun 2022</v>
      </c>
      <c r="D1900" s="5" t="s">
        <v>17</v>
      </c>
      <c r="E1900" s="7">
        <v>44.31</v>
      </c>
      <c r="F1900" s="6">
        <v>224563.73</v>
      </c>
      <c r="G1900" s="6">
        <v>99514.22</v>
      </c>
    </row>
    <row r="1901" spans="1:10" hidden="1" x14ac:dyDescent="0.2">
      <c r="A1901" s="5">
        <v>2022</v>
      </c>
      <c r="B1901" s="5">
        <v>6</v>
      </c>
      <c r="C1901" s="5" t="str">
        <f t="shared" si="244"/>
        <v>Jun 2022</v>
      </c>
      <c r="D1901" s="5" t="s">
        <v>21</v>
      </c>
      <c r="E1901" s="7">
        <v>15.06</v>
      </c>
      <c r="F1901" s="6">
        <v>1267716</v>
      </c>
      <c r="G1901" s="6">
        <v>190928.77</v>
      </c>
    </row>
    <row r="1902" spans="1:10" hidden="1" x14ac:dyDescent="0.2">
      <c r="A1902" s="5">
        <v>2022</v>
      </c>
      <c r="B1902" s="5">
        <v>6</v>
      </c>
      <c r="C1902" s="5" t="str">
        <f t="shared" si="244"/>
        <v>Jun 2022</v>
      </c>
      <c r="D1902" s="5" t="s">
        <v>18</v>
      </c>
      <c r="E1902" s="7">
        <v>11.32</v>
      </c>
      <c r="F1902" s="6">
        <v>644201.06999999995</v>
      </c>
      <c r="G1902" s="6">
        <v>72944.259999999995</v>
      </c>
    </row>
    <row r="1903" spans="1:10" hidden="1" x14ac:dyDescent="0.2">
      <c r="A1903" s="5">
        <v>2022</v>
      </c>
      <c r="B1903" s="5">
        <v>6</v>
      </c>
      <c r="C1903" s="5" t="str">
        <f t="shared" si="244"/>
        <v>Jun 2022</v>
      </c>
      <c r="D1903" s="5" t="s">
        <v>19</v>
      </c>
      <c r="E1903" s="7">
        <v>16.579999999999998</v>
      </c>
      <c r="F1903" s="6">
        <v>4444201.8</v>
      </c>
      <c r="G1903" s="6">
        <v>736744.6</v>
      </c>
    </row>
    <row r="1904" spans="1:10" hidden="1" x14ac:dyDescent="0.2">
      <c r="A1904" s="5">
        <v>2022</v>
      </c>
      <c r="B1904" s="5">
        <v>6</v>
      </c>
      <c r="C1904" s="5" t="str">
        <f t="shared" si="244"/>
        <v>Jun 2022</v>
      </c>
      <c r="D1904" s="5" t="s">
        <v>20</v>
      </c>
      <c r="E1904" s="7">
        <v>14.41</v>
      </c>
      <c r="F1904" s="6">
        <v>2924816.4</v>
      </c>
      <c r="G1904" s="6">
        <v>421388.25</v>
      </c>
    </row>
    <row r="1905" spans="1:7" hidden="1" x14ac:dyDescent="0.2">
      <c r="A1905" s="5">
        <v>2022</v>
      </c>
      <c r="B1905" s="5">
        <v>6</v>
      </c>
      <c r="C1905" s="5" t="str">
        <f t="shared" si="244"/>
        <v>Jun 2022</v>
      </c>
      <c r="D1905" s="5" t="s">
        <v>22</v>
      </c>
      <c r="E1905" s="7">
        <v>14.38</v>
      </c>
      <c r="F1905" s="6">
        <v>1448260.5</v>
      </c>
      <c r="G1905" s="6">
        <v>208209.37</v>
      </c>
    </row>
    <row r="1906" spans="1:7" hidden="1" x14ac:dyDescent="0.2">
      <c r="A1906" s="5">
        <v>2022</v>
      </c>
      <c r="B1906" s="5">
        <v>6</v>
      </c>
      <c r="C1906" s="5" t="str">
        <f t="shared" si="244"/>
        <v>Jun 2022</v>
      </c>
      <c r="D1906" s="5" t="s">
        <v>23</v>
      </c>
      <c r="E1906" s="7">
        <v>13.16</v>
      </c>
      <c r="F1906" s="6">
        <v>2344685.2000000002</v>
      </c>
      <c r="G1906" s="6">
        <v>308649.33</v>
      </c>
    </row>
    <row r="1907" spans="1:7" hidden="1" x14ac:dyDescent="0.2">
      <c r="A1907" s="5">
        <v>2022</v>
      </c>
      <c r="B1907" s="5">
        <v>6</v>
      </c>
      <c r="C1907" s="5" t="str">
        <f t="shared" si="244"/>
        <v>Jun 2022</v>
      </c>
      <c r="D1907" s="5" t="s">
        <v>24</v>
      </c>
      <c r="E1907" s="7">
        <v>13.04</v>
      </c>
      <c r="F1907" s="6">
        <v>3232644.4</v>
      </c>
      <c r="G1907" s="6">
        <v>421505.62</v>
      </c>
    </row>
    <row r="1908" spans="1:7" hidden="1" x14ac:dyDescent="0.2">
      <c r="A1908" s="5">
        <v>2022</v>
      </c>
      <c r="B1908" s="5">
        <v>6</v>
      </c>
      <c r="C1908" s="5" t="str">
        <f t="shared" si="244"/>
        <v>Jun 2022</v>
      </c>
      <c r="D1908" s="5" t="s">
        <v>27</v>
      </c>
      <c r="E1908" s="7">
        <v>25.02</v>
      </c>
      <c r="F1908" s="6">
        <v>1492611.6</v>
      </c>
      <c r="G1908" s="6">
        <v>373419.27</v>
      </c>
    </row>
    <row r="1909" spans="1:7" hidden="1" x14ac:dyDescent="0.2">
      <c r="A1909" s="5">
        <v>2022</v>
      </c>
      <c r="B1909" s="5">
        <v>6</v>
      </c>
      <c r="C1909" s="5" t="str">
        <f t="shared" si="244"/>
        <v>Jun 2022</v>
      </c>
      <c r="D1909" s="5" t="s">
        <v>26</v>
      </c>
      <c r="E1909" s="7">
        <v>14.61</v>
      </c>
      <c r="F1909" s="6">
        <v>2274330.2999999998</v>
      </c>
      <c r="G1909" s="6">
        <v>332330.51</v>
      </c>
    </row>
    <row r="1910" spans="1:7" hidden="1" x14ac:dyDescent="0.2">
      <c r="A1910" s="5">
        <v>2022</v>
      </c>
      <c r="B1910" s="5">
        <v>6</v>
      </c>
      <c r="C1910" s="5" t="str">
        <f t="shared" si="244"/>
        <v>Jun 2022</v>
      </c>
      <c r="D1910" s="5" t="s">
        <v>25</v>
      </c>
      <c r="E1910" s="7">
        <v>24.11</v>
      </c>
      <c r="F1910" s="6">
        <v>356437.55</v>
      </c>
      <c r="G1910" s="6">
        <v>85940.73</v>
      </c>
    </row>
    <row r="1911" spans="1:7" hidden="1" x14ac:dyDescent="0.2">
      <c r="A1911" s="5">
        <v>2022</v>
      </c>
      <c r="B1911" s="5">
        <v>6</v>
      </c>
      <c r="C1911" s="5" t="str">
        <f t="shared" si="244"/>
        <v>Jun 2022</v>
      </c>
      <c r="D1911" s="5" t="s">
        <v>28</v>
      </c>
      <c r="E1911" s="7">
        <v>18.2</v>
      </c>
      <c r="F1911" s="6">
        <v>3130844.8</v>
      </c>
      <c r="G1911" s="6">
        <v>569769.46</v>
      </c>
    </row>
    <row r="1912" spans="1:7" hidden="1" x14ac:dyDescent="0.2">
      <c r="A1912" s="5">
        <v>2022</v>
      </c>
      <c r="B1912" s="5">
        <v>6</v>
      </c>
      <c r="C1912" s="5" t="str">
        <f t="shared" si="244"/>
        <v>Jun 2022</v>
      </c>
      <c r="D1912" s="5" t="s">
        <v>29</v>
      </c>
      <c r="E1912" s="7">
        <v>15.1</v>
      </c>
      <c r="F1912" s="6">
        <v>1919260</v>
      </c>
      <c r="G1912" s="6">
        <v>289898.63</v>
      </c>
    </row>
    <row r="1913" spans="1:7" hidden="1" x14ac:dyDescent="0.2">
      <c r="A1913" s="5">
        <v>2022</v>
      </c>
      <c r="B1913" s="5">
        <v>6</v>
      </c>
      <c r="C1913" s="5" t="str">
        <f t="shared" si="244"/>
        <v>Jun 2022</v>
      </c>
      <c r="D1913" s="5" t="s">
        <v>31</v>
      </c>
      <c r="E1913" s="7">
        <v>13.52</v>
      </c>
      <c r="F1913" s="6">
        <v>3328580.2</v>
      </c>
      <c r="G1913" s="6">
        <v>450026.65</v>
      </c>
    </row>
    <row r="1914" spans="1:7" hidden="1" x14ac:dyDescent="0.2">
      <c r="A1914" s="5">
        <v>2022</v>
      </c>
      <c r="B1914" s="5">
        <v>6</v>
      </c>
      <c r="C1914" s="5" t="str">
        <f t="shared" si="244"/>
        <v>Jun 2022</v>
      </c>
      <c r="D1914" s="5" t="s">
        <v>30</v>
      </c>
      <c r="E1914" s="7">
        <v>12.39</v>
      </c>
      <c r="F1914" s="6">
        <v>1831796.9</v>
      </c>
      <c r="G1914" s="6">
        <v>226874.41</v>
      </c>
    </row>
    <row r="1915" spans="1:7" hidden="1" x14ac:dyDescent="0.2">
      <c r="A1915" s="5">
        <v>2022</v>
      </c>
      <c r="B1915" s="5">
        <v>6</v>
      </c>
      <c r="C1915" s="5" t="str">
        <f t="shared" ref="C1915:C1978" si="251">TEXT(DATE($A1915, $B1915, 1), "mmm yyyy")</f>
        <v>Jun 2022</v>
      </c>
      <c r="D1915" s="5" t="s">
        <v>32</v>
      </c>
      <c r="E1915" s="7">
        <v>11.56</v>
      </c>
      <c r="F1915" s="6">
        <v>367884.29</v>
      </c>
      <c r="G1915" s="6">
        <v>42540.21</v>
      </c>
    </row>
    <row r="1916" spans="1:7" hidden="1" x14ac:dyDescent="0.2">
      <c r="A1916" s="5">
        <v>2022</v>
      </c>
      <c r="B1916" s="5">
        <v>6</v>
      </c>
      <c r="C1916" s="5" t="str">
        <f t="shared" si="251"/>
        <v>Jun 2022</v>
      </c>
      <c r="D1916" s="5" t="s">
        <v>39</v>
      </c>
      <c r="E1916" s="7">
        <v>11.33</v>
      </c>
      <c r="F1916" s="6">
        <v>5720585.5</v>
      </c>
      <c r="G1916" s="6">
        <v>647891.71</v>
      </c>
    </row>
    <row r="1917" spans="1:7" hidden="1" x14ac:dyDescent="0.2">
      <c r="A1917" s="5">
        <v>2022</v>
      </c>
      <c r="B1917" s="5">
        <v>6</v>
      </c>
      <c r="C1917" s="5" t="str">
        <f t="shared" si="251"/>
        <v>Jun 2022</v>
      </c>
      <c r="D1917" s="5" t="s">
        <v>40</v>
      </c>
      <c r="E1917" s="7">
        <v>13.14</v>
      </c>
      <c r="F1917" s="6">
        <v>321927.57</v>
      </c>
      <c r="G1917" s="6">
        <v>42289.97</v>
      </c>
    </row>
    <row r="1918" spans="1:7" hidden="1" x14ac:dyDescent="0.2">
      <c r="A1918" s="5">
        <v>2022</v>
      </c>
      <c r="B1918" s="5">
        <v>6</v>
      </c>
      <c r="C1918" s="5" t="str">
        <f t="shared" si="251"/>
        <v>Jun 2022</v>
      </c>
      <c r="D1918" s="5" t="s">
        <v>33</v>
      </c>
      <c r="E1918" s="7">
        <v>11.46</v>
      </c>
      <c r="F1918" s="6">
        <v>902826.41</v>
      </c>
      <c r="G1918" s="6">
        <v>103475.12</v>
      </c>
    </row>
    <row r="1919" spans="1:7" hidden="1" x14ac:dyDescent="0.2">
      <c r="A1919" s="5">
        <v>2022</v>
      </c>
      <c r="B1919" s="5">
        <v>6</v>
      </c>
      <c r="C1919" s="5" t="str">
        <f t="shared" si="251"/>
        <v>Jun 2022</v>
      </c>
      <c r="D1919" s="5" t="s">
        <v>35</v>
      </c>
      <c r="E1919" s="7">
        <v>22.67</v>
      </c>
      <c r="F1919" s="6">
        <v>365222.65</v>
      </c>
      <c r="G1919" s="6">
        <v>82804.86</v>
      </c>
    </row>
    <row r="1920" spans="1:7" hidden="1" x14ac:dyDescent="0.2">
      <c r="A1920" s="5">
        <v>2022</v>
      </c>
      <c r="B1920" s="5">
        <v>6</v>
      </c>
      <c r="C1920" s="5" t="str">
        <f t="shared" si="251"/>
        <v>Jun 2022</v>
      </c>
      <c r="D1920" s="5" t="s">
        <v>36</v>
      </c>
      <c r="E1920" s="7">
        <v>17.13</v>
      </c>
      <c r="F1920" s="6">
        <v>2787007.8</v>
      </c>
      <c r="G1920" s="6">
        <v>477370.1</v>
      </c>
    </row>
    <row r="1921" spans="1:10" hidden="1" x14ac:dyDescent="0.2">
      <c r="A1921" s="5">
        <v>2022</v>
      </c>
      <c r="B1921" s="5">
        <v>6</v>
      </c>
      <c r="C1921" s="5" t="str">
        <f t="shared" si="251"/>
        <v>Jun 2022</v>
      </c>
      <c r="D1921" s="5" t="s">
        <v>37</v>
      </c>
      <c r="E1921" s="7">
        <v>13.87</v>
      </c>
      <c r="F1921" s="6">
        <v>710191.31</v>
      </c>
      <c r="G1921" s="6">
        <v>98485.88</v>
      </c>
    </row>
    <row r="1922" spans="1:10" hidden="1" x14ac:dyDescent="0.2">
      <c r="A1922" s="5">
        <v>2022</v>
      </c>
      <c r="B1922" s="5">
        <v>6</v>
      </c>
      <c r="C1922" s="5" t="str">
        <f t="shared" si="251"/>
        <v>Jun 2022</v>
      </c>
      <c r="D1922" s="5" t="s">
        <v>34</v>
      </c>
      <c r="E1922" s="7">
        <v>13.16</v>
      </c>
      <c r="F1922" s="6">
        <v>1581219.3</v>
      </c>
      <c r="G1922" s="6">
        <v>208042</v>
      </c>
    </row>
    <row r="1923" spans="1:10" hidden="1" x14ac:dyDescent="0.2">
      <c r="A1923" s="5">
        <v>2022</v>
      </c>
      <c r="B1923" s="5">
        <v>6</v>
      </c>
      <c r="C1923" s="5" t="str">
        <f t="shared" si="251"/>
        <v>Jun 2022</v>
      </c>
      <c r="D1923" s="5" t="s">
        <v>38</v>
      </c>
      <c r="E1923" s="7">
        <v>22.36</v>
      </c>
      <c r="F1923" s="6">
        <v>4263376.2</v>
      </c>
      <c r="G1923" s="6">
        <v>953097.96</v>
      </c>
    </row>
    <row r="1924" spans="1:10" hidden="1" x14ac:dyDescent="0.2">
      <c r="A1924" s="5">
        <v>2022</v>
      </c>
      <c r="B1924" s="5">
        <v>6</v>
      </c>
      <c r="C1924" s="5" t="str">
        <f t="shared" si="251"/>
        <v>Jun 2022</v>
      </c>
      <c r="D1924" s="5" t="s">
        <v>41</v>
      </c>
      <c r="E1924" s="7">
        <v>14.15</v>
      </c>
      <c r="F1924" s="6">
        <v>4678335.8</v>
      </c>
      <c r="G1924" s="6">
        <v>661919.69999999995</v>
      </c>
    </row>
    <row r="1925" spans="1:10" hidden="1" x14ac:dyDescent="0.2">
      <c r="A1925" s="5">
        <v>2022</v>
      </c>
      <c r="B1925" s="5">
        <v>6</v>
      </c>
      <c r="C1925" s="5" t="str">
        <f t="shared" si="251"/>
        <v>Jun 2022</v>
      </c>
      <c r="D1925" s="5" t="s">
        <v>42</v>
      </c>
      <c r="E1925" s="7">
        <v>13.02</v>
      </c>
      <c r="F1925" s="6">
        <v>2499428.2000000002</v>
      </c>
      <c r="G1925" s="6">
        <v>325422.52</v>
      </c>
    </row>
    <row r="1926" spans="1:10" hidden="1" x14ac:dyDescent="0.2">
      <c r="A1926" s="5">
        <v>2022</v>
      </c>
      <c r="B1926" s="5">
        <v>6</v>
      </c>
      <c r="C1926" s="5" t="str">
        <f t="shared" si="251"/>
        <v>Jun 2022</v>
      </c>
      <c r="D1926" s="5" t="s">
        <v>43</v>
      </c>
      <c r="E1926" s="7">
        <v>11.88</v>
      </c>
      <c r="F1926" s="6">
        <v>1354857.3</v>
      </c>
      <c r="G1926" s="6">
        <v>160979.01999999999</v>
      </c>
    </row>
    <row r="1927" spans="1:10" hidden="1" x14ac:dyDescent="0.2">
      <c r="A1927" s="5">
        <v>2022</v>
      </c>
      <c r="B1927" s="5">
        <v>6</v>
      </c>
      <c r="C1927" s="5" t="str">
        <f t="shared" si="251"/>
        <v>Jun 2022</v>
      </c>
      <c r="D1927" s="5" t="s">
        <v>44</v>
      </c>
      <c r="E1927" s="7">
        <v>16.36</v>
      </c>
      <c r="F1927" s="6">
        <v>4383468.0999999996</v>
      </c>
      <c r="G1927" s="6">
        <v>717174.62</v>
      </c>
    </row>
    <row r="1928" spans="1:10" hidden="1" x14ac:dyDescent="0.2">
      <c r="A1928" s="5">
        <v>2022</v>
      </c>
      <c r="B1928" s="5">
        <v>6</v>
      </c>
      <c r="C1928" s="5" t="str">
        <f t="shared" si="251"/>
        <v>Jun 2022</v>
      </c>
      <c r="D1928" s="5" t="s">
        <v>45</v>
      </c>
      <c r="E1928" s="7">
        <v>23.52</v>
      </c>
      <c r="F1928" s="6">
        <v>195273.68</v>
      </c>
      <c r="G1928" s="6">
        <v>45935.360000000001</v>
      </c>
    </row>
    <row r="1929" spans="1:10" hidden="1" x14ac:dyDescent="0.2">
      <c r="A1929" s="5">
        <v>2022</v>
      </c>
      <c r="B1929" s="5">
        <v>6</v>
      </c>
      <c r="C1929" s="5" t="str">
        <f t="shared" si="251"/>
        <v>Jun 2022</v>
      </c>
      <c r="D1929" s="5" t="s">
        <v>46</v>
      </c>
      <c r="E1929" s="7">
        <v>13.67</v>
      </c>
      <c r="F1929" s="6">
        <v>3142332.6</v>
      </c>
      <c r="G1929" s="6">
        <v>429467.53</v>
      </c>
    </row>
    <row r="1930" spans="1:10" hidden="1" x14ac:dyDescent="0.2">
      <c r="A1930" s="5">
        <v>2022</v>
      </c>
      <c r="B1930" s="5">
        <v>6</v>
      </c>
      <c r="C1930" s="5" t="str">
        <f t="shared" si="251"/>
        <v>Jun 2022</v>
      </c>
      <c r="D1930" s="5" t="s">
        <v>47</v>
      </c>
      <c r="E1930" s="7">
        <v>13.25</v>
      </c>
      <c r="F1930" s="6">
        <v>372636.2</v>
      </c>
      <c r="G1930" s="6">
        <v>49360.05</v>
      </c>
    </row>
    <row r="1931" spans="1:10" hidden="1" x14ac:dyDescent="0.2">
      <c r="A1931" s="5">
        <v>2022</v>
      </c>
      <c r="B1931" s="5">
        <v>6</v>
      </c>
      <c r="C1931" s="5" t="str">
        <f t="shared" si="251"/>
        <v>Jun 2022</v>
      </c>
      <c r="D1931" s="5" t="s">
        <v>48</v>
      </c>
      <c r="E1931" s="7">
        <v>12.2</v>
      </c>
      <c r="F1931" s="6">
        <v>3742434.7</v>
      </c>
      <c r="G1931" s="6">
        <v>456409.82</v>
      </c>
    </row>
    <row r="1932" spans="1:10" x14ac:dyDescent="0.2">
      <c r="A1932" s="5">
        <v>2022</v>
      </c>
      <c r="B1932" s="5">
        <v>6</v>
      </c>
      <c r="C1932" s="5" t="str">
        <f t="shared" si="251"/>
        <v>Jun 2022</v>
      </c>
      <c r="D1932" s="5" t="s">
        <v>49</v>
      </c>
      <c r="E1932" s="7">
        <v>13.49</v>
      </c>
      <c r="F1932" s="6">
        <v>17653237</v>
      </c>
      <c r="G1932" s="6">
        <v>2381731.5</v>
      </c>
      <c r="H1932" s="1">
        <f t="shared" ref="H1932" si="252">(E2544-E1932)/E2544</f>
        <v>-0.12043189368770774</v>
      </c>
      <c r="I1932" s="1">
        <f t="shared" ref="I1932" si="253">(F2544-F1932)/F2544</f>
        <v>-0.22769111836896264</v>
      </c>
      <c r="J1932" s="9">
        <f t="shared" ref="J1932" si="254">H1932/I1932</f>
        <v>0.52892662019672443</v>
      </c>
    </row>
    <row r="1933" spans="1:10" hidden="1" x14ac:dyDescent="0.2">
      <c r="A1933" s="5">
        <v>2022</v>
      </c>
      <c r="B1933" s="5">
        <v>6</v>
      </c>
      <c r="C1933" s="5" t="str">
        <f t="shared" si="251"/>
        <v>Jun 2022</v>
      </c>
      <c r="D1933" s="5" t="s">
        <v>50</v>
      </c>
      <c r="E1933" s="7">
        <v>11.09</v>
      </c>
      <c r="F1933" s="6">
        <v>1024192.7</v>
      </c>
      <c r="G1933" s="6">
        <v>113563.81</v>
      </c>
    </row>
    <row r="1934" spans="1:10" hidden="1" x14ac:dyDescent="0.2">
      <c r="A1934" s="5">
        <v>2022</v>
      </c>
      <c r="B1934" s="5">
        <v>6</v>
      </c>
      <c r="C1934" s="5" t="str">
        <f t="shared" si="251"/>
        <v>Jun 2022</v>
      </c>
      <c r="D1934" s="5" t="s">
        <v>52</v>
      </c>
      <c r="E1934" s="7">
        <v>13.32</v>
      </c>
      <c r="F1934" s="6">
        <v>3856944.9</v>
      </c>
      <c r="G1934" s="6">
        <v>513553.34</v>
      </c>
    </row>
    <row r="1935" spans="1:10" hidden="1" x14ac:dyDescent="0.2">
      <c r="A1935" s="5">
        <v>2022</v>
      </c>
      <c r="B1935" s="5">
        <v>6</v>
      </c>
      <c r="C1935" s="5" t="str">
        <f t="shared" si="251"/>
        <v>Jun 2022</v>
      </c>
      <c r="D1935" s="5" t="s">
        <v>51</v>
      </c>
      <c r="E1935" s="7">
        <v>20.16</v>
      </c>
      <c r="F1935" s="6">
        <v>157796.96</v>
      </c>
      <c r="G1935" s="6">
        <v>31805.71</v>
      </c>
    </row>
    <row r="1936" spans="1:10" hidden="1" x14ac:dyDescent="0.2">
      <c r="A1936" s="5">
        <v>2022</v>
      </c>
      <c r="B1936" s="5">
        <v>6</v>
      </c>
      <c r="C1936" s="5" t="str">
        <f t="shared" si="251"/>
        <v>Jun 2022</v>
      </c>
      <c r="D1936" s="5" t="s">
        <v>54</v>
      </c>
      <c r="E1936" s="7">
        <v>10.52</v>
      </c>
      <c r="F1936" s="6">
        <v>2560683.7000000002</v>
      </c>
      <c r="G1936" s="6">
        <v>269259.94</v>
      </c>
    </row>
    <row r="1937" spans="1:10" hidden="1" x14ac:dyDescent="0.2">
      <c r="A1937" s="5">
        <v>2022</v>
      </c>
      <c r="B1937" s="5">
        <v>6</v>
      </c>
      <c r="C1937" s="5" t="str">
        <f t="shared" si="251"/>
        <v>Jun 2022</v>
      </c>
      <c r="D1937" s="5" t="s">
        <v>55</v>
      </c>
      <c r="E1937" s="7">
        <v>16.2</v>
      </c>
      <c r="F1937" s="6">
        <v>1938924.2</v>
      </c>
      <c r="G1937" s="6">
        <v>314022.45</v>
      </c>
    </row>
    <row r="1938" spans="1:10" hidden="1" x14ac:dyDescent="0.2">
      <c r="A1938" s="5">
        <v>2022</v>
      </c>
      <c r="B1938" s="5">
        <v>6</v>
      </c>
      <c r="C1938" s="5" t="str">
        <f t="shared" si="251"/>
        <v>Jun 2022</v>
      </c>
      <c r="D1938" s="5" t="s">
        <v>53</v>
      </c>
      <c r="E1938" s="7">
        <v>13.73</v>
      </c>
      <c r="F1938" s="6">
        <v>812672.83</v>
      </c>
      <c r="G1938" s="6">
        <v>111615.25</v>
      </c>
    </row>
    <row r="1939" spans="1:10" hidden="1" x14ac:dyDescent="0.2">
      <c r="A1939" s="5">
        <v>2022</v>
      </c>
      <c r="B1939" s="5">
        <v>6</v>
      </c>
      <c r="C1939" s="5" t="str">
        <f t="shared" si="251"/>
        <v>Jun 2022</v>
      </c>
      <c r="D1939" s="5" t="s">
        <v>56</v>
      </c>
      <c r="E1939" s="7">
        <v>11.74</v>
      </c>
      <c r="F1939" s="6">
        <v>199906.41</v>
      </c>
      <c r="G1939" s="6">
        <v>23462.3</v>
      </c>
    </row>
    <row r="1940" spans="1:10" hidden="1" x14ac:dyDescent="0.2">
      <c r="A1940" s="5">
        <v>2022</v>
      </c>
      <c r="B1940" s="5">
        <v>5</v>
      </c>
      <c r="C1940" s="5" t="str">
        <f t="shared" si="251"/>
        <v>May 2022</v>
      </c>
      <c r="D1940" s="5" t="s">
        <v>7</v>
      </c>
      <c r="E1940" s="7">
        <v>24.13</v>
      </c>
      <c r="F1940" s="6">
        <v>150029.35</v>
      </c>
      <c r="G1940" s="6">
        <v>36198.379999999997</v>
      </c>
    </row>
    <row r="1941" spans="1:10" hidden="1" x14ac:dyDescent="0.2">
      <c r="A1941" s="5">
        <v>2022</v>
      </c>
      <c r="B1941" s="5">
        <v>5</v>
      </c>
      <c r="C1941" s="5" t="str">
        <f t="shared" si="251"/>
        <v>May 2022</v>
      </c>
      <c r="D1941" s="5" t="s">
        <v>8</v>
      </c>
      <c r="E1941" s="7">
        <v>14.13</v>
      </c>
      <c r="F1941" s="6">
        <v>2494733.2000000002</v>
      </c>
      <c r="G1941" s="6">
        <v>352604.65</v>
      </c>
      <c r="H1941" s="1">
        <f>(E2553-E1941)/E2553</f>
        <v>-5.290611028315953E-2</v>
      </c>
      <c r="I1941" s="1">
        <f>(F2553-F1941)/F2553</f>
        <v>-0.14516334782422097</v>
      </c>
      <c r="J1941" s="9">
        <f>H1941/I1941</f>
        <v>0.36445914947638025</v>
      </c>
    </row>
    <row r="1942" spans="1:10" hidden="1" x14ac:dyDescent="0.2">
      <c r="A1942" s="5">
        <v>2022</v>
      </c>
      <c r="B1942" s="5">
        <v>5</v>
      </c>
      <c r="C1942" s="5" t="str">
        <f t="shared" si="251"/>
        <v>May 2022</v>
      </c>
      <c r="D1942" s="5" t="s">
        <v>9</v>
      </c>
      <c r="E1942" s="7">
        <v>12.4</v>
      </c>
      <c r="F1942" s="6">
        <v>1246570</v>
      </c>
      <c r="G1942" s="6">
        <v>154591.04999999999</v>
      </c>
    </row>
    <row r="1943" spans="1:10" hidden="1" x14ac:dyDescent="0.2">
      <c r="A1943" s="5">
        <v>2022</v>
      </c>
      <c r="B1943" s="5">
        <v>5</v>
      </c>
      <c r="C1943" s="5" t="str">
        <f t="shared" si="251"/>
        <v>May 2022</v>
      </c>
      <c r="D1943" s="5" t="s">
        <v>57</v>
      </c>
      <c r="E1943" s="7">
        <v>13.15</v>
      </c>
      <c r="F1943" s="6">
        <v>3244680.6</v>
      </c>
      <c r="G1943" s="6">
        <v>426670.25</v>
      </c>
    </row>
    <row r="1944" spans="1:10" x14ac:dyDescent="0.2">
      <c r="A1944" s="5">
        <v>2022</v>
      </c>
      <c r="B1944" s="5">
        <v>5</v>
      </c>
      <c r="C1944" s="5" t="str">
        <f t="shared" si="251"/>
        <v>May 2022</v>
      </c>
      <c r="D1944" s="5" t="s">
        <v>10</v>
      </c>
      <c r="E1944" s="7">
        <v>27.21</v>
      </c>
      <c r="F1944" s="6">
        <v>6186955.5999999996</v>
      </c>
      <c r="G1944" s="6">
        <v>1683566.3</v>
      </c>
      <c r="H1944" s="1">
        <f t="shared" ref="H1944" si="255">(E2556-E1944)/E2556</f>
        <v>-0.19656992084432728</v>
      </c>
      <c r="I1944" s="1">
        <f t="shared" ref="I1944" si="256">(F2556-F1944)/F2556</f>
        <v>5.4456339364794895E-2</v>
      </c>
      <c r="J1944" s="9">
        <f t="shared" ref="J1944" si="257">H1944/I1944</f>
        <v>-3.6096792978965166</v>
      </c>
    </row>
    <row r="1945" spans="1:10" hidden="1" x14ac:dyDescent="0.2">
      <c r="A1945" s="5">
        <v>2022</v>
      </c>
      <c r="B1945" s="5">
        <v>5</v>
      </c>
      <c r="C1945" s="5" t="str">
        <f t="shared" si="251"/>
        <v>May 2022</v>
      </c>
      <c r="D1945" s="5" t="s">
        <v>11</v>
      </c>
      <c r="E1945" s="7">
        <v>13.67</v>
      </c>
      <c r="F1945" s="6">
        <v>1458340.3</v>
      </c>
      <c r="G1945" s="6">
        <v>199395.52</v>
      </c>
    </row>
    <row r="1946" spans="1:10" hidden="1" x14ac:dyDescent="0.2">
      <c r="A1946" s="5">
        <v>2022</v>
      </c>
      <c r="B1946" s="5">
        <v>5</v>
      </c>
      <c r="C1946" s="5" t="str">
        <f t="shared" si="251"/>
        <v>May 2022</v>
      </c>
      <c r="D1946" s="5" t="s">
        <v>12</v>
      </c>
      <c r="E1946" s="7">
        <v>24.8</v>
      </c>
      <c r="F1946" s="6">
        <v>922881.05</v>
      </c>
      <c r="G1946" s="6">
        <v>228916.49</v>
      </c>
    </row>
    <row r="1947" spans="1:10" hidden="1" x14ac:dyDescent="0.2">
      <c r="A1947" s="5">
        <v>2022</v>
      </c>
      <c r="B1947" s="5">
        <v>5</v>
      </c>
      <c r="C1947" s="5" t="str">
        <f t="shared" si="251"/>
        <v>May 2022</v>
      </c>
      <c r="D1947" s="5" t="s">
        <v>14</v>
      </c>
      <c r="E1947" s="7">
        <v>14.83</v>
      </c>
      <c r="F1947" s="6">
        <v>170955.09</v>
      </c>
      <c r="G1947" s="6">
        <v>25351.15</v>
      </c>
    </row>
    <row r="1948" spans="1:10" hidden="1" x14ac:dyDescent="0.2">
      <c r="A1948" s="5">
        <v>2022</v>
      </c>
      <c r="B1948" s="5">
        <v>5</v>
      </c>
      <c r="C1948" s="5" t="str">
        <f t="shared" si="251"/>
        <v>May 2022</v>
      </c>
      <c r="D1948" s="5" t="s">
        <v>13</v>
      </c>
      <c r="E1948" s="7">
        <v>14.29</v>
      </c>
      <c r="F1948" s="6">
        <v>339403.19</v>
      </c>
      <c r="G1948" s="6">
        <v>48491.33</v>
      </c>
    </row>
    <row r="1949" spans="1:10" hidden="1" x14ac:dyDescent="0.2">
      <c r="A1949" s="5">
        <v>2022</v>
      </c>
      <c r="B1949" s="5">
        <v>5</v>
      </c>
      <c r="C1949" s="5" t="str">
        <f t="shared" si="251"/>
        <v>May 2022</v>
      </c>
      <c r="D1949" s="5" t="s">
        <v>15</v>
      </c>
      <c r="E1949" s="7">
        <v>13.52</v>
      </c>
      <c r="F1949" s="6">
        <v>11237798</v>
      </c>
      <c r="G1949" s="6">
        <v>1519105</v>
      </c>
    </row>
    <row r="1950" spans="1:10" hidden="1" x14ac:dyDescent="0.2">
      <c r="A1950" s="5">
        <v>2022</v>
      </c>
      <c r="B1950" s="5">
        <v>5</v>
      </c>
      <c r="C1950" s="5" t="str">
        <f t="shared" si="251"/>
        <v>May 2022</v>
      </c>
      <c r="D1950" s="5" t="s">
        <v>16</v>
      </c>
      <c r="E1950" s="7">
        <v>14.19</v>
      </c>
      <c r="F1950" s="6">
        <v>4723070.8</v>
      </c>
      <c r="G1950" s="6">
        <v>670007.81999999995</v>
      </c>
    </row>
    <row r="1951" spans="1:10" hidden="1" x14ac:dyDescent="0.2">
      <c r="A1951" s="5">
        <v>2022</v>
      </c>
      <c r="B1951" s="5">
        <v>5</v>
      </c>
      <c r="C1951" s="5" t="str">
        <f t="shared" si="251"/>
        <v>May 2022</v>
      </c>
      <c r="D1951" s="5" t="s">
        <v>17</v>
      </c>
      <c r="E1951" s="7">
        <v>43.31</v>
      </c>
      <c r="F1951" s="6">
        <v>223892.9</v>
      </c>
      <c r="G1951" s="6">
        <v>96976.65</v>
      </c>
    </row>
    <row r="1952" spans="1:10" hidden="1" x14ac:dyDescent="0.2">
      <c r="A1952" s="5">
        <v>2022</v>
      </c>
      <c r="B1952" s="5">
        <v>5</v>
      </c>
      <c r="C1952" s="5" t="str">
        <f t="shared" si="251"/>
        <v>May 2022</v>
      </c>
      <c r="D1952" s="5" t="s">
        <v>21</v>
      </c>
      <c r="E1952" s="7">
        <v>14.19</v>
      </c>
      <c r="F1952" s="6">
        <v>1043917.2</v>
      </c>
      <c r="G1952" s="6">
        <v>148135.78</v>
      </c>
    </row>
    <row r="1953" spans="1:7" hidden="1" x14ac:dyDescent="0.2">
      <c r="A1953" s="5">
        <v>2022</v>
      </c>
      <c r="B1953" s="5">
        <v>5</v>
      </c>
      <c r="C1953" s="5" t="str">
        <f t="shared" si="251"/>
        <v>May 2022</v>
      </c>
      <c r="D1953" s="5" t="s">
        <v>18</v>
      </c>
      <c r="E1953" s="7">
        <v>10.25</v>
      </c>
      <c r="F1953" s="6">
        <v>635136.54</v>
      </c>
      <c r="G1953" s="6">
        <v>65109.21</v>
      </c>
    </row>
    <row r="1954" spans="1:7" hidden="1" x14ac:dyDescent="0.2">
      <c r="A1954" s="5">
        <v>2022</v>
      </c>
      <c r="B1954" s="5">
        <v>5</v>
      </c>
      <c r="C1954" s="5" t="str">
        <f t="shared" si="251"/>
        <v>May 2022</v>
      </c>
      <c r="D1954" s="5" t="s">
        <v>19</v>
      </c>
      <c r="E1954" s="7">
        <v>15.02</v>
      </c>
      <c r="F1954" s="6">
        <v>3557282.1</v>
      </c>
      <c r="G1954" s="6">
        <v>534325.28</v>
      </c>
    </row>
    <row r="1955" spans="1:7" hidden="1" x14ac:dyDescent="0.2">
      <c r="A1955" s="5">
        <v>2022</v>
      </c>
      <c r="B1955" s="5">
        <v>5</v>
      </c>
      <c r="C1955" s="5" t="str">
        <f t="shared" si="251"/>
        <v>May 2022</v>
      </c>
      <c r="D1955" s="5" t="s">
        <v>20</v>
      </c>
      <c r="E1955" s="7">
        <v>14.93</v>
      </c>
      <c r="F1955" s="6">
        <v>2335997.1</v>
      </c>
      <c r="G1955" s="6">
        <v>348648.1</v>
      </c>
    </row>
    <row r="1956" spans="1:7" hidden="1" x14ac:dyDescent="0.2">
      <c r="A1956" s="5">
        <v>2022</v>
      </c>
      <c r="B1956" s="5">
        <v>5</v>
      </c>
      <c r="C1956" s="5" t="str">
        <f t="shared" si="251"/>
        <v>May 2022</v>
      </c>
      <c r="D1956" s="5" t="s">
        <v>22</v>
      </c>
      <c r="E1956" s="7">
        <v>13.98</v>
      </c>
      <c r="F1956" s="6">
        <v>1050839.8</v>
      </c>
      <c r="G1956" s="6">
        <v>146880.5</v>
      </c>
    </row>
    <row r="1957" spans="1:7" hidden="1" x14ac:dyDescent="0.2">
      <c r="A1957" s="5">
        <v>2022</v>
      </c>
      <c r="B1957" s="5">
        <v>5</v>
      </c>
      <c r="C1957" s="5" t="str">
        <f t="shared" si="251"/>
        <v>May 2022</v>
      </c>
      <c r="D1957" s="5" t="s">
        <v>23</v>
      </c>
      <c r="E1957" s="7">
        <v>12.85</v>
      </c>
      <c r="F1957" s="6">
        <v>1843050.3</v>
      </c>
      <c r="G1957" s="6">
        <v>236844.32</v>
      </c>
    </row>
    <row r="1958" spans="1:7" hidden="1" x14ac:dyDescent="0.2">
      <c r="A1958" s="5">
        <v>2022</v>
      </c>
      <c r="B1958" s="5">
        <v>5</v>
      </c>
      <c r="C1958" s="5" t="str">
        <f t="shared" si="251"/>
        <v>May 2022</v>
      </c>
      <c r="D1958" s="5" t="s">
        <v>24</v>
      </c>
      <c r="E1958" s="7">
        <v>12.22</v>
      </c>
      <c r="F1958" s="6">
        <v>2389139.2999999998</v>
      </c>
      <c r="G1958" s="6">
        <v>291964.23</v>
      </c>
    </row>
    <row r="1959" spans="1:7" hidden="1" x14ac:dyDescent="0.2">
      <c r="A1959" s="5">
        <v>2022</v>
      </c>
      <c r="B1959" s="5">
        <v>5</v>
      </c>
      <c r="C1959" s="5" t="str">
        <f t="shared" si="251"/>
        <v>May 2022</v>
      </c>
      <c r="D1959" s="5" t="s">
        <v>27</v>
      </c>
      <c r="E1959" s="7">
        <v>23.72</v>
      </c>
      <c r="F1959" s="6">
        <v>1408672.7</v>
      </c>
      <c r="G1959" s="6">
        <v>334123.96000000002</v>
      </c>
    </row>
    <row r="1960" spans="1:7" hidden="1" x14ac:dyDescent="0.2">
      <c r="A1960" s="5">
        <v>2022</v>
      </c>
      <c r="B1960" s="5">
        <v>5</v>
      </c>
      <c r="C1960" s="5" t="str">
        <f t="shared" si="251"/>
        <v>May 2022</v>
      </c>
      <c r="D1960" s="5" t="s">
        <v>26</v>
      </c>
      <c r="E1960" s="7">
        <v>14.17</v>
      </c>
      <c r="F1960" s="6">
        <v>1859193</v>
      </c>
      <c r="G1960" s="6">
        <v>263500.92</v>
      </c>
    </row>
    <row r="1961" spans="1:7" hidden="1" x14ac:dyDescent="0.2">
      <c r="A1961" s="5">
        <v>2022</v>
      </c>
      <c r="B1961" s="5">
        <v>5</v>
      </c>
      <c r="C1961" s="5" t="str">
        <f t="shared" si="251"/>
        <v>May 2022</v>
      </c>
      <c r="D1961" s="5" t="s">
        <v>25</v>
      </c>
      <c r="E1961" s="7">
        <v>25.67</v>
      </c>
      <c r="F1961" s="6">
        <v>353653.99</v>
      </c>
      <c r="G1961" s="6">
        <v>90791.46</v>
      </c>
    </row>
    <row r="1962" spans="1:7" hidden="1" x14ac:dyDescent="0.2">
      <c r="A1962" s="5">
        <v>2022</v>
      </c>
      <c r="B1962" s="5">
        <v>5</v>
      </c>
      <c r="C1962" s="5" t="str">
        <f t="shared" si="251"/>
        <v>May 2022</v>
      </c>
      <c r="D1962" s="5" t="s">
        <v>28</v>
      </c>
      <c r="E1962" s="7">
        <v>17.940000000000001</v>
      </c>
      <c r="F1962" s="6">
        <v>2584364.9</v>
      </c>
      <c r="G1962" s="6">
        <v>463579.73</v>
      </c>
    </row>
    <row r="1963" spans="1:7" hidden="1" x14ac:dyDescent="0.2">
      <c r="A1963" s="5">
        <v>2022</v>
      </c>
      <c r="B1963" s="5">
        <v>5</v>
      </c>
      <c r="C1963" s="5" t="str">
        <f t="shared" si="251"/>
        <v>May 2022</v>
      </c>
      <c r="D1963" s="5" t="s">
        <v>29</v>
      </c>
      <c r="E1963" s="7">
        <v>14.6</v>
      </c>
      <c r="F1963" s="6">
        <v>1640835.9</v>
      </c>
      <c r="G1963" s="6">
        <v>239486.86</v>
      </c>
    </row>
    <row r="1964" spans="1:7" hidden="1" x14ac:dyDescent="0.2">
      <c r="A1964" s="5">
        <v>2022</v>
      </c>
      <c r="B1964" s="5">
        <v>5</v>
      </c>
      <c r="C1964" s="5" t="str">
        <f t="shared" si="251"/>
        <v>May 2022</v>
      </c>
      <c r="D1964" s="5" t="s">
        <v>31</v>
      </c>
      <c r="E1964" s="7">
        <v>11.4</v>
      </c>
      <c r="F1964" s="6">
        <v>2498088</v>
      </c>
      <c r="G1964" s="6">
        <v>284705.28999999998</v>
      </c>
    </row>
    <row r="1965" spans="1:7" hidden="1" x14ac:dyDescent="0.2">
      <c r="A1965" s="5">
        <v>2022</v>
      </c>
      <c r="B1965" s="5">
        <v>5</v>
      </c>
      <c r="C1965" s="5" t="str">
        <f t="shared" si="251"/>
        <v>May 2022</v>
      </c>
      <c r="D1965" s="5" t="s">
        <v>30</v>
      </c>
      <c r="E1965" s="7">
        <v>12.87</v>
      </c>
      <c r="F1965" s="6">
        <v>1338027.3</v>
      </c>
      <c r="G1965" s="6">
        <v>172203.23</v>
      </c>
    </row>
    <row r="1966" spans="1:7" hidden="1" x14ac:dyDescent="0.2">
      <c r="A1966" s="5">
        <v>2022</v>
      </c>
      <c r="B1966" s="5">
        <v>5</v>
      </c>
      <c r="C1966" s="5" t="str">
        <f t="shared" si="251"/>
        <v>May 2022</v>
      </c>
      <c r="D1966" s="5" t="s">
        <v>32</v>
      </c>
      <c r="E1966" s="7">
        <v>11.17</v>
      </c>
      <c r="F1966" s="6">
        <v>418275.18</v>
      </c>
      <c r="G1966" s="6">
        <v>46741.75</v>
      </c>
    </row>
    <row r="1967" spans="1:7" hidden="1" x14ac:dyDescent="0.2">
      <c r="A1967" s="5">
        <v>2022</v>
      </c>
      <c r="B1967" s="5">
        <v>5</v>
      </c>
      <c r="C1967" s="5" t="str">
        <f t="shared" si="251"/>
        <v>May 2022</v>
      </c>
      <c r="D1967" s="5" t="s">
        <v>39</v>
      </c>
      <c r="E1967" s="7">
        <v>11.68</v>
      </c>
      <c r="F1967" s="6">
        <v>4626277.0999999996</v>
      </c>
      <c r="G1967" s="6">
        <v>540473.79</v>
      </c>
    </row>
    <row r="1968" spans="1:7" hidden="1" x14ac:dyDescent="0.2">
      <c r="A1968" s="5">
        <v>2022</v>
      </c>
      <c r="B1968" s="5">
        <v>5</v>
      </c>
      <c r="C1968" s="5" t="str">
        <f t="shared" si="251"/>
        <v>May 2022</v>
      </c>
      <c r="D1968" s="5" t="s">
        <v>40</v>
      </c>
      <c r="E1968" s="7">
        <v>11.92</v>
      </c>
      <c r="F1968" s="6">
        <v>326527.90999999997</v>
      </c>
      <c r="G1968" s="6">
        <v>38907.06</v>
      </c>
    </row>
    <row r="1969" spans="1:10" hidden="1" x14ac:dyDescent="0.2">
      <c r="A1969" s="5">
        <v>2022</v>
      </c>
      <c r="B1969" s="5">
        <v>5</v>
      </c>
      <c r="C1969" s="5" t="str">
        <f t="shared" si="251"/>
        <v>May 2022</v>
      </c>
      <c r="D1969" s="5" t="s">
        <v>33</v>
      </c>
      <c r="E1969" s="7">
        <v>11.12</v>
      </c>
      <c r="F1969" s="6">
        <v>719363.09</v>
      </c>
      <c r="G1969" s="6">
        <v>80008.19</v>
      </c>
    </row>
    <row r="1970" spans="1:10" hidden="1" x14ac:dyDescent="0.2">
      <c r="A1970" s="5">
        <v>2022</v>
      </c>
      <c r="B1970" s="5">
        <v>5</v>
      </c>
      <c r="C1970" s="5" t="str">
        <f t="shared" si="251"/>
        <v>May 2022</v>
      </c>
      <c r="D1970" s="5" t="s">
        <v>35</v>
      </c>
      <c r="E1970" s="7">
        <v>23.02</v>
      </c>
      <c r="F1970" s="6">
        <v>339220.25</v>
      </c>
      <c r="G1970" s="6">
        <v>78073.33</v>
      </c>
    </row>
    <row r="1971" spans="1:10" hidden="1" x14ac:dyDescent="0.2">
      <c r="A1971" s="5">
        <v>2022</v>
      </c>
      <c r="B1971" s="5">
        <v>5</v>
      </c>
      <c r="C1971" s="5" t="str">
        <f t="shared" si="251"/>
        <v>May 2022</v>
      </c>
      <c r="D1971" s="5" t="s">
        <v>36</v>
      </c>
      <c r="E1971" s="7">
        <v>16.93</v>
      </c>
      <c r="F1971" s="6">
        <v>2152203.1</v>
      </c>
      <c r="G1971" s="6">
        <v>364306.76</v>
      </c>
    </row>
    <row r="1972" spans="1:10" hidden="1" x14ac:dyDescent="0.2">
      <c r="A1972" s="5">
        <v>2022</v>
      </c>
      <c r="B1972" s="5">
        <v>5</v>
      </c>
      <c r="C1972" s="5" t="str">
        <f t="shared" si="251"/>
        <v>May 2022</v>
      </c>
      <c r="D1972" s="5" t="s">
        <v>37</v>
      </c>
      <c r="E1972" s="7">
        <v>12.64</v>
      </c>
      <c r="F1972" s="6">
        <v>530326.23</v>
      </c>
      <c r="G1972" s="6">
        <v>67039.509999999995</v>
      </c>
    </row>
    <row r="1973" spans="1:10" hidden="1" x14ac:dyDescent="0.2">
      <c r="A1973" s="5">
        <v>2022</v>
      </c>
      <c r="B1973" s="5">
        <v>5</v>
      </c>
      <c r="C1973" s="5" t="str">
        <f t="shared" si="251"/>
        <v>May 2022</v>
      </c>
      <c r="D1973" s="5" t="s">
        <v>34</v>
      </c>
      <c r="E1973" s="7">
        <v>13.55</v>
      </c>
      <c r="F1973" s="6">
        <v>1091799.2</v>
      </c>
      <c r="G1973" s="6">
        <v>147885.85999999999</v>
      </c>
    </row>
    <row r="1974" spans="1:10" hidden="1" x14ac:dyDescent="0.2">
      <c r="A1974" s="5">
        <v>2022</v>
      </c>
      <c r="B1974" s="5">
        <v>5</v>
      </c>
      <c r="C1974" s="5" t="str">
        <f t="shared" si="251"/>
        <v>May 2022</v>
      </c>
      <c r="D1974" s="5" t="s">
        <v>38</v>
      </c>
      <c r="E1974" s="7">
        <v>21.86</v>
      </c>
      <c r="F1974" s="6">
        <v>3604333.2</v>
      </c>
      <c r="G1974" s="6">
        <v>787838.31</v>
      </c>
    </row>
    <row r="1975" spans="1:10" hidden="1" x14ac:dyDescent="0.2">
      <c r="A1975" s="5">
        <v>2022</v>
      </c>
      <c r="B1975" s="5">
        <v>5</v>
      </c>
      <c r="C1975" s="5" t="str">
        <f t="shared" si="251"/>
        <v>May 2022</v>
      </c>
      <c r="D1975" s="5" t="s">
        <v>41</v>
      </c>
      <c r="E1975" s="7">
        <v>13.54</v>
      </c>
      <c r="F1975" s="6">
        <v>3624037.6</v>
      </c>
      <c r="G1975" s="6">
        <v>490544.31</v>
      </c>
    </row>
    <row r="1976" spans="1:10" hidden="1" x14ac:dyDescent="0.2">
      <c r="A1976" s="5">
        <v>2022</v>
      </c>
      <c r="B1976" s="5">
        <v>5</v>
      </c>
      <c r="C1976" s="5" t="str">
        <f t="shared" si="251"/>
        <v>May 2022</v>
      </c>
      <c r="D1976" s="5" t="s">
        <v>42</v>
      </c>
      <c r="E1976" s="7">
        <v>12.28</v>
      </c>
      <c r="F1976" s="6">
        <v>1838174.1</v>
      </c>
      <c r="G1976" s="6">
        <v>225738.92</v>
      </c>
    </row>
    <row r="1977" spans="1:10" hidden="1" x14ac:dyDescent="0.2">
      <c r="A1977" s="5">
        <v>2022</v>
      </c>
      <c r="B1977" s="5">
        <v>5</v>
      </c>
      <c r="C1977" s="5" t="str">
        <f t="shared" si="251"/>
        <v>May 2022</v>
      </c>
      <c r="D1977" s="5" t="s">
        <v>43</v>
      </c>
      <c r="E1977" s="7">
        <v>11.65</v>
      </c>
      <c r="F1977" s="6">
        <v>1430982.8</v>
      </c>
      <c r="G1977" s="6">
        <v>166746.16</v>
      </c>
    </row>
    <row r="1978" spans="1:10" hidden="1" x14ac:dyDescent="0.2">
      <c r="A1978" s="5">
        <v>2022</v>
      </c>
      <c r="B1978" s="5">
        <v>5</v>
      </c>
      <c r="C1978" s="5" t="str">
        <f t="shared" si="251"/>
        <v>May 2022</v>
      </c>
      <c r="D1978" s="5" t="s">
        <v>44</v>
      </c>
      <c r="E1978" s="7">
        <v>15.07</v>
      </c>
      <c r="F1978" s="6">
        <v>3623739.9</v>
      </c>
      <c r="G1978" s="6">
        <v>546104.62</v>
      </c>
    </row>
    <row r="1979" spans="1:10" hidden="1" x14ac:dyDescent="0.2">
      <c r="A1979" s="5">
        <v>2022</v>
      </c>
      <c r="B1979" s="5">
        <v>5</v>
      </c>
      <c r="C1979" s="5" t="str">
        <f t="shared" ref="C1979:C2042" si="258">TEXT(DATE($A1979, $B1979, 1), "mmm yyyy")</f>
        <v>May 2022</v>
      </c>
      <c r="D1979" s="5" t="s">
        <v>45</v>
      </c>
      <c r="E1979" s="7">
        <v>19.93</v>
      </c>
      <c r="F1979" s="6">
        <v>234285.75</v>
      </c>
      <c r="G1979" s="6">
        <v>46703.81</v>
      </c>
    </row>
    <row r="1980" spans="1:10" hidden="1" x14ac:dyDescent="0.2">
      <c r="A1980" s="5">
        <v>2022</v>
      </c>
      <c r="B1980" s="5">
        <v>5</v>
      </c>
      <c r="C1980" s="5" t="str">
        <f t="shared" si="258"/>
        <v>May 2022</v>
      </c>
      <c r="D1980" s="5" t="s">
        <v>46</v>
      </c>
      <c r="E1980" s="7">
        <v>13.46</v>
      </c>
      <c r="F1980" s="6">
        <v>2486585.2999999998</v>
      </c>
      <c r="G1980" s="6">
        <v>334610.53999999998</v>
      </c>
    </row>
    <row r="1981" spans="1:10" hidden="1" x14ac:dyDescent="0.2">
      <c r="A1981" s="5">
        <v>2022</v>
      </c>
      <c r="B1981" s="5">
        <v>5</v>
      </c>
      <c r="C1981" s="5" t="str">
        <f t="shared" si="258"/>
        <v>May 2022</v>
      </c>
      <c r="D1981" s="5" t="s">
        <v>47</v>
      </c>
      <c r="E1981" s="7">
        <v>12.56</v>
      </c>
      <c r="F1981" s="6">
        <v>354648.47</v>
      </c>
      <c r="G1981" s="6">
        <v>44542.8</v>
      </c>
    </row>
    <row r="1982" spans="1:10" hidden="1" x14ac:dyDescent="0.2">
      <c r="A1982" s="5">
        <v>2022</v>
      </c>
      <c r="B1982" s="5">
        <v>5</v>
      </c>
      <c r="C1982" s="5" t="str">
        <f t="shared" si="258"/>
        <v>May 2022</v>
      </c>
      <c r="D1982" s="5" t="s">
        <v>48</v>
      </c>
      <c r="E1982" s="7">
        <v>11.89</v>
      </c>
      <c r="F1982" s="6">
        <v>2872452</v>
      </c>
      <c r="G1982" s="6">
        <v>341618.45</v>
      </c>
    </row>
    <row r="1983" spans="1:10" x14ac:dyDescent="0.2">
      <c r="A1983" s="5">
        <v>2022</v>
      </c>
      <c r="B1983" s="5">
        <v>5</v>
      </c>
      <c r="C1983" s="5" t="str">
        <f t="shared" si="258"/>
        <v>May 2022</v>
      </c>
      <c r="D1983" s="5" t="s">
        <v>49</v>
      </c>
      <c r="E1983" s="7">
        <v>13.34</v>
      </c>
      <c r="F1983" s="6">
        <v>13439906</v>
      </c>
      <c r="G1983" s="6">
        <v>1792565.7</v>
      </c>
      <c r="H1983" s="1">
        <f t="shared" ref="H1983" si="259">(E2595-E1983)/E2595</f>
        <v>-0.10339123242349049</v>
      </c>
      <c r="I1983" s="1">
        <f t="shared" ref="I1983" si="260">(F2595-F1983)/F2595</f>
        <v>-0.28166563531913746</v>
      </c>
      <c r="J1983" s="9">
        <f t="shared" ref="J1983" si="261">H1983/I1983</f>
        <v>0.36707080828779287</v>
      </c>
    </row>
    <row r="1984" spans="1:10" hidden="1" x14ac:dyDescent="0.2">
      <c r="A1984" s="5">
        <v>2022</v>
      </c>
      <c r="B1984" s="5">
        <v>5</v>
      </c>
      <c r="C1984" s="5" t="str">
        <f t="shared" si="258"/>
        <v>May 2022</v>
      </c>
      <c r="D1984" s="5" t="s">
        <v>50</v>
      </c>
      <c r="E1984" s="7">
        <v>10.48</v>
      </c>
      <c r="F1984" s="6">
        <v>765792.2</v>
      </c>
      <c r="G1984" s="6">
        <v>80223.86</v>
      </c>
    </row>
    <row r="1985" spans="1:10" hidden="1" x14ac:dyDescent="0.2">
      <c r="A1985" s="5">
        <v>2022</v>
      </c>
      <c r="B1985" s="5">
        <v>5</v>
      </c>
      <c r="C1985" s="5" t="str">
        <f t="shared" si="258"/>
        <v>May 2022</v>
      </c>
      <c r="D1985" s="5" t="s">
        <v>52</v>
      </c>
      <c r="E1985" s="7">
        <v>12.82</v>
      </c>
      <c r="F1985" s="6">
        <v>3118697.4</v>
      </c>
      <c r="G1985" s="6">
        <v>399715.75</v>
      </c>
    </row>
    <row r="1986" spans="1:10" hidden="1" x14ac:dyDescent="0.2">
      <c r="A1986" s="5">
        <v>2022</v>
      </c>
      <c r="B1986" s="5">
        <v>5</v>
      </c>
      <c r="C1986" s="5" t="str">
        <f t="shared" si="258"/>
        <v>May 2022</v>
      </c>
      <c r="D1986" s="5" t="s">
        <v>51</v>
      </c>
      <c r="E1986" s="7">
        <v>20.25</v>
      </c>
      <c r="F1986" s="6">
        <v>153202.68</v>
      </c>
      <c r="G1986" s="6">
        <v>31026.58</v>
      </c>
    </row>
    <row r="1987" spans="1:10" hidden="1" x14ac:dyDescent="0.2">
      <c r="A1987" s="5">
        <v>2022</v>
      </c>
      <c r="B1987" s="5">
        <v>5</v>
      </c>
      <c r="C1987" s="5" t="str">
        <f t="shared" si="258"/>
        <v>May 2022</v>
      </c>
      <c r="D1987" s="5" t="s">
        <v>54</v>
      </c>
      <c r="E1987" s="7">
        <v>10.37</v>
      </c>
      <c r="F1987" s="6">
        <v>2826102.8</v>
      </c>
      <c r="G1987" s="6">
        <v>293131.33</v>
      </c>
    </row>
    <row r="1988" spans="1:10" hidden="1" x14ac:dyDescent="0.2">
      <c r="A1988" s="5">
        <v>2022</v>
      </c>
      <c r="B1988" s="5">
        <v>5</v>
      </c>
      <c r="C1988" s="5" t="str">
        <f t="shared" si="258"/>
        <v>May 2022</v>
      </c>
      <c r="D1988" s="5" t="s">
        <v>55</v>
      </c>
      <c r="E1988" s="7">
        <v>16.13</v>
      </c>
      <c r="F1988" s="6">
        <v>1648677.1</v>
      </c>
      <c r="G1988" s="6">
        <v>265939.83</v>
      </c>
    </row>
    <row r="1989" spans="1:10" hidden="1" x14ac:dyDescent="0.2">
      <c r="A1989" s="5">
        <v>2022</v>
      </c>
      <c r="B1989" s="5">
        <v>5</v>
      </c>
      <c r="C1989" s="5" t="str">
        <f t="shared" si="258"/>
        <v>May 2022</v>
      </c>
      <c r="D1989" s="5" t="s">
        <v>53</v>
      </c>
      <c r="E1989" s="7">
        <v>13.96</v>
      </c>
      <c r="F1989" s="6">
        <v>700520.61</v>
      </c>
      <c r="G1989" s="6">
        <v>97809.43</v>
      </c>
    </row>
    <row r="1990" spans="1:10" hidden="1" x14ac:dyDescent="0.2">
      <c r="A1990" s="5">
        <v>2022</v>
      </c>
      <c r="B1990" s="5">
        <v>5</v>
      </c>
      <c r="C1990" s="5" t="str">
        <f t="shared" si="258"/>
        <v>May 2022</v>
      </c>
      <c r="D1990" s="5" t="s">
        <v>56</v>
      </c>
      <c r="E1990" s="7">
        <v>11.5</v>
      </c>
      <c r="F1990" s="6">
        <v>207096.26</v>
      </c>
      <c r="G1990" s="6">
        <v>23822.41</v>
      </c>
    </row>
    <row r="1991" spans="1:10" hidden="1" x14ac:dyDescent="0.2">
      <c r="A1991" s="5">
        <v>2022</v>
      </c>
      <c r="B1991" s="5">
        <v>4</v>
      </c>
      <c r="C1991" s="5" t="str">
        <f t="shared" si="258"/>
        <v>Apr 2022</v>
      </c>
      <c r="D1991" s="5" t="s">
        <v>7</v>
      </c>
      <c r="E1991" s="7">
        <v>22.83</v>
      </c>
      <c r="F1991" s="6">
        <v>159840.67000000001</v>
      </c>
      <c r="G1991" s="6">
        <v>36494.31</v>
      </c>
    </row>
    <row r="1992" spans="1:10" hidden="1" x14ac:dyDescent="0.2">
      <c r="A1992" s="5">
        <v>2022</v>
      </c>
      <c r="B1992" s="5">
        <v>4</v>
      </c>
      <c r="C1992" s="5" t="str">
        <f t="shared" si="258"/>
        <v>Apr 2022</v>
      </c>
      <c r="D1992" s="5" t="s">
        <v>8</v>
      </c>
      <c r="E1992" s="7">
        <v>14.1</v>
      </c>
      <c r="F1992" s="6">
        <v>1987430.9</v>
      </c>
      <c r="G1992" s="6">
        <v>280138.53999999998</v>
      </c>
      <c r="H1992" s="1">
        <f>(E2604-E1992)/E2604</f>
        <v>-3.600293901542985E-2</v>
      </c>
      <c r="I1992" s="1">
        <f>(F2604-F1992)/F2604</f>
        <v>-1.1063016470852727E-2</v>
      </c>
      <c r="J1992" s="9">
        <f>H1992/I1992</f>
        <v>3.2543510271620137</v>
      </c>
    </row>
    <row r="1993" spans="1:10" hidden="1" x14ac:dyDescent="0.2">
      <c r="A1993" s="5">
        <v>2022</v>
      </c>
      <c r="B1993" s="5">
        <v>4</v>
      </c>
      <c r="C1993" s="5" t="str">
        <f t="shared" si="258"/>
        <v>Apr 2022</v>
      </c>
      <c r="D1993" s="5" t="s">
        <v>9</v>
      </c>
      <c r="E1993" s="7">
        <v>11.95</v>
      </c>
      <c r="F1993" s="6">
        <v>1155101.8</v>
      </c>
      <c r="G1993" s="6">
        <v>138007</v>
      </c>
    </row>
    <row r="1994" spans="1:10" hidden="1" x14ac:dyDescent="0.2">
      <c r="A1994" s="5">
        <v>2022</v>
      </c>
      <c r="B1994" s="5">
        <v>4</v>
      </c>
      <c r="C1994" s="5" t="str">
        <f t="shared" si="258"/>
        <v>Apr 2022</v>
      </c>
      <c r="D1994" s="5" t="s">
        <v>57</v>
      </c>
      <c r="E1994" s="7">
        <v>13.14</v>
      </c>
      <c r="F1994" s="6">
        <v>2403244.2999999998</v>
      </c>
      <c r="G1994" s="6">
        <v>315812.06</v>
      </c>
    </row>
    <row r="1995" spans="1:10" x14ac:dyDescent="0.2">
      <c r="A1995" s="5">
        <v>2022</v>
      </c>
      <c r="B1995" s="5">
        <v>4</v>
      </c>
      <c r="C1995" s="5" t="str">
        <f t="shared" si="258"/>
        <v>Apr 2022</v>
      </c>
      <c r="D1995" s="5" t="s">
        <v>10</v>
      </c>
      <c r="E1995" s="7">
        <v>23.28</v>
      </c>
      <c r="F1995" s="6">
        <v>5531397.7999999998</v>
      </c>
      <c r="G1995" s="6">
        <v>1287948.2</v>
      </c>
      <c r="H1995" s="1">
        <f t="shared" ref="H1995" si="262">(E2607-E1995)/E2607</f>
        <v>3.8510911424903659E-3</v>
      </c>
      <c r="I1995" s="1">
        <f t="shared" ref="I1995" si="263">(F2607-F1995)/F2607</f>
        <v>-3.8922241614710446E-2</v>
      </c>
      <c r="J1995" s="9">
        <f t="shared" ref="J1995" si="264">H1995/I1995</f>
        <v>-9.8943200153067942E-2</v>
      </c>
    </row>
    <row r="1996" spans="1:10" hidden="1" x14ac:dyDescent="0.2">
      <c r="A1996" s="5">
        <v>2022</v>
      </c>
      <c r="B1996" s="5">
        <v>4</v>
      </c>
      <c r="C1996" s="5" t="str">
        <f t="shared" si="258"/>
        <v>Apr 2022</v>
      </c>
      <c r="D1996" s="5" t="s">
        <v>11</v>
      </c>
      <c r="E1996" s="7">
        <v>13.71</v>
      </c>
      <c r="F1996" s="6">
        <v>1384879.8</v>
      </c>
      <c r="G1996" s="6">
        <v>189848.09</v>
      </c>
    </row>
    <row r="1997" spans="1:10" hidden="1" x14ac:dyDescent="0.2">
      <c r="A1997" s="5">
        <v>2022</v>
      </c>
      <c r="B1997" s="5">
        <v>4</v>
      </c>
      <c r="C1997" s="5" t="str">
        <f t="shared" si="258"/>
        <v>Apr 2022</v>
      </c>
      <c r="D1997" s="5" t="s">
        <v>12</v>
      </c>
      <c r="E1997" s="7">
        <v>27.1</v>
      </c>
      <c r="F1997" s="6">
        <v>849407.44</v>
      </c>
      <c r="G1997" s="6">
        <v>230209.17</v>
      </c>
    </row>
    <row r="1998" spans="1:10" hidden="1" x14ac:dyDescent="0.2">
      <c r="A1998" s="5">
        <v>2022</v>
      </c>
      <c r="B1998" s="5">
        <v>4</v>
      </c>
      <c r="C1998" s="5" t="str">
        <f t="shared" si="258"/>
        <v>Apr 2022</v>
      </c>
      <c r="D1998" s="5" t="s">
        <v>14</v>
      </c>
      <c r="E1998" s="7">
        <v>13.72</v>
      </c>
      <c r="F1998" s="6">
        <v>159154.87</v>
      </c>
      <c r="G1998" s="6">
        <v>21835.25</v>
      </c>
    </row>
    <row r="1999" spans="1:10" hidden="1" x14ac:dyDescent="0.2">
      <c r="A1999" s="5">
        <v>2022</v>
      </c>
      <c r="B1999" s="5">
        <v>4</v>
      </c>
      <c r="C1999" s="5" t="str">
        <f t="shared" si="258"/>
        <v>Apr 2022</v>
      </c>
      <c r="D1999" s="5" t="s">
        <v>13</v>
      </c>
      <c r="E1999" s="7">
        <v>13.32</v>
      </c>
      <c r="F1999" s="6">
        <v>333512.69</v>
      </c>
      <c r="G1999" s="6">
        <v>44424.46</v>
      </c>
    </row>
    <row r="2000" spans="1:10" hidden="1" x14ac:dyDescent="0.2">
      <c r="A2000" s="5">
        <v>2022</v>
      </c>
      <c r="B2000" s="5">
        <v>4</v>
      </c>
      <c r="C2000" s="5" t="str">
        <f t="shared" si="258"/>
        <v>Apr 2022</v>
      </c>
      <c r="D2000" s="5" t="s">
        <v>15</v>
      </c>
      <c r="E2000" s="7">
        <v>13.67</v>
      </c>
      <c r="F2000" s="6">
        <v>9418529.6999999993</v>
      </c>
      <c r="G2000" s="6">
        <v>1287538.7</v>
      </c>
    </row>
    <row r="2001" spans="1:7" hidden="1" x14ac:dyDescent="0.2">
      <c r="A2001" s="5">
        <v>2022</v>
      </c>
      <c r="B2001" s="5">
        <v>4</v>
      </c>
      <c r="C2001" s="5" t="str">
        <f t="shared" si="258"/>
        <v>Apr 2022</v>
      </c>
      <c r="D2001" s="5" t="s">
        <v>16</v>
      </c>
      <c r="E2001" s="7">
        <v>13.23</v>
      </c>
      <c r="F2001" s="6">
        <v>3695384.5</v>
      </c>
      <c r="G2001" s="6">
        <v>489040.28</v>
      </c>
    </row>
    <row r="2002" spans="1:7" hidden="1" x14ac:dyDescent="0.2">
      <c r="A2002" s="5">
        <v>2022</v>
      </c>
      <c r="B2002" s="5">
        <v>4</v>
      </c>
      <c r="C2002" s="5" t="str">
        <f t="shared" si="258"/>
        <v>Apr 2022</v>
      </c>
      <c r="D2002" s="5" t="s">
        <v>17</v>
      </c>
      <c r="E2002" s="7">
        <v>41.81</v>
      </c>
      <c r="F2002" s="6">
        <v>212186.75</v>
      </c>
      <c r="G2002" s="6">
        <v>88715.01</v>
      </c>
    </row>
    <row r="2003" spans="1:7" hidden="1" x14ac:dyDescent="0.2">
      <c r="A2003" s="5">
        <v>2022</v>
      </c>
      <c r="B2003" s="5">
        <v>4</v>
      </c>
      <c r="C2003" s="5" t="str">
        <f t="shared" si="258"/>
        <v>Apr 2022</v>
      </c>
      <c r="D2003" s="5" t="s">
        <v>21</v>
      </c>
      <c r="E2003" s="7">
        <v>12.16</v>
      </c>
      <c r="F2003" s="6">
        <v>1058426.2</v>
      </c>
      <c r="G2003" s="6">
        <v>128700.58</v>
      </c>
    </row>
    <row r="2004" spans="1:7" hidden="1" x14ac:dyDescent="0.2">
      <c r="A2004" s="5">
        <v>2022</v>
      </c>
      <c r="B2004" s="5">
        <v>4</v>
      </c>
      <c r="C2004" s="5" t="str">
        <f t="shared" si="258"/>
        <v>Apr 2022</v>
      </c>
      <c r="D2004" s="5" t="s">
        <v>18</v>
      </c>
      <c r="E2004" s="7">
        <v>9.82</v>
      </c>
      <c r="F2004" s="6">
        <v>717066.29</v>
      </c>
      <c r="G2004" s="6">
        <v>70429.09</v>
      </c>
    </row>
    <row r="2005" spans="1:7" hidden="1" x14ac:dyDescent="0.2">
      <c r="A2005" s="5">
        <v>2022</v>
      </c>
      <c r="B2005" s="5">
        <v>4</v>
      </c>
      <c r="C2005" s="5" t="str">
        <f t="shared" si="258"/>
        <v>Apr 2022</v>
      </c>
      <c r="D2005" s="5" t="s">
        <v>19</v>
      </c>
      <c r="E2005" s="7">
        <v>14.98</v>
      </c>
      <c r="F2005" s="6">
        <v>2890078.7</v>
      </c>
      <c r="G2005" s="6">
        <v>433015.32</v>
      </c>
    </row>
    <row r="2006" spans="1:7" hidden="1" x14ac:dyDescent="0.2">
      <c r="A2006" s="5">
        <v>2022</v>
      </c>
      <c r="B2006" s="5">
        <v>4</v>
      </c>
      <c r="C2006" s="5" t="str">
        <f t="shared" si="258"/>
        <v>Apr 2022</v>
      </c>
      <c r="D2006" s="5" t="s">
        <v>20</v>
      </c>
      <c r="E2006" s="7">
        <v>14.31</v>
      </c>
      <c r="F2006" s="6">
        <v>2199152.9</v>
      </c>
      <c r="G2006" s="6">
        <v>314645.34999999998</v>
      </c>
    </row>
    <row r="2007" spans="1:7" hidden="1" x14ac:dyDescent="0.2">
      <c r="A2007" s="5">
        <v>2022</v>
      </c>
      <c r="B2007" s="5">
        <v>4</v>
      </c>
      <c r="C2007" s="5" t="str">
        <f t="shared" si="258"/>
        <v>Apr 2022</v>
      </c>
      <c r="D2007" s="5" t="s">
        <v>22</v>
      </c>
      <c r="E2007" s="7">
        <v>13.96</v>
      </c>
      <c r="F2007" s="6">
        <v>826335.58</v>
      </c>
      <c r="G2007" s="6">
        <v>115363.48</v>
      </c>
    </row>
    <row r="2008" spans="1:7" hidden="1" x14ac:dyDescent="0.2">
      <c r="A2008" s="5">
        <v>2022</v>
      </c>
      <c r="B2008" s="5">
        <v>4</v>
      </c>
      <c r="C2008" s="5" t="str">
        <f t="shared" si="258"/>
        <v>Apr 2022</v>
      </c>
      <c r="D2008" s="5" t="s">
        <v>23</v>
      </c>
      <c r="E2008" s="7">
        <v>12.7</v>
      </c>
      <c r="F2008" s="6">
        <v>1701288.1</v>
      </c>
      <c r="G2008" s="6">
        <v>216038.05</v>
      </c>
    </row>
    <row r="2009" spans="1:7" hidden="1" x14ac:dyDescent="0.2">
      <c r="A2009" s="5">
        <v>2022</v>
      </c>
      <c r="B2009" s="5">
        <v>4</v>
      </c>
      <c r="C2009" s="5" t="str">
        <f t="shared" si="258"/>
        <v>Apr 2022</v>
      </c>
      <c r="D2009" s="5" t="s">
        <v>24</v>
      </c>
      <c r="E2009" s="7">
        <v>12.25</v>
      </c>
      <c r="F2009" s="6">
        <v>1823820.1</v>
      </c>
      <c r="G2009" s="6">
        <v>223503.25</v>
      </c>
    </row>
    <row r="2010" spans="1:7" hidden="1" x14ac:dyDescent="0.2">
      <c r="A2010" s="5">
        <v>2022</v>
      </c>
      <c r="B2010" s="5">
        <v>4</v>
      </c>
      <c r="C2010" s="5" t="str">
        <f t="shared" si="258"/>
        <v>Apr 2022</v>
      </c>
      <c r="D2010" s="5" t="s">
        <v>27</v>
      </c>
      <c r="E2010" s="7">
        <v>24.21</v>
      </c>
      <c r="F2010" s="6">
        <v>1491473.7</v>
      </c>
      <c r="G2010" s="6">
        <v>361073.72</v>
      </c>
    </row>
    <row r="2011" spans="1:7" hidden="1" x14ac:dyDescent="0.2">
      <c r="A2011" s="5">
        <v>2022</v>
      </c>
      <c r="B2011" s="5">
        <v>4</v>
      </c>
      <c r="C2011" s="5" t="str">
        <f t="shared" si="258"/>
        <v>Apr 2022</v>
      </c>
      <c r="D2011" s="5" t="s">
        <v>26</v>
      </c>
      <c r="E2011" s="7">
        <v>14.11</v>
      </c>
      <c r="F2011" s="6">
        <v>1779485.4</v>
      </c>
      <c r="G2011" s="6">
        <v>251141.53</v>
      </c>
    </row>
    <row r="2012" spans="1:7" hidden="1" x14ac:dyDescent="0.2">
      <c r="A2012" s="5">
        <v>2022</v>
      </c>
      <c r="B2012" s="5">
        <v>4</v>
      </c>
      <c r="C2012" s="5" t="str">
        <f t="shared" si="258"/>
        <v>Apr 2022</v>
      </c>
      <c r="D2012" s="5" t="s">
        <v>25</v>
      </c>
      <c r="E2012" s="7">
        <v>25.29</v>
      </c>
      <c r="F2012" s="6">
        <v>397849.54</v>
      </c>
      <c r="G2012" s="6">
        <v>100635.31</v>
      </c>
    </row>
    <row r="2013" spans="1:7" hidden="1" x14ac:dyDescent="0.2">
      <c r="A2013" s="5">
        <v>2022</v>
      </c>
      <c r="B2013" s="5">
        <v>4</v>
      </c>
      <c r="C2013" s="5" t="str">
        <f t="shared" si="258"/>
        <v>Apr 2022</v>
      </c>
      <c r="D2013" s="5" t="s">
        <v>28</v>
      </c>
      <c r="E2013" s="7">
        <v>17.760000000000002</v>
      </c>
      <c r="F2013" s="6">
        <v>2456343.2999999998</v>
      </c>
      <c r="G2013" s="6">
        <v>436169.66</v>
      </c>
    </row>
    <row r="2014" spans="1:7" hidden="1" x14ac:dyDescent="0.2">
      <c r="A2014" s="5">
        <v>2022</v>
      </c>
      <c r="B2014" s="5">
        <v>4</v>
      </c>
      <c r="C2014" s="5" t="str">
        <f t="shared" si="258"/>
        <v>Apr 2022</v>
      </c>
      <c r="D2014" s="5" t="s">
        <v>29</v>
      </c>
      <c r="E2014" s="7">
        <v>13.96</v>
      </c>
      <c r="F2014" s="6">
        <v>1689306.8</v>
      </c>
      <c r="G2014" s="6">
        <v>235860.75</v>
      </c>
    </row>
    <row r="2015" spans="1:7" hidden="1" x14ac:dyDescent="0.2">
      <c r="A2015" s="5">
        <v>2022</v>
      </c>
      <c r="B2015" s="5">
        <v>4</v>
      </c>
      <c r="C2015" s="5" t="str">
        <f t="shared" si="258"/>
        <v>Apr 2022</v>
      </c>
      <c r="D2015" s="5" t="s">
        <v>31</v>
      </c>
      <c r="E2015" s="7">
        <v>10.98</v>
      </c>
      <c r="F2015" s="6">
        <v>2299886.2000000002</v>
      </c>
      <c r="G2015" s="6">
        <v>252596.17</v>
      </c>
    </row>
    <row r="2016" spans="1:7" hidden="1" x14ac:dyDescent="0.2">
      <c r="A2016" s="5">
        <v>2022</v>
      </c>
      <c r="B2016" s="5">
        <v>4</v>
      </c>
      <c r="C2016" s="5" t="str">
        <f t="shared" si="258"/>
        <v>Apr 2022</v>
      </c>
      <c r="D2016" s="5" t="s">
        <v>30</v>
      </c>
      <c r="E2016" s="7">
        <v>12.92</v>
      </c>
      <c r="F2016" s="6">
        <v>1130034.5</v>
      </c>
      <c r="G2016" s="6">
        <v>145948.76999999999</v>
      </c>
    </row>
    <row r="2017" spans="1:7" hidden="1" x14ac:dyDescent="0.2">
      <c r="A2017" s="5">
        <v>2022</v>
      </c>
      <c r="B2017" s="5">
        <v>4</v>
      </c>
      <c r="C2017" s="5" t="str">
        <f t="shared" si="258"/>
        <v>Apr 2022</v>
      </c>
      <c r="D2017" s="5" t="s">
        <v>32</v>
      </c>
      <c r="E2017" s="7">
        <v>10.96</v>
      </c>
      <c r="F2017" s="6">
        <v>457026.48</v>
      </c>
      <c r="G2017" s="6">
        <v>50100.7</v>
      </c>
    </row>
    <row r="2018" spans="1:7" hidden="1" x14ac:dyDescent="0.2">
      <c r="A2018" s="5">
        <v>2022</v>
      </c>
      <c r="B2018" s="5">
        <v>4</v>
      </c>
      <c r="C2018" s="5" t="str">
        <f t="shared" si="258"/>
        <v>Apr 2022</v>
      </c>
      <c r="D2018" s="5" t="s">
        <v>39</v>
      </c>
      <c r="E2018" s="7">
        <v>11.8</v>
      </c>
      <c r="F2018" s="6">
        <v>3743022.3</v>
      </c>
      <c r="G2018" s="6">
        <v>441628.98</v>
      </c>
    </row>
    <row r="2019" spans="1:7" hidden="1" x14ac:dyDescent="0.2">
      <c r="A2019" s="5">
        <v>2022</v>
      </c>
      <c r="B2019" s="5">
        <v>4</v>
      </c>
      <c r="C2019" s="5" t="str">
        <f t="shared" si="258"/>
        <v>Apr 2022</v>
      </c>
      <c r="D2019" s="5" t="s">
        <v>40</v>
      </c>
      <c r="E2019" s="7">
        <v>10.5</v>
      </c>
      <c r="F2019" s="6">
        <v>406550.66</v>
      </c>
      <c r="G2019" s="6">
        <v>42668.5</v>
      </c>
    </row>
    <row r="2020" spans="1:7" hidden="1" x14ac:dyDescent="0.2">
      <c r="A2020" s="5">
        <v>2022</v>
      </c>
      <c r="B2020" s="5">
        <v>4</v>
      </c>
      <c r="C2020" s="5" t="str">
        <f t="shared" si="258"/>
        <v>Apr 2022</v>
      </c>
      <c r="D2020" s="5" t="s">
        <v>33</v>
      </c>
      <c r="E2020" s="7">
        <v>10.93</v>
      </c>
      <c r="F2020" s="6">
        <v>703653.26</v>
      </c>
      <c r="G2020" s="6">
        <v>76885.279999999999</v>
      </c>
    </row>
    <row r="2021" spans="1:7" hidden="1" x14ac:dyDescent="0.2">
      <c r="A2021" s="5">
        <v>2022</v>
      </c>
      <c r="B2021" s="5">
        <v>4</v>
      </c>
      <c r="C2021" s="5" t="str">
        <f t="shared" si="258"/>
        <v>Apr 2022</v>
      </c>
      <c r="D2021" s="5" t="s">
        <v>35</v>
      </c>
      <c r="E2021" s="7">
        <v>23.13</v>
      </c>
      <c r="F2021" s="6">
        <v>337932.77</v>
      </c>
      <c r="G2021" s="6">
        <v>78155.960000000006</v>
      </c>
    </row>
    <row r="2022" spans="1:7" hidden="1" x14ac:dyDescent="0.2">
      <c r="A2022" s="5">
        <v>2022</v>
      </c>
      <c r="B2022" s="5">
        <v>4</v>
      </c>
      <c r="C2022" s="5" t="str">
        <f t="shared" si="258"/>
        <v>Apr 2022</v>
      </c>
      <c r="D2022" s="5" t="s">
        <v>36</v>
      </c>
      <c r="E2022" s="7">
        <v>16.97</v>
      </c>
      <c r="F2022" s="6">
        <v>1761795.1</v>
      </c>
      <c r="G2022" s="6">
        <v>298951.01</v>
      </c>
    </row>
    <row r="2023" spans="1:7" hidden="1" x14ac:dyDescent="0.2">
      <c r="A2023" s="5">
        <v>2022</v>
      </c>
      <c r="B2023" s="5">
        <v>4</v>
      </c>
      <c r="C2023" s="5" t="str">
        <f t="shared" si="258"/>
        <v>Apr 2022</v>
      </c>
      <c r="D2023" s="5" t="s">
        <v>37</v>
      </c>
      <c r="E2023" s="7">
        <v>13.43</v>
      </c>
      <c r="F2023" s="6">
        <v>431158.05</v>
      </c>
      <c r="G2023" s="6">
        <v>57887.59</v>
      </c>
    </row>
    <row r="2024" spans="1:7" hidden="1" x14ac:dyDescent="0.2">
      <c r="A2024" s="5">
        <v>2022</v>
      </c>
      <c r="B2024" s="5">
        <v>4</v>
      </c>
      <c r="C2024" s="5" t="str">
        <f t="shared" si="258"/>
        <v>Apr 2022</v>
      </c>
      <c r="D2024" s="5" t="s">
        <v>34</v>
      </c>
      <c r="E2024" s="7">
        <v>13.88</v>
      </c>
      <c r="F2024" s="6">
        <v>811846.48</v>
      </c>
      <c r="G2024" s="6">
        <v>112693.56</v>
      </c>
    </row>
    <row r="2025" spans="1:7" hidden="1" x14ac:dyDescent="0.2">
      <c r="A2025" s="5">
        <v>2022</v>
      </c>
      <c r="B2025" s="5">
        <v>4</v>
      </c>
      <c r="C2025" s="5" t="str">
        <f t="shared" si="258"/>
        <v>Apr 2022</v>
      </c>
      <c r="D2025" s="5" t="s">
        <v>38</v>
      </c>
      <c r="E2025" s="7">
        <v>21.06</v>
      </c>
      <c r="F2025" s="6">
        <v>3536876.4</v>
      </c>
      <c r="G2025" s="6">
        <v>744911.32</v>
      </c>
    </row>
    <row r="2026" spans="1:7" hidden="1" x14ac:dyDescent="0.2">
      <c r="A2026" s="5">
        <v>2022</v>
      </c>
      <c r="B2026" s="5">
        <v>4</v>
      </c>
      <c r="C2026" s="5" t="str">
        <f t="shared" si="258"/>
        <v>Apr 2022</v>
      </c>
      <c r="D2026" s="5" t="s">
        <v>41</v>
      </c>
      <c r="E2026" s="7">
        <v>13.01</v>
      </c>
      <c r="F2026" s="6">
        <v>3529998.1</v>
      </c>
      <c r="G2026" s="6">
        <v>459383.54</v>
      </c>
    </row>
    <row r="2027" spans="1:7" hidden="1" x14ac:dyDescent="0.2">
      <c r="A2027" s="5">
        <v>2022</v>
      </c>
      <c r="B2027" s="5">
        <v>4</v>
      </c>
      <c r="C2027" s="5" t="str">
        <f t="shared" si="258"/>
        <v>Apr 2022</v>
      </c>
      <c r="D2027" s="5" t="s">
        <v>42</v>
      </c>
      <c r="E2027" s="7">
        <v>12.24</v>
      </c>
      <c r="F2027" s="6">
        <v>1389708.9</v>
      </c>
      <c r="G2027" s="6">
        <v>170061.39</v>
      </c>
    </row>
    <row r="2028" spans="1:7" hidden="1" x14ac:dyDescent="0.2">
      <c r="A2028" s="5">
        <v>2022</v>
      </c>
      <c r="B2028" s="5">
        <v>4</v>
      </c>
      <c r="C2028" s="5" t="str">
        <f t="shared" si="258"/>
        <v>Apr 2022</v>
      </c>
      <c r="D2028" s="5" t="s">
        <v>43</v>
      </c>
      <c r="E2028" s="7">
        <v>11.29</v>
      </c>
      <c r="F2028" s="6">
        <v>1623762.9</v>
      </c>
      <c r="G2028" s="6">
        <v>183309.85</v>
      </c>
    </row>
    <row r="2029" spans="1:7" hidden="1" x14ac:dyDescent="0.2">
      <c r="A2029" s="5">
        <v>2022</v>
      </c>
      <c r="B2029" s="5">
        <v>4</v>
      </c>
      <c r="C2029" s="5" t="str">
        <f t="shared" si="258"/>
        <v>Apr 2022</v>
      </c>
      <c r="D2029" s="5" t="s">
        <v>44</v>
      </c>
      <c r="E2029" s="7">
        <v>14.83</v>
      </c>
      <c r="F2029" s="6">
        <v>3826912.2</v>
      </c>
      <c r="G2029" s="6">
        <v>567554.31999999995</v>
      </c>
    </row>
    <row r="2030" spans="1:7" hidden="1" x14ac:dyDescent="0.2">
      <c r="A2030" s="5">
        <v>2022</v>
      </c>
      <c r="B2030" s="5">
        <v>4</v>
      </c>
      <c r="C2030" s="5" t="str">
        <f t="shared" si="258"/>
        <v>Apr 2022</v>
      </c>
      <c r="D2030" s="5" t="s">
        <v>45</v>
      </c>
      <c r="E2030" s="7">
        <v>20.27</v>
      </c>
      <c r="F2030" s="6">
        <v>274773.02</v>
      </c>
      <c r="G2030" s="6">
        <v>55703.78</v>
      </c>
    </row>
    <row r="2031" spans="1:7" hidden="1" x14ac:dyDescent="0.2">
      <c r="A2031" s="5">
        <v>2022</v>
      </c>
      <c r="B2031" s="5">
        <v>4</v>
      </c>
      <c r="C2031" s="5" t="str">
        <f t="shared" si="258"/>
        <v>Apr 2022</v>
      </c>
      <c r="D2031" s="5" t="s">
        <v>46</v>
      </c>
      <c r="E2031" s="7">
        <v>13.48</v>
      </c>
      <c r="F2031" s="6">
        <v>1903333.5</v>
      </c>
      <c r="G2031" s="6">
        <v>256474.73</v>
      </c>
    </row>
    <row r="2032" spans="1:7" hidden="1" x14ac:dyDescent="0.2">
      <c r="A2032" s="5">
        <v>2022</v>
      </c>
      <c r="B2032" s="5">
        <v>4</v>
      </c>
      <c r="C2032" s="5" t="str">
        <f t="shared" si="258"/>
        <v>Apr 2022</v>
      </c>
      <c r="D2032" s="5" t="s">
        <v>47</v>
      </c>
      <c r="E2032" s="7">
        <v>11.96</v>
      </c>
      <c r="F2032" s="6">
        <v>406990.42</v>
      </c>
      <c r="G2032" s="6">
        <v>48683.92</v>
      </c>
    </row>
    <row r="2033" spans="1:10" hidden="1" x14ac:dyDescent="0.2">
      <c r="A2033" s="5">
        <v>2022</v>
      </c>
      <c r="B2033" s="5">
        <v>4</v>
      </c>
      <c r="C2033" s="5" t="str">
        <f t="shared" si="258"/>
        <v>Apr 2022</v>
      </c>
      <c r="D2033" s="5" t="s">
        <v>48</v>
      </c>
      <c r="E2033" s="7">
        <v>11.81</v>
      </c>
      <c r="F2033" s="6">
        <v>2813594.6</v>
      </c>
      <c r="G2033" s="6">
        <v>332410.12</v>
      </c>
    </row>
    <row r="2034" spans="1:10" x14ac:dyDescent="0.2">
      <c r="A2034" s="5">
        <v>2022</v>
      </c>
      <c r="B2034" s="5">
        <v>4</v>
      </c>
      <c r="C2034" s="5" t="str">
        <f t="shared" si="258"/>
        <v>Apr 2022</v>
      </c>
      <c r="D2034" s="5" t="s">
        <v>49</v>
      </c>
      <c r="E2034" s="7">
        <v>13.29</v>
      </c>
      <c r="F2034" s="6">
        <v>10133091</v>
      </c>
      <c r="G2034" s="6">
        <v>1346425.6</v>
      </c>
      <c r="H2034" s="1">
        <f t="shared" ref="H2034" si="265">(E2646-E2034)/E2646</f>
        <v>-0.10016556291390721</v>
      </c>
      <c r="I2034" s="1">
        <f t="shared" ref="I2034" si="266">(F2646-F2034)/F2646</f>
        <v>-9.8369622436638104E-2</v>
      </c>
      <c r="J2034" s="9">
        <f t="shared" ref="J2034" si="267">H2034/I2034</f>
        <v>1.0182570638453543</v>
      </c>
    </row>
    <row r="2035" spans="1:10" hidden="1" x14ac:dyDescent="0.2">
      <c r="A2035" s="5">
        <v>2022</v>
      </c>
      <c r="B2035" s="5">
        <v>4</v>
      </c>
      <c r="C2035" s="5" t="str">
        <f t="shared" si="258"/>
        <v>Apr 2022</v>
      </c>
      <c r="D2035" s="5" t="s">
        <v>50</v>
      </c>
      <c r="E2035" s="7">
        <v>10.52</v>
      </c>
      <c r="F2035" s="6">
        <v>687527.16</v>
      </c>
      <c r="G2035" s="6">
        <v>72335.63</v>
      </c>
    </row>
    <row r="2036" spans="1:10" hidden="1" x14ac:dyDescent="0.2">
      <c r="A2036" s="5">
        <v>2022</v>
      </c>
      <c r="B2036" s="5">
        <v>4</v>
      </c>
      <c r="C2036" s="5" t="str">
        <f t="shared" si="258"/>
        <v>Apr 2022</v>
      </c>
      <c r="D2036" s="5" t="s">
        <v>52</v>
      </c>
      <c r="E2036" s="7">
        <v>12.66</v>
      </c>
      <c r="F2036" s="6">
        <v>2845048.2</v>
      </c>
      <c r="G2036" s="6">
        <v>360158.31</v>
      </c>
    </row>
    <row r="2037" spans="1:10" hidden="1" x14ac:dyDescent="0.2">
      <c r="A2037" s="5">
        <v>2022</v>
      </c>
      <c r="B2037" s="5">
        <v>4</v>
      </c>
      <c r="C2037" s="5" t="str">
        <f t="shared" si="258"/>
        <v>Apr 2022</v>
      </c>
      <c r="D2037" s="5" t="s">
        <v>51</v>
      </c>
      <c r="E2037" s="7">
        <v>20.02</v>
      </c>
      <c r="F2037" s="6">
        <v>158818.74</v>
      </c>
      <c r="G2037" s="6">
        <v>31796.66</v>
      </c>
    </row>
    <row r="2038" spans="1:10" hidden="1" x14ac:dyDescent="0.2">
      <c r="A2038" s="5">
        <v>2022</v>
      </c>
      <c r="B2038" s="5">
        <v>4</v>
      </c>
      <c r="C2038" s="5" t="str">
        <f t="shared" si="258"/>
        <v>Apr 2022</v>
      </c>
      <c r="D2038" s="5" t="s">
        <v>54</v>
      </c>
      <c r="E2038" s="7">
        <v>10.14</v>
      </c>
      <c r="F2038" s="6">
        <v>3286471.3</v>
      </c>
      <c r="G2038" s="6">
        <v>333320.68</v>
      </c>
    </row>
    <row r="2039" spans="1:10" hidden="1" x14ac:dyDescent="0.2">
      <c r="A2039" s="5">
        <v>2022</v>
      </c>
      <c r="B2039" s="5">
        <v>4</v>
      </c>
      <c r="C2039" s="5" t="str">
        <f t="shared" si="258"/>
        <v>Apr 2022</v>
      </c>
      <c r="D2039" s="5" t="s">
        <v>55</v>
      </c>
      <c r="E2039" s="7">
        <v>15.51</v>
      </c>
      <c r="F2039" s="6">
        <v>1641922.9</v>
      </c>
      <c r="G2039" s="6">
        <v>254589.95</v>
      </c>
    </row>
    <row r="2040" spans="1:10" hidden="1" x14ac:dyDescent="0.2">
      <c r="A2040" s="5">
        <v>2022</v>
      </c>
      <c r="B2040" s="5">
        <v>4</v>
      </c>
      <c r="C2040" s="5" t="str">
        <f t="shared" si="258"/>
        <v>Apr 2022</v>
      </c>
      <c r="D2040" s="5" t="s">
        <v>53</v>
      </c>
      <c r="E2040" s="7">
        <v>13.22</v>
      </c>
      <c r="F2040" s="6">
        <v>733178.76</v>
      </c>
      <c r="G2040" s="6">
        <v>96940.17</v>
      </c>
    </row>
    <row r="2041" spans="1:10" hidden="1" x14ac:dyDescent="0.2">
      <c r="A2041" s="5">
        <v>2022</v>
      </c>
      <c r="B2041" s="5">
        <v>4</v>
      </c>
      <c r="C2041" s="5" t="str">
        <f t="shared" si="258"/>
        <v>Apr 2022</v>
      </c>
      <c r="D2041" s="5" t="s">
        <v>56</v>
      </c>
      <c r="E2041" s="7">
        <v>11.05</v>
      </c>
      <c r="F2041" s="6">
        <v>236232.5</v>
      </c>
      <c r="G2041" s="6">
        <v>26101.79</v>
      </c>
    </row>
    <row r="2042" spans="1:10" hidden="1" x14ac:dyDescent="0.2">
      <c r="A2042" s="5">
        <v>2022</v>
      </c>
      <c r="B2042" s="5">
        <v>3</v>
      </c>
      <c r="C2042" s="5" t="str">
        <f t="shared" si="258"/>
        <v>Mar 2022</v>
      </c>
      <c r="D2042" s="5" t="s">
        <v>7</v>
      </c>
      <c r="E2042" s="7">
        <v>22.89</v>
      </c>
      <c r="F2042" s="6">
        <v>183641.11</v>
      </c>
      <c r="G2042" s="6">
        <v>42042.02</v>
      </c>
    </row>
    <row r="2043" spans="1:10" hidden="1" x14ac:dyDescent="0.2">
      <c r="A2043" s="5">
        <v>2022</v>
      </c>
      <c r="B2043" s="5">
        <v>3</v>
      </c>
      <c r="C2043" s="5" t="str">
        <f t="shared" ref="C2043:C2106" si="268">TEXT(DATE($A2043, $B2043, 1), "mmm yyyy")</f>
        <v>Mar 2022</v>
      </c>
      <c r="D2043" s="5" t="s">
        <v>8</v>
      </c>
      <c r="E2043" s="7">
        <v>13.56</v>
      </c>
      <c r="F2043" s="6">
        <v>2255440.2000000002</v>
      </c>
      <c r="G2043" s="6">
        <v>305828.87</v>
      </c>
      <c r="H2043" s="1">
        <f>(E2655-E2043)/E2655</f>
        <v>-2.4943310657596376E-2</v>
      </c>
      <c r="I2043" s="1">
        <f>(F2655-F2043)/F2655</f>
        <v>2.2053569384483024E-2</v>
      </c>
      <c r="J2043" s="9">
        <f>H2043/I2043</f>
        <v>-1.1310328148125801</v>
      </c>
    </row>
    <row r="2044" spans="1:10" hidden="1" x14ac:dyDescent="0.2">
      <c r="A2044" s="5">
        <v>2022</v>
      </c>
      <c r="B2044" s="5">
        <v>3</v>
      </c>
      <c r="C2044" s="5" t="str">
        <f t="shared" si="268"/>
        <v>Mar 2022</v>
      </c>
      <c r="D2044" s="5" t="s">
        <v>9</v>
      </c>
      <c r="E2044" s="7">
        <v>11.06</v>
      </c>
      <c r="F2044" s="6">
        <v>1531273.1</v>
      </c>
      <c r="G2044" s="6">
        <v>169363.58</v>
      </c>
    </row>
    <row r="2045" spans="1:10" hidden="1" x14ac:dyDescent="0.2">
      <c r="A2045" s="5">
        <v>2022</v>
      </c>
      <c r="B2045" s="5">
        <v>3</v>
      </c>
      <c r="C2045" s="5" t="str">
        <f t="shared" si="268"/>
        <v>Mar 2022</v>
      </c>
      <c r="D2045" s="5" t="s">
        <v>57</v>
      </c>
      <c r="E2045" s="7">
        <v>12.66</v>
      </c>
      <c r="F2045" s="6">
        <v>2180205</v>
      </c>
      <c r="G2045" s="6">
        <v>276079.33</v>
      </c>
    </row>
    <row r="2046" spans="1:10" x14ac:dyDescent="0.2">
      <c r="A2046" s="5">
        <v>2022</v>
      </c>
      <c r="B2046" s="5">
        <v>3</v>
      </c>
      <c r="C2046" s="5" t="str">
        <f t="shared" si="268"/>
        <v>Mar 2022</v>
      </c>
      <c r="D2046" s="5" t="s">
        <v>10</v>
      </c>
      <c r="E2046" s="7">
        <v>26.37</v>
      </c>
      <c r="F2046" s="6">
        <v>6264941.0999999996</v>
      </c>
      <c r="G2046" s="6">
        <v>1652055.1</v>
      </c>
      <c r="H2046" s="1">
        <f t="shared" ref="H2046" si="269">(E2658-E2046)/E2658</f>
        <v>-0.19646098003629772</v>
      </c>
      <c r="I2046" s="1">
        <f t="shared" ref="I2046" si="270">(F2658-F2046)/F2658</f>
        <v>0.1695685184587965</v>
      </c>
      <c r="J2046" s="9">
        <f t="shared" ref="J2046" si="271">H2046/I2046</f>
        <v>-1.158593480806025</v>
      </c>
    </row>
    <row r="2047" spans="1:10" hidden="1" x14ac:dyDescent="0.2">
      <c r="A2047" s="5">
        <v>2022</v>
      </c>
      <c r="B2047" s="5">
        <v>3</v>
      </c>
      <c r="C2047" s="5" t="str">
        <f t="shared" si="268"/>
        <v>Mar 2022</v>
      </c>
      <c r="D2047" s="5" t="s">
        <v>11</v>
      </c>
      <c r="E2047" s="7">
        <v>13.53</v>
      </c>
      <c r="F2047" s="6">
        <v>1619537.9</v>
      </c>
      <c r="G2047" s="6">
        <v>219109.28</v>
      </c>
    </row>
    <row r="2048" spans="1:10" hidden="1" x14ac:dyDescent="0.2">
      <c r="A2048" s="5">
        <v>2022</v>
      </c>
      <c r="B2048" s="5">
        <v>3</v>
      </c>
      <c r="C2048" s="5" t="str">
        <f t="shared" si="268"/>
        <v>Mar 2022</v>
      </c>
      <c r="D2048" s="5" t="s">
        <v>12</v>
      </c>
      <c r="E2048" s="7">
        <v>25.62</v>
      </c>
      <c r="F2048" s="6">
        <v>1021632.3</v>
      </c>
      <c r="G2048" s="6">
        <v>261693.08</v>
      </c>
    </row>
    <row r="2049" spans="1:7" hidden="1" x14ac:dyDescent="0.2">
      <c r="A2049" s="5">
        <v>2022</v>
      </c>
      <c r="B2049" s="5">
        <v>3</v>
      </c>
      <c r="C2049" s="5" t="str">
        <f t="shared" si="268"/>
        <v>Mar 2022</v>
      </c>
      <c r="D2049" s="5" t="s">
        <v>14</v>
      </c>
      <c r="E2049" s="7">
        <v>14.09</v>
      </c>
      <c r="F2049" s="6">
        <v>199046.55</v>
      </c>
      <c r="G2049" s="6">
        <v>28044.66</v>
      </c>
    </row>
    <row r="2050" spans="1:7" hidden="1" x14ac:dyDescent="0.2">
      <c r="A2050" s="5">
        <v>2022</v>
      </c>
      <c r="B2050" s="5">
        <v>3</v>
      </c>
      <c r="C2050" s="5" t="str">
        <f t="shared" si="268"/>
        <v>Mar 2022</v>
      </c>
      <c r="D2050" s="5" t="s">
        <v>13</v>
      </c>
      <c r="E2050" s="7">
        <v>13.14</v>
      </c>
      <c r="F2050" s="6">
        <v>429211.45</v>
      </c>
      <c r="G2050" s="6">
        <v>56398.42</v>
      </c>
    </row>
    <row r="2051" spans="1:7" hidden="1" x14ac:dyDescent="0.2">
      <c r="A2051" s="5">
        <v>2022</v>
      </c>
      <c r="B2051" s="5">
        <v>3</v>
      </c>
      <c r="C2051" s="5" t="str">
        <f t="shared" si="268"/>
        <v>Mar 2022</v>
      </c>
      <c r="D2051" s="5" t="s">
        <v>15</v>
      </c>
      <c r="E2051" s="7">
        <v>13.47</v>
      </c>
      <c r="F2051" s="6">
        <v>9507716.1999999993</v>
      </c>
      <c r="G2051" s="6">
        <v>1280321.3</v>
      </c>
    </row>
    <row r="2052" spans="1:7" hidden="1" x14ac:dyDescent="0.2">
      <c r="A2052" s="5">
        <v>2022</v>
      </c>
      <c r="B2052" s="5">
        <v>3</v>
      </c>
      <c r="C2052" s="5" t="str">
        <f t="shared" si="268"/>
        <v>Mar 2022</v>
      </c>
      <c r="D2052" s="5" t="s">
        <v>16</v>
      </c>
      <c r="E2052" s="7">
        <v>12.66</v>
      </c>
      <c r="F2052" s="6">
        <v>4151997.9</v>
      </c>
      <c r="G2052" s="6">
        <v>525658.56000000006</v>
      </c>
    </row>
    <row r="2053" spans="1:7" hidden="1" x14ac:dyDescent="0.2">
      <c r="A2053" s="5">
        <v>2022</v>
      </c>
      <c r="B2053" s="5">
        <v>3</v>
      </c>
      <c r="C2053" s="5" t="str">
        <f t="shared" si="268"/>
        <v>Mar 2022</v>
      </c>
      <c r="D2053" s="5" t="s">
        <v>17</v>
      </c>
      <c r="E2053" s="7">
        <v>40.19</v>
      </c>
      <c r="F2053" s="6">
        <v>219373.57</v>
      </c>
      <c r="G2053" s="6">
        <v>88155.17</v>
      </c>
    </row>
    <row r="2054" spans="1:7" hidden="1" x14ac:dyDescent="0.2">
      <c r="A2054" s="5">
        <v>2022</v>
      </c>
      <c r="B2054" s="5">
        <v>3</v>
      </c>
      <c r="C2054" s="5" t="str">
        <f t="shared" si="268"/>
        <v>Mar 2022</v>
      </c>
      <c r="D2054" s="5" t="s">
        <v>21</v>
      </c>
      <c r="E2054" s="7">
        <v>11.78</v>
      </c>
      <c r="F2054" s="6">
        <v>1220848.3999999999</v>
      </c>
      <c r="G2054" s="6">
        <v>143774.23000000001</v>
      </c>
    </row>
    <row r="2055" spans="1:7" hidden="1" x14ac:dyDescent="0.2">
      <c r="A2055" s="5">
        <v>2022</v>
      </c>
      <c r="B2055" s="5">
        <v>3</v>
      </c>
      <c r="C2055" s="5" t="str">
        <f t="shared" si="268"/>
        <v>Mar 2022</v>
      </c>
      <c r="D2055" s="5" t="s">
        <v>18</v>
      </c>
      <c r="E2055" s="7">
        <v>10.02</v>
      </c>
      <c r="F2055" s="6">
        <v>810473.9</v>
      </c>
      <c r="G2055" s="6">
        <v>81176</v>
      </c>
    </row>
    <row r="2056" spans="1:7" hidden="1" x14ac:dyDescent="0.2">
      <c r="A2056" s="5">
        <v>2022</v>
      </c>
      <c r="B2056" s="5">
        <v>3</v>
      </c>
      <c r="C2056" s="5" t="str">
        <f t="shared" si="268"/>
        <v>Mar 2022</v>
      </c>
      <c r="D2056" s="5" t="s">
        <v>19</v>
      </c>
      <c r="E2056" s="7">
        <v>14.57</v>
      </c>
      <c r="F2056" s="6">
        <v>3312998.6</v>
      </c>
      <c r="G2056" s="6">
        <v>482756.72</v>
      </c>
    </row>
    <row r="2057" spans="1:7" hidden="1" x14ac:dyDescent="0.2">
      <c r="A2057" s="5">
        <v>2022</v>
      </c>
      <c r="B2057" s="5">
        <v>3</v>
      </c>
      <c r="C2057" s="5" t="str">
        <f t="shared" si="268"/>
        <v>Mar 2022</v>
      </c>
      <c r="D2057" s="5" t="s">
        <v>20</v>
      </c>
      <c r="E2057" s="7">
        <v>13.94</v>
      </c>
      <c r="F2057" s="6">
        <v>2674031.9</v>
      </c>
      <c r="G2057" s="6">
        <v>372791.79</v>
      </c>
    </row>
    <row r="2058" spans="1:7" hidden="1" x14ac:dyDescent="0.2">
      <c r="A2058" s="5">
        <v>2022</v>
      </c>
      <c r="B2058" s="5">
        <v>3</v>
      </c>
      <c r="C2058" s="5" t="str">
        <f t="shared" si="268"/>
        <v>Mar 2022</v>
      </c>
      <c r="D2058" s="5" t="s">
        <v>22</v>
      </c>
      <c r="E2058" s="7">
        <v>13.18</v>
      </c>
      <c r="F2058" s="6">
        <v>968640.93</v>
      </c>
      <c r="G2058" s="6">
        <v>127635.74</v>
      </c>
    </row>
    <row r="2059" spans="1:7" hidden="1" x14ac:dyDescent="0.2">
      <c r="A2059" s="5">
        <v>2022</v>
      </c>
      <c r="B2059" s="5">
        <v>3</v>
      </c>
      <c r="C2059" s="5" t="str">
        <f t="shared" si="268"/>
        <v>Mar 2022</v>
      </c>
      <c r="D2059" s="5" t="s">
        <v>23</v>
      </c>
      <c r="E2059" s="7">
        <v>12.05</v>
      </c>
      <c r="F2059" s="6">
        <v>2008525.2</v>
      </c>
      <c r="G2059" s="6">
        <v>242080.49</v>
      </c>
    </row>
    <row r="2060" spans="1:7" hidden="1" x14ac:dyDescent="0.2">
      <c r="A2060" s="5">
        <v>2022</v>
      </c>
      <c r="B2060" s="5">
        <v>3</v>
      </c>
      <c r="C2060" s="5" t="str">
        <f t="shared" si="268"/>
        <v>Mar 2022</v>
      </c>
      <c r="D2060" s="5" t="s">
        <v>24</v>
      </c>
      <c r="E2060" s="7">
        <v>11.3</v>
      </c>
      <c r="F2060" s="6">
        <v>2182648</v>
      </c>
      <c r="G2060" s="6">
        <v>246585.87</v>
      </c>
    </row>
    <row r="2061" spans="1:7" hidden="1" x14ac:dyDescent="0.2">
      <c r="A2061" s="5">
        <v>2022</v>
      </c>
      <c r="B2061" s="5">
        <v>3</v>
      </c>
      <c r="C2061" s="5" t="str">
        <f t="shared" si="268"/>
        <v>Mar 2022</v>
      </c>
      <c r="D2061" s="5" t="s">
        <v>27</v>
      </c>
      <c r="E2061" s="7">
        <v>25.29</v>
      </c>
      <c r="F2061" s="6">
        <v>1626335.1</v>
      </c>
      <c r="G2061" s="6">
        <v>411364.48</v>
      </c>
    </row>
    <row r="2062" spans="1:7" hidden="1" x14ac:dyDescent="0.2">
      <c r="A2062" s="5">
        <v>2022</v>
      </c>
      <c r="B2062" s="5">
        <v>3</v>
      </c>
      <c r="C2062" s="5" t="str">
        <f t="shared" si="268"/>
        <v>Mar 2022</v>
      </c>
      <c r="D2062" s="5" t="s">
        <v>26</v>
      </c>
      <c r="E2062" s="7">
        <v>14.14</v>
      </c>
      <c r="F2062" s="6">
        <v>2172659.9</v>
      </c>
      <c r="G2062" s="6">
        <v>307141.40999999997</v>
      </c>
    </row>
    <row r="2063" spans="1:7" hidden="1" x14ac:dyDescent="0.2">
      <c r="A2063" s="5">
        <v>2022</v>
      </c>
      <c r="B2063" s="5">
        <v>3</v>
      </c>
      <c r="C2063" s="5" t="str">
        <f t="shared" si="268"/>
        <v>Mar 2022</v>
      </c>
      <c r="D2063" s="5" t="s">
        <v>25</v>
      </c>
      <c r="E2063" s="7">
        <v>22.97</v>
      </c>
      <c r="F2063" s="6">
        <v>493690.56</v>
      </c>
      <c r="G2063" s="6">
        <v>113386.95</v>
      </c>
    </row>
    <row r="2064" spans="1:7" hidden="1" x14ac:dyDescent="0.2">
      <c r="A2064" s="5">
        <v>2022</v>
      </c>
      <c r="B2064" s="5">
        <v>3</v>
      </c>
      <c r="C2064" s="5" t="str">
        <f t="shared" si="268"/>
        <v>Mar 2022</v>
      </c>
      <c r="D2064" s="5" t="s">
        <v>28</v>
      </c>
      <c r="E2064" s="7">
        <v>17.46</v>
      </c>
      <c r="F2064" s="6">
        <v>2768191.1</v>
      </c>
      <c r="G2064" s="6">
        <v>483206.05</v>
      </c>
    </row>
    <row r="2065" spans="1:7" hidden="1" x14ac:dyDescent="0.2">
      <c r="A2065" s="5">
        <v>2022</v>
      </c>
      <c r="B2065" s="5">
        <v>3</v>
      </c>
      <c r="C2065" s="5" t="str">
        <f t="shared" si="268"/>
        <v>Mar 2022</v>
      </c>
      <c r="D2065" s="5" t="s">
        <v>29</v>
      </c>
      <c r="E2065" s="7">
        <v>13.49</v>
      </c>
      <c r="F2065" s="6">
        <v>2019230.9</v>
      </c>
      <c r="G2065" s="6">
        <v>272325.21000000002</v>
      </c>
    </row>
    <row r="2066" spans="1:7" hidden="1" x14ac:dyDescent="0.2">
      <c r="A2066" s="5">
        <v>2022</v>
      </c>
      <c r="B2066" s="5">
        <v>3</v>
      </c>
      <c r="C2066" s="5" t="str">
        <f t="shared" si="268"/>
        <v>Mar 2022</v>
      </c>
      <c r="D2066" s="5" t="s">
        <v>31</v>
      </c>
      <c r="E2066" s="7">
        <v>10.53</v>
      </c>
      <c r="F2066" s="6">
        <v>2752874.9</v>
      </c>
      <c r="G2066" s="6">
        <v>289930.27</v>
      </c>
    </row>
    <row r="2067" spans="1:7" hidden="1" x14ac:dyDescent="0.2">
      <c r="A2067" s="5">
        <v>2022</v>
      </c>
      <c r="B2067" s="5">
        <v>3</v>
      </c>
      <c r="C2067" s="5" t="str">
        <f t="shared" si="268"/>
        <v>Mar 2022</v>
      </c>
      <c r="D2067" s="5" t="s">
        <v>30</v>
      </c>
      <c r="E2067" s="7">
        <v>12.44</v>
      </c>
      <c r="F2067" s="6">
        <v>1350688</v>
      </c>
      <c r="G2067" s="6">
        <v>168046.33</v>
      </c>
    </row>
    <row r="2068" spans="1:7" hidden="1" x14ac:dyDescent="0.2">
      <c r="A2068" s="5">
        <v>2022</v>
      </c>
      <c r="B2068" s="5">
        <v>3</v>
      </c>
      <c r="C2068" s="5" t="str">
        <f t="shared" si="268"/>
        <v>Mar 2022</v>
      </c>
      <c r="D2068" s="5" t="s">
        <v>32</v>
      </c>
      <c r="E2068" s="7">
        <v>10.71</v>
      </c>
      <c r="F2068" s="6">
        <v>541396.19999999995</v>
      </c>
      <c r="G2068" s="6">
        <v>57991.81</v>
      </c>
    </row>
    <row r="2069" spans="1:7" hidden="1" x14ac:dyDescent="0.2">
      <c r="A2069" s="5">
        <v>2022</v>
      </c>
      <c r="B2069" s="5">
        <v>3</v>
      </c>
      <c r="C2069" s="5" t="str">
        <f t="shared" si="268"/>
        <v>Mar 2022</v>
      </c>
      <c r="D2069" s="5" t="s">
        <v>39</v>
      </c>
      <c r="E2069" s="7">
        <v>11.79</v>
      </c>
      <c r="F2069" s="6">
        <v>4370827.8</v>
      </c>
      <c r="G2069" s="6">
        <v>515412.77</v>
      </c>
    </row>
    <row r="2070" spans="1:7" hidden="1" x14ac:dyDescent="0.2">
      <c r="A2070" s="5">
        <v>2022</v>
      </c>
      <c r="B2070" s="5">
        <v>3</v>
      </c>
      <c r="C2070" s="5" t="str">
        <f t="shared" si="268"/>
        <v>Mar 2022</v>
      </c>
      <c r="D2070" s="5" t="s">
        <v>40</v>
      </c>
      <c r="E2070" s="7">
        <v>10.029999999999999</v>
      </c>
      <c r="F2070" s="6">
        <v>503032.23</v>
      </c>
      <c r="G2070" s="6">
        <v>50463.360000000001</v>
      </c>
    </row>
    <row r="2071" spans="1:7" hidden="1" x14ac:dyDescent="0.2">
      <c r="A2071" s="5">
        <v>2022</v>
      </c>
      <c r="B2071" s="5">
        <v>3</v>
      </c>
      <c r="C2071" s="5" t="str">
        <f t="shared" si="268"/>
        <v>Mar 2022</v>
      </c>
      <c r="D2071" s="5" t="s">
        <v>33</v>
      </c>
      <c r="E2071" s="7">
        <v>10.18</v>
      </c>
      <c r="F2071" s="6">
        <v>919418.69</v>
      </c>
      <c r="G2071" s="6">
        <v>93596.85</v>
      </c>
    </row>
    <row r="2072" spans="1:7" hidden="1" x14ac:dyDescent="0.2">
      <c r="A2072" s="5">
        <v>2022</v>
      </c>
      <c r="B2072" s="5">
        <v>3</v>
      </c>
      <c r="C2072" s="5" t="str">
        <f t="shared" si="268"/>
        <v>Mar 2022</v>
      </c>
      <c r="D2072" s="5" t="s">
        <v>35</v>
      </c>
      <c r="E2072" s="7">
        <v>22.94</v>
      </c>
      <c r="F2072" s="6">
        <v>403510.57</v>
      </c>
      <c r="G2072" s="6">
        <v>92583.89</v>
      </c>
    </row>
    <row r="2073" spans="1:7" hidden="1" x14ac:dyDescent="0.2">
      <c r="A2073" s="5">
        <v>2022</v>
      </c>
      <c r="B2073" s="5">
        <v>3</v>
      </c>
      <c r="C2073" s="5" t="str">
        <f t="shared" si="268"/>
        <v>Mar 2022</v>
      </c>
      <c r="D2073" s="5" t="s">
        <v>36</v>
      </c>
      <c r="E2073" s="7">
        <v>16.86</v>
      </c>
      <c r="F2073" s="6">
        <v>1938888.5</v>
      </c>
      <c r="G2073" s="6">
        <v>326922.09999999998</v>
      </c>
    </row>
    <row r="2074" spans="1:7" hidden="1" x14ac:dyDescent="0.2">
      <c r="A2074" s="5">
        <v>2022</v>
      </c>
      <c r="B2074" s="5">
        <v>3</v>
      </c>
      <c r="C2074" s="5" t="str">
        <f t="shared" si="268"/>
        <v>Mar 2022</v>
      </c>
      <c r="D2074" s="5" t="s">
        <v>37</v>
      </c>
      <c r="E2074" s="7">
        <v>13.22</v>
      </c>
      <c r="F2074" s="6">
        <v>530740.12</v>
      </c>
      <c r="G2074" s="6">
        <v>70150.720000000001</v>
      </c>
    </row>
    <row r="2075" spans="1:7" hidden="1" x14ac:dyDescent="0.2">
      <c r="A2075" s="5">
        <v>2022</v>
      </c>
      <c r="B2075" s="5">
        <v>3</v>
      </c>
      <c r="C2075" s="5" t="str">
        <f t="shared" si="268"/>
        <v>Mar 2022</v>
      </c>
      <c r="D2075" s="5" t="s">
        <v>34</v>
      </c>
      <c r="E2075" s="7">
        <v>13.38</v>
      </c>
      <c r="F2075" s="6">
        <v>788963.83999999997</v>
      </c>
      <c r="G2075" s="6">
        <v>105589.38</v>
      </c>
    </row>
    <row r="2076" spans="1:7" hidden="1" x14ac:dyDescent="0.2">
      <c r="A2076" s="5">
        <v>2022</v>
      </c>
      <c r="B2076" s="5">
        <v>3</v>
      </c>
      <c r="C2076" s="5" t="str">
        <f t="shared" si="268"/>
        <v>Mar 2022</v>
      </c>
      <c r="D2076" s="5" t="s">
        <v>38</v>
      </c>
      <c r="E2076" s="7">
        <v>20.75</v>
      </c>
      <c r="F2076" s="6">
        <v>4116518.7</v>
      </c>
      <c r="G2076" s="6">
        <v>854325.84</v>
      </c>
    </row>
    <row r="2077" spans="1:7" hidden="1" x14ac:dyDescent="0.2">
      <c r="A2077" s="5">
        <v>2022</v>
      </c>
      <c r="B2077" s="5">
        <v>3</v>
      </c>
      <c r="C2077" s="5" t="str">
        <f t="shared" si="268"/>
        <v>Mar 2022</v>
      </c>
      <c r="D2077" s="5" t="s">
        <v>41</v>
      </c>
      <c r="E2077" s="7">
        <v>12.72</v>
      </c>
      <c r="F2077" s="6">
        <v>4270121.5</v>
      </c>
      <c r="G2077" s="6">
        <v>543021.35</v>
      </c>
    </row>
    <row r="2078" spans="1:7" hidden="1" x14ac:dyDescent="0.2">
      <c r="A2078" s="5">
        <v>2022</v>
      </c>
      <c r="B2078" s="5">
        <v>3</v>
      </c>
      <c r="C2078" s="5" t="str">
        <f t="shared" si="268"/>
        <v>Mar 2022</v>
      </c>
      <c r="D2078" s="5" t="s">
        <v>42</v>
      </c>
      <c r="E2078" s="7">
        <v>11.08</v>
      </c>
      <c r="F2078" s="6">
        <v>1748808.6</v>
      </c>
      <c r="G2078" s="6">
        <v>193718.24</v>
      </c>
    </row>
    <row r="2079" spans="1:7" hidden="1" x14ac:dyDescent="0.2">
      <c r="A2079" s="5">
        <v>2022</v>
      </c>
      <c r="B2079" s="5">
        <v>3</v>
      </c>
      <c r="C2079" s="5" t="str">
        <f t="shared" si="268"/>
        <v>Mar 2022</v>
      </c>
      <c r="D2079" s="5" t="s">
        <v>43</v>
      </c>
      <c r="E2079" s="7">
        <v>11.07</v>
      </c>
      <c r="F2079" s="6">
        <v>1796392.1</v>
      </c>
      <c r="G2079" s="6">
        <v>198854.68</v>
      </c>
    </row>
    <row r="2080" spans="1:7" hidden="1" x14ac:dyDescent="0.2">
      <c r="A2080" s="5">
        <v>2022</v>
      </c>
      <c r="B2080" s="5">
        <v>3</v>
      </c>
      <c r="C2080" s="5" t="str">
        <f t="shared" si="268"/>
        <v>Mar 2022</v>
      </c>
      <c r="D2080" s="5" t="s">
        <v>44</v>
      </c>
      <c r="E2080" s="7">
        <v>14.59</v>
      </c>
      <c r="F2080" s="6">
        <v>4571005.4000000004</v>
      </c>
      <c r="G2080" s="6">
        <v>667095.16</v>
      </c>
    </row>
    <row r="2081" spans="1:10" hidden="1" x14ac:dyDescent="0.2">
      <c r="A2081" s="5">
        <v>2022</v>
      </c>
      <c r="B2081" s="5">
        <v>3</v>
      </c>
      <c r="C2081" s="5" t="str">
        <f t="shared" si="268"/>
        <v>Mar 2022</v>
      </c>
      <c r="D2081" s="5" t="s">
        <v>45</v>
      </c>
      <c r="E2081" s="7">
        <v>23.48</v>
      </c>
      <c r="F2081" s="6">
        <v>244487.91</v>
      </c>
      <c r="G2081" s="6">
        <v>57393.93</v>
      </c>
    </row>
    <row r="2082" spans="1:10" hidden="1" x14ac:dyDescent="0.2">
      <c r="A2082" s="5">
        <v>2022</v>
      </c>
      <c r="B2082" s="5">
        <v>3</v>
      </c>
      <c r="C2082" s="5" t="str">
        <f t="shared" si="268"/>
        <v>Mar 2022</v>
      </c>
      <c r="D2082" s="5" t="s">
        <v>46</v>
      </c>
      <c r="E2082" s="7">
        <v>13.38</v>
      </c>
      <c r="F2082" s="6">
        <v>2154027.2999999998</v>
      </c>
      <c r="G2082" s="6">
        <v>288101.57</v>
      </c>
    </row>
    <row r="2083" spans="1:10" hidden="1" x14ac:dyDescent="0.2">
      <c r="A2083" s="5">
        <v>2022</v>
      </c>
      <c r="B2083" s="5">
        <v>3</v>
      </c>
      <c r="C2083" s="5" t="str">
        <f t="shared" si="268"/>
        <v>Mar 2022</v>
      </c>
      <c r="D2083" s="5" t="s">
        <v>47</v>
      </c>
      <c r="E2083" s="7">
        <v>11.25</v>
      </c>
      <c r="F2083" s="6">
        <v>485541.4</v>
      </c>
      <c r="G2083" s="6">
        <v>54647.09</v>
      </c>
    </row>
    <row r="2084" spans="1:10" hidden="1" x14ac:dyDescent="0.2">
      <c r="A2084" s="5">
        <v>2022</v>
      </c>
      <c r="B2084" s="5">
        <v>3</v>
      </c>
      <c r="C2084" s="5" t="str">
        <f t="shared" si="268"/>
        <v>Mar 2022</v>
      </c>
      <c r="D2084" s="5" t="s">
        <v>48</v>
      </c>
      <c r="E2084" s="7">
        <v>11.37</v>
      </c>
      <c r="F2084" s="6">
        <v>3286482.3</v>
      </c>
      <c r="G2084" s="6">
        <v>373833.93</v>
      </c>
    </row>
    <row r="2085" spans="1:10" x14ac:dyDescent="0.2">
      <c r="A2085" s="5">
        <v>2022</v>
      </c>
      <c r="B2085" s="5">
        <v>3</v>
      </c>
      <c r="C2085" s="5" t="str">
        <f t="shared" si="268"/>
        <v>Mar 2022</v>
      </c>
      <c r="D2085" s="5" t="s">
        <v>49</v>
      </c>
      <c r="E2085" s="7">
        <v>13.01</v>
      </c>
      <c r="F2085" s="6">
        <v>11516688</v>
      </c>
      <c r="G2085" s="6">
        <v>1498724</v>
      </c>
      <c r="H2085" s="1">
        <f t="shared" ref="H2085" si="272">(E2697-E2085)/E2697</f>
        <v>-0.11196581196581201</v>
      </c>
      <c r="I2085" s="1">
        <f t="shared" ref="I2085" si="273">(F2697-F2085)/F2697</f>
        <v>4.8625343268695324E-2</v>
      </c>
      <c r="J2085" s="9">
        <f t="shared" ref="J2085" si="274">H2085/I2085</f>
        <v>-2.3026225511069009</v>
      </c>
    </row>
    <row r="2086" spans="1:10" hidden="1" x14ac:dyDescent="0.2">
      <c r="A2086" s="5">
        <v>2022</v>
      </c>
      <c r="B2086" s="5">
        <v>3</v>
      </c>
      <c r="C2086" s="5" t="str">
        <f t="shared" si="268"/>
        <v>Mar 2022</v>
      </c>
      <c r="D2086" s="5" t="s">
        <v>50</v>
      </c>
      <c r="E2086" s="7">
        <v>10.45</v>
      </c>
      <c r="F2086" s="6">
        <v>781599.28</v>
      </c>
      <c r="G2086" s="6">
        <v>81711.16</v>
      </c>
    </row>
    <row r="2087" spans="1:10" hidden="1" x14ac:dyDescent="0.2">
      <c r="A2087" s="5">
        <v>2022</v>
      </c>
      <c r="B2087" s="5">
        <v>3</v>
      </c>
      <c r="C2087" s="5" t="str">
        <f t="shared" si="268"/>
        <v>Mar 2022</v>
      </c>
      <c r="D2087" s="5" t="s">
        <v>52</v>
      </c>
      <c r="E2087" s="7">
        <v>12.37</v>
      </c>
      <c r="F2087" s="6">
        <v>3452698.1</v>
      </c>
      <c r="G2087" s="6">
        <v>427155.12</v>
      </c>
    </row>
    <row r="2088" spans="1:10" hidden="1" x14ac:dyDescent="0.2">
      <c r="A2088" s="5">
        <v>2022</v>
      </c>
      <c r="B2088" s="5">
        <v>3</v>
      </c>
      <c r="C2088" s="5" t="str">
        <f t="shared" si="268"/>
        <v>Mar 2022</v>
      </c>
      <c r="D2088" s="5" t="s">
        <v>51</v>
      </c>
      <c r="E2088" s="7">
        <v>19.61</v>
      </c>
      <c r="F2088" s="6">
        <v>188089.16</v>
      </c>
      <c r="G2088" s="6">
        <v>36875.910000000003</v>
      </c>
    </row>
    <row r="2089" spans="1:10" hidden="1" x14ac:dyDescent="0.2">
      <c r="A2089" s="5">
        <v>2022</v>
      </c>
      <c r="B2089" s="5">
        <v>3</v>
      </c>
      <c r="C2089" s="5" t="str">
        <f t="shared" si="268"/>
        <v>Mar 2022</v>
      </c>
      <c r="D2089" s="5" t="s">
        <v>54</v>
      </c>
      <c r="E2089" s="7">
        <v>10.14</v>
      </c>
      <c r="F2089" s="6">
        <v>3842136.4</v>
      </c>
      <c r="G2089" s="6">
        <v>389659.26</v>
      </c>
    </row>
    <row r="2090" spans="1:10" hidden="1" x14ac:dyDescent="0.2">
      <c r="A2090" s="5">
        <v>2022</v>
      </c>
      <c r="B2090" s="5">
        <v>3</v>
      </c>
      <c r="C2090" s="5" t="str">
        <f t="shared" si="268"/>
        <v>Mar 2022</v>
      </c>
      <c r="D2090" s="5" t="s">
        <v>55</v>
      </c>
      <c r="E2090" s="7">
        <v>15.32</v>
      </c>
      <c r="F2090" s="6">
        <v>1856233.2</v>
      </c>
      <c r="G2090" s="6">
        <v>284382.55</v>
      </c>
    </row>
    <row r="2091" spans="1:10" hidden="1" x14ac:dyDescent="0.2">
      <c r="A2091" s="5">
        <v>2022</v>
      </c>
      <c r="B2091" s="5">
        <v>3</v>
      </c>
      <c r="C2091" s="5" t="str">
        <f t="shared" si="268"/>
        <v>Mar 2022</v>
      </c>
      <c r="D2091" s="5" t="s">
        <v>53</v>
      </c>
      <c r="E2091" s="7">
        <v>13.32</v>
      </c>
      <c r="F2091" s="6">
        <v>928098.19</v>
      </c>
      <c r="G2091" s="6">
        <v>123662.42</v>
      </c>
    </row>
    <row r="2092" spans="1:10" hidden="1" x14ac:dyDescent="0.2">
      <c r="A2092" s="5">
        <v>2022</v>
      </c>
      <c r="B2092" s="5">
        <v>3</v>
      </c>
      <c r="C2092" s="5" t="str">
        <f t="shared" si="268"/>
        <v>Mar 2022</v>
      </c>
      <c r="D2092" s="5" t="s">
        <v>56</v>
      </c>
      <c r="E2092" s="7">
        <v>10.67</v>
      </c>
      <c r="F2092" s="6">
        <v>277030.74</v>
      </c>
      <c r="G2092" s="6">
        <v>29559.15</v>
      </c>
    </row>
    <row r="2093" spans="1:10" hidden="1" x14ac:dyDescent="0.2">
      <c r="A2093" s="5">
        <v>2022</v>
      </c>
      <c r="B2093" s="5">
        <v>2</v>
      </c>
      <c r="C2093" s="5" t="str">
        <f t="shared" si="268"/>
        <v>Feb 2022</v>
      </c>
      <c r="D2093" s="5" t="s">
        <v>7</v>
      </c>
      <c r="E2093" s="7">
        <v>22.08</v>
      </c>
      <c r="F2093" s="6">
        <v>186907.7</v>
      </c>
      <c r="G2093" s="6">
        <v>41270.89</v>
      </c>
    </row>
    <row r="2094" spans="1:10" hidden="1" x14ac:dyDescent="0.2">
      <c r="A2094" s="5">
        <v>2022</v>
      </c>
      <c r="B2094" s="5">
        <v>2</v>
      </c>
      <c r="C2094" s="5" t="str">
        <f t="shared" si="268"/>
        <v>Feb 2022</v>
      </c>
      <c r="D2094" s="5" t="s">
        <v>8</v>
      </c>
      <c r="E2094" s="7">
        <v>13.01</v>
      </c>
      <c r="F2094" s="6">
        <v>2734679.6</v>
      </c>
      <c r="G2094" s="6">
        <v>355912.17</v>
      </c>
      <c r="H2094" s="1">
        <f>(E2706-E2094)/E2706</f>
        <v>-1.0093167701863276E-2</v>
      </c>
      <c r="I2094" s="1">
        <f>(F2706-F2094)/F2706</f>
        <v>5.3410647764506637E-2</v>
      </c>
      <c r="J2094" s="9">
        <f>H2094/I2094</f>
        <v>-0.18897295060649988</v>
      </c>
    </row>
    <row r="2095" spans="1:10" hidden="1" x14ac:dyDescent="0.2">
      <c r="A2095" s="5">
        <v>2022</v>
      </c>
      <c r="B2095" s="5">
        <v>2</v>
      </c>
      <c r="C2095" s="5" t="str">
        <f t="shared" si="268"/>
        <v>Feb 2022</v>
      </c>
      <c r="D2095" s="5" t="s">
        <v>9</v>
      </c>
      <c r="E2095" s="7">
        <v>10.39</v>
      </c>
      <c r="F2095" s="6">
        <v>1796177.6</v>
      </c>
      <c r="G2095" s="6">
        <v>186700.14</v>
      </c>
    </row>
    <row r="2096" spans="1:10" hidden="1" x14ac:dyDescent="0.2">
      <c r="A2096" s="5">
        <v>2022</v>
      </c>
      <c r="B2096" s="5">
        <v>2</v>
      </c>
      <c r="C2096" s="5" t="str">
        <f t="shared" si="268"/>
        <v>Feb 2022</v>
      </c>
      <c r="D2096" s="5" t="s">
        <v>57</v>
      </c>
      <c r="E2096" s="7">
        <v>12.73</v>
      </c>
      <c r="F2096" s="6">
        <v>2155652.7999999998</v>
      </c>
      <c r="G2096" s="6">
        <v>274408.32000000001</v>
      </c>
    </row>
    <row r="2097" spans="1:10" x14ac:dyDescent="0.2">
      <c r="A2097" s="5">
        <v>2022</v>
      </c>
      <c r="B2097" s="5">
        <v>2</v>
      </c>
      <c r="C2097" s="5" t="str">
        <f t="shared" si="268"/>
        <v>Feb 2022</v>
      </c>
      <c r="D2097" s="5" t="s">
        <v>10</v>
      </c>
      <c r="E2097" s="7">
        <v>25.34</v>
      </c>
      <c r="F2097" s="6">
        <v>5666629.5</v>
      </c>
      <c r="G2097" s="6">
        <v>1435738.2</v>
      </c>
      <c r="H2097" s="1">
        <f t="shared" ref="H2097" si="275">(E2709-E2097)/E2709</f>
        <v>-0.12622222222222221</v>
      </c>
      <c r="I2097" s="1">
        <f t="shared" ref="I2097" si="276">(F2709-F2097)/F2709</f>
        <v>0.10347385539374052</v>
      </c>
      <c r="J2097" s="9">
        <f t="shared" ref="J2097" si="277">H2097/I2097</f>
        <v>-1.2198465181559073</v>
      </c>
    </row>
    <row r="2098" spans="1:10" hidden="1" x14ac:dyDescent="0.2">
      <c r="A2098" s="5">
        <v>2022</v>
      </c>
      <c r="B2098" s="5">
        <v>2</v>
      </c>
      <c r="C2098" s="5" t="str">
        <f t="shared" si="268"/>
        <v>Feb 2022</v>
      </c>
      <c r="D2098" s="5" t="s">
        <v>11</v>
      </c>
      <c r="E2098" s="7">
        <v>13.54</v>
      </c>
      <c r="F2098" s="6">
        <v>1554782.9</v>
      </c>
      <c r="G2098" s="6">
        <v>210560.38</v>
      </c>
    </row>
    <row r="2099" spans="1:10" hidden="1" x14ac:dyDescent="0.2">
      <c r="A2099" s="5">
        <v>2022</v>
      </c>
      <c r="B2099" s="5">
        <v>2</v>
      </c>
      <c r="C2099" s="5" t="str">
        <f t="shared" si="268"/>
        <v>Feb 2022</v>
      </c>
      <c r="D2099" s="5" t="s">
        <v>12</v>
      </c>
      <c r="E2099" s="7">
        <v>26.49</v>
      </c>
      <c r="F2099" s="6">
        <v>1105946.7</v>
      </c>
      <c r="G2099" s="6">
        <v>292935.61</v>
      </c>
    </row>
    <row r="2100" spans="1:10" hidden="1" x14ac:dyDescent="0.2">
      <c r="A2100" s="5">
        <v>2022</v>
      </c>
      <c r="B2100" s="5">
        <v>2</v>
      </c>
      <c r="C2100" s="5" t="str">
        <f t="shared" si="268"/>
        <v>Feb 2022</v>
      </c>
      <c r="D2100" s="5" t="s">
        <v>14</v>
      </c>
      <c r="E2100" s="7">
        <v>13.42</v>
      </c>
      <c r="F2100" s="6">
        <v>214524.34</v>
      </c>
      <c r="G2100" s="6">
        <v>28798.1</v>
      </c>
    </row>
    <row r="2101" spans="1:10" hidden="1" x14ac:dyDescent="0.2">
      <c r="A2101" s="5">
        <v>2022</v>
      </c>
      <c r="B2101" s="5">
        <v>2</v>
      </c>
      <c r="C2101" s="5" t="str">
        <f t="shared" si="268"/>
        <v>Feb 2022</v>
      </c>
      <c r="D2101" s="5" t="s">
        <v>13</v>
      </c>
      <c r="E2101" s="7">
        <v>12.21</v>
      </c>
      <c r="F2101" s="6">
        <v>492813.23</v>
      </c>
      <c r="G2101" s="6">
        <v>60168.46</v>
      </c>
    </row>
    <row r="2102" spans="1:10" hidden="1" x14ac:dyDescent="0.2">
      <c r="A2102" s="5">
        <v>2022</v>
      </c>
      <c r="B2102" s="5">
        <v>2</v>
      </c>
      <c r="C2102" s="5" t="str">
        <f t="shared" si="268"/>
        <v>Feb 2022</v>
      </c>
      <c r="D2102" s="5" t="s">
        <v>15</v>
      </c>
      <c r="E2102" s="7">
        <v>13.74</v>
      </c>
      <c r="F2102" s="6">
        <v>9469627.1999999993</v>
      </c>
      <c r="G2102" s="6">
        <v>1301159.3</v>
      </c>
    </row>
    <row r="2103" spans="1:10" hidden="1" x14ac:dyDescent="0.2">
      <c r="A2103" s="5">
        <v>2022</v>
      </c>
      <c r="B2103" s="5">
        <v>2</v>
      </c>
      <c r="C2103" s="5" t="str">
        <f t="shared" si="268"/>
        <v>Feb 2022</v>
      </c>
      <c r="D2103" s="5" t="s">
        <v>16</v>
      </c>
      <c r="E2103" s="7">
        <v>11.67</v>
      </c>
      <c r="F2103" s="6">
        <v>4802635.5999999996</v>
      </c>
      <c r="G2103" s="6">
        <v>560514.57999999996</v>
      </c>
    </row>
    <row r="2104" spans="1:10" hidden="1" x14ac:dyDescent="0.2">
      <c r="A2104" s="5">
        <v>2022</v>
      </c>
      <c r="B2104" s="5">
        <v>2</v>
      </c>
      <c r="C2104" s="5" t="str">
        <f t="shared" si="268"/>
        <v>Feb 2022</v>
      </c>
      <c r="D2104" s="5" t="s">
        <v>17</v>
      </c>
      <c r="E2104" s="7">
        <v>38.36</v>
      </c>
      <c r="F2104" s="6">
        <v>194678.14</v>
      </c>
      <c r="G2104" s="6">
        <v>74686.679999999993</v>
      </c>
    </row>
    <row r="2105" spans="1:10" hidden="1" x14ac:dyDescent="0.2">
      <c r="A2105" s="5">
        <v>2022</v>
      </c>
      <c r="B2105" s="5">
        <v>2</v>
      </c>
      <c r="C2105" s="5" t="str">
        <f t="shared" si="268"/>
        <v>Feb 2022</v>
      </c>
      <c r="D2105" s="5" t="s">
        <v>21</v>
      </c>
      <c r="E2105" s="7">
        <v>11.39</v>
      </c>
      <c r="F2105" s="6">
        <v>1329453.1000000001</v>
      </c>
      <c r="G2105" s="6">
        <v>151436.51999999999</v>
      </c>
    </row>
    <row r="2106" spans="1:10" hidden="1" x14ac:dyDescent="0.2">
      <c r="A2106" s="5">
        <v>2022</v>
      </c>
      <c r="B2106" s="5">
        <v>2</v>
      </c>
      <c r="C2106" s="5" t="str">
        <f t="shared" si="268"/>
        <v>Feb 2022</v>
      </c>
      <c r="D2106" s="5" t="s">
        <v>18</v>
      </c>
      <c r="E2106" s="7">
        <v>9.7100000000000009</v>
      </c>
      <c r="F2106" s="6">
        <v>941996.92</v>
      </c>
      <c r="G2106" s="6">
        <v>91477.45</v>
      </c>
    </row>
    <row r="2107" spans="1:10" hidden="1" x14ac:dyDescent="0.2">
      <c r="A2107" s="5">
        <v>2022</v>
      </c>
      <c r="B2107" s="5">
        <v>2</v>
      </c>
      <c r="C2107" s="5" t="str">
        <f t="shared" ref="C2107:C2170" si="278">TEXT(DATE($A2107, $B2107, 1), "mmm yyyy")</f>
        <v>Feb 2022</v>
      </c>
      <c r="D2107" s="5" t="s">
        <v>19</v>
      </c>
      <c r="E2107" s="7">
        <v>13.83</v>
      </c>
      <c r="F2107" s="6">
        <v>3851257.2</v>
      </c>
      <c r="G2107" s="6">
        <v>532563.85</v>
      </c>
    </row>
    <row r="2108" spans="1:10" hidden="1" x14ac:dyDescent="0.2">
      <c r="A2108" s="5">
        <v>2022</v>
      </c>
      <c r="B2108" s="5">
        <v>2</v>
      </c>
      <c r="C2108" s="5" t="str">
        <f t="shared" si="278"/>
        <v>Feb 2022</v>
      </c>
      <c r="D2108" s="5" t="s">
        <v>20</v>
      </c>
      <c r="E2108" s="7">
        <v>13.07</v>
      </c>
      <c r="F2108" s="6">
        <v>3166201.2</v>
      </c>
      <c r="G2108" s="6">
        <v>413746.75</v>
      </c>
    </row>
    <row r="2109" spans="1:10" hidden="1" x14ac:dyDescent="0.2">
      <c r="A2109" s="5">
        <v>2022</v>
      </c>
      <c r="B2109" s="5">
        <v>2</v>
      </c>
      <c r="C2109" s="5" t="str">
        <f t="shared" si="278"/>
        <v>Feb 2022</v>
      </c>
      <c r="D2109" s="5" t="s">
        <v>22</v>
      </c>
      <c r="E2109" s="7">
        <v>12.54</v>
      </c>
      <c r="F2109" s="6">
        <v>1125286.8999999999</v>
      </c>
      <c r="G2109" s="6">
        <v>141083.15</v>
      </c>
    </row>
    <row r="2110" spans="1:10" hidden="1" x14ac:dyDescent="0.2">
      <c r="A2110" s="5">
        <v>2022</v>
      </c>
      <c r="B2110" s="5">
        <v>2</v>
      </c>
      <c r="C2110" s="5" t="str">
        <f t="shared" si="278"/>
        <v>Feb 2022</v>
      </c>
      <c r="D2110" s="5" t="s">
        <v>23</v>
      </c>
      <c r="E2110" s="7">
        <v>11.5</v>
      </c>
      <c r="F2110" s="6">
        <v>2554454.9</v>
      </c>
      <c r="G2110" s="6">
        <v>293757.53000000003</v>
      </c>
    </row>
    <row r="2111" spans="1:10" hidden="1" x14ac:dyDescent="0.2">
      <c r="A2111" s="5">
        <v>2022</v>
      </c>
      <c r="B2111" s="5">
        <v>2</v>
      </c>
      <c r="C2111" s="5" t="str">
        <f t="shared" si="278"/>
        <v>Feb 2022</v>
      </c>
      <c r="D2111" s="5" t="s">
        <v>24</v>
      </c>
      <c r="E2111" s="7">
        <v>10.73</v>
      </c>
      <c r="F2111" s="6">
        <v>2658502</v>
      </c>
      <c r="G2111" s="6">
        <v>285304.58</v>
      </c>
    </row>
    <row r="2112" spans="1:10" hidden="1" x14ac:dyDescent="0.2">
      <c r="A2112" s="5">
        <v>2022</v>
      </c>
      <c r="B2112" s="5">
        <v>2</v>
      </c>
      <c r="C2112" s="5" t="str">
        <f t="shared" si="278"/>
        <v>Feb 2022</v>
      </c>
      <c r="D2112" s="5" t="s">
        <v>27</v>
      </c>
      <c r="E2112" s="7">
        <v>25.57</v>
      </c>
      <c r="F2112" s="6">
        <v>1810211</v>
      </c>
      <c r="G2112" s="6">
        <v>462906.12</v>
      </c>
    </row>
    <row r="2113" spans="1:7" hidden="1" x14ac:dyDescent="0.2">
      <c r="A2113" s="5">
        <v>2022</v>
      </c>
      <c r="B2113" s="5">
        <v>2</v>
      </c>
      <c r="C2113" s="5" t="str">
        <f t="shared" si="278"/>
        <v>Feb 2022</v>
      </c>
      <c r="D2113" s="5" t="s">
        <v>26</v>
      </c>
      <c r="E2113" s="7">
        <v>14.04</v>
      </c>
      <c r="F2113" s="6">
        <v>2533576.7000000002</v>
      </c>
      <c r="G2113" s="6">
        <v>355794.21</v>
      </c>
    </row>
    <row r="2114" spans="1:7" hidden="1" x14ac:dyDescent="0.2">
      <c r="A2114" s="5">
        <v>2022</v>
      </c>
      <c r="B2114" s="5">
        <v>2</v>
      </c>
      <c r="C2114" s="5" t="str">
        <f t="shared" si="278"/>
        <v>Feb 2022</v>
      </c>
      <c r="D2114" s="5" t="s">
        <v>25</v>
      </c>
      <c r="E2114" s="7">
        <v>20.88</v>
      </c>
      <c r="F2114" s="6">
        <v>501109.62</v>
      </c>
      <c r="G2114" s="6">
        <v>104616.6</v>
      </c>
    </row>
    <row r="2115" spans="1:7" hidden="1" x14ac:dyDescent="0.2">
      <c r="A2115" s="5">
        <v>2022</v>
      </c>
      <c r="B2115" s="5">
        <v>2</v>
      </c>
      <c r="C2115" s="5" t="str">
        <f t="shared" si="278"/>
        <v>Feb 2022</v>
      </c>
      <c r="D2115" s="5" t="s">
        <v>28</v>
      </c>
      <c r="E2115" s="7">
        <v>17.239999999999998</v>
      </c>
      <c r="F2115" s="6">
        <v>2877331.7</v>
      </c>
      <c r="G2115" s="6">
        <v>496166.13</v>
      </c>
    </row>
    <row r="2116" spans="1:7" hidden="1" x14ac:dyDescent="0.2">
      <c r="A2116" s="5">
        <v>2022</v>
      </c>
      <c r="B2116" s="5">
        <v>2</v>
      </c>
      <c r="C2116" s="5" t="str">
        <f t="shared" si="278"/>
        <v>Feb 2022</v>
      </c>
      <c r="D2116" s="5" t="s">
        <v>29</v>
      </c>
      <c r="E2116" s="7">
        <v>13.28</v>
      </c>
      <c r="F2116" s="6">
        <v>2099141.2000000002</v>
      </c>
      <c r="G2116" s="6">
        <v>278855.48</v>
      </c>
    </row>
    <row r="2117" spans="1:7" hidden="1" x14ac:dyDescent="0.2">
      <c r="A2117" s="5">
        <v>2022</v>
      </c>
      <c r="B2117" s="5">
        <v>2</v>
      </c>
      <c r="C2117" s="5" t="str">
        <f t="shared" si="278"/>
        <v>Feb 2022</v>
      </c>
      <c r="D2117" s="5" t="s">
        <v>31</v>
      </c>
      <c r="E2117" s="7">
        <v>9.51</v>
      </c>
      <c r="F2117" s="6">
        <v>3496776.4</v>
      </c>
      <c r="G2117" s="6">
        <v>332433.09000000003</v>
      </c>
    </row>
    <row r="2118" spans="1:7" hidden="1" x14ac:dyDescent="0.2">
      <c r="A2118" s="5">
        <v>2022</v>
      </c>
      <c r="B2118" s="5">
        <v>2</v>
      </c>
      <c r="C2118" s="5" t="str">
        <f t="shared" si="278"/>
        <v>Feb 2022</v>
      </c>
      <c r="D2118" s="5" t="s">
        <v>30</v>
      </c>
      <c r="E2118" s="7">
        <v>11.55</v>
      </c>
      <c r="F2118" s="6">
        <v>1670952.2</v>
      </c>
      <c r="G2118" s="6">
        <v>192969.74</v>
      </c>
    </row>
    <row r="2119" spans="1:7" hidden="1" x14ac:dyDescent="0.2">
      <c r="A2119" s="5">
        <v>2022</v>
      </c>
      <c r="B2119" s="5">
        <v>2</v>
      </c>
      <c r="C2119" s="5" t="str">
        <f t="shared" si="278"/>
        <v>Feb 2022</v>
      </c>
      <c r="D2119" s="5" t="s">
        <v>32</v>
      </c>
      <c r="E2119" s="7">
        <v>10.38</v>
      </c>
      <c r="F2119" s="6">
        <v>579661.18999999994</v>
      </c>
      <c r="G2119" s="6">
        <v>60174.32</v>
      </c>
    </row>
    <row r="2120" spans="1:7" hidden="1" x14ac:dyDescent="0.2">
      <c r="A2120" s="5">
        <v>2022</v>
      </c>
      <c r="B2120" s="5">
        <v>2</v>
      </c>
      <c r="C2120" s="5" t="str">
        <f t="shared" si="278"/>
        <v>Feb 2022</v>
      </c>
      <c r="D2120" s="5" t="s">
        <v>39</v>
      </c>
      <c r="E2120" s="7">
        <v>10.83</v>
      </c>
      <c r="F2120" s="6">
        <v>5812360.0999999996</v>
      </c>
      <c r="G2120" s="6">
        <v>629458.25</v>
      </c>
    </row>
    <row r="2121" spans="1:7" hidden="1" x14ac:dyDescent="0.2">
      <c r="A2121" s="5">
        <v>2022</v>
      </c>
      <c r="B2121" s="5">
        <v>2</v>
      </c>
      <c r="C2121" s="5" t="str">
        <f t="shared" si="278"/>
        <v>Feb 2022</v>
      </c>
      <c r="D2121" s="5" t="s">
        <v>40</v>
      </c>
      <c r="E2121" s="7">
        <v>9.66</v>
      </c>
      <c r="F2121" s="6">
        <v>574133.15</v>
      </c>
      <c r="G2121" s="6">
        <v>55436.14</v>
      </c>
    </row>
    <row r="2122" spans="1:7" hidden="1" x14ac:dyDescent="0.2">
      <c r="A2122" s="5">
        <v>2022</v>
      </c>
      <c r="B2122" s="5">
        <v>2</v>
      </c>
      <c r="C2122" s="5" t="str">
        <f t="shared" si="278"/>
        <v>Feb 2022</v>
      </c>
      <c r="D2122" s="5" t="s">
        <v>33</v>
      </c>
      <c r="E2122" s="7">
        <v>9.6300000000000008</v>
      </c>
      <c r="F2122" s="6">
        <v>979237.3</v>
      </c>
      <c r="G2122" s="6">
        <v>94275.18</v>
      </c>
    </row>
    <row r="2123" spans="1:7" hidden="1" x14ac:dyDescent="0.2">
      <c r="A2123" s="5">
        <v>2022</v>
      </c>
      <c r="B2123" s="5">
        <v>2</v>
      </c>
      <c r="C2123" s="5" t="str">
        <f t="shared" si="278"/>
        <v>Feb 2022</v>
      </c>
      <c r="D2123" s="5" t="s">
        <v>35</v>
      </c>
      <c r="E2123" s="7">
        <v>22.11</v>
      </c>
      <c r="F2123" s="6">
        <v>437790.82</v>
      </c>
      <c r="G2123" s="6">
        <v>96804.5</v>
      </c>
    </row>
    <row r="2124" spans="1:7" hidden="1" x14ac:dyDescent="0.2">
      <c r="A2124" s="5">
        <v>2022</v>
      </c>
      <c r="B2124" s="5">
        <v>2</v>
      </c>
      <c r="C2124" s="5" t="str">
        <f t="shared" si="278"/>
        <v>Feb 2022</v>
      </c>
      <c r="D2124" s="5" t="s">
        <v>36</v>
      </c>
      <c r="E2124" s="7">
        <v>15.7</v>
      </c>
      <c r="F2124" s="6">
        <v>2128744.7000000002</v>
      </c>
      <c r="G2124" s="6">
        <v>334238.81</v>
      </c>
    </row>
    <row r="2125" spans="1:7" hidden="1" x14ac:dyDescent="0.2">
      <c r="A2125" s="5">
        <v>2022</v>
      </c>
      <c r="B2125" s="5">
        <v>2</v>
      </c>
      <c r="C2125" s="5" t="str">
        <f t="shared" si="278"/>
        <v>Feb 2022</v>
      </c>
      <c r="D2125" s="5" t="s">
        <v>37</v>
      </c>
      <c r="E2125" s="7">
        <v>13.02</v>
      </c>
      <c r="F2125" s="6">
        <v>576051.32999999996</v>
      </c>
      <c r="G2125" s="6">
        <v>74989.62</v>
      </c>
    </row>
    <row r="2126" spans="1:7" hidden="1" x14ac:dyDescent="0.2">
      <c r="A2126" s="5">
        <v>2022</v>
      </c>
      <c r="B2126" s="5">
        <v>2</v>
      </c>
      <c r="C2126" s="5" t="str">
        <f t="shared" si="278"/>
        <v>Feb 2022</v>
      </c>
      <c r="D2126" s="5" t="s">
        <v>34</v>
      </c>
      <c r="E2126" s="7">
        <v>13.17</v>
      </c>
      <c r="F2126" s="6">
        <v>809460.54</v>
      </c>
      <c r="G2126" s="6">
        <v>106582.19</v>
      </c>
    </row>
    <row r="2127" spans="1:7" hidden="1" x14ac:dyDescent="0.2">
      <c r="A2127" s="5">
        <v>2022</v>
      </c>
      <c r="B2127" s="5">
        <v>2</v>
      </c>
      <c r="C2127" s="5" t="str">
        <f t="shared" si="278"/>
        <v>Feb 2022</v>
      </c>
      <c r="D2127" s="5" t="s">
        <v>38</v>
      </c>
      <c r="E2127" s="7">
        <v>21.64</v>
      </c>
      <c r="F2127" s="6">
        <v>4343205.9000000004</v>
      </c>
      <c r="G2127" s="6">
        <v>939848.34</v>
      </c>
    </row>
    <row r="2128" spans="1:7" hidden="1" x14ac:dyDescent="0.2">
      <c r="A2128" s="5">
        <v>2022</v>
      </c>
      <c r="B2128" s="5">
        <v>2</v>
      </c>
      <c r="C2128" s="5" t="str">
        <f t="shared" si="278"/>
        <v>Feb 2022</v>
      </c>
      <c r="D2128" s="5" t="s">
        <v>41</v>
      </c>
      <c r="E2128" s="7">
        <v>12.52</v>
      </c>
      <c r="F2128" s="6">
        <v>4800497.3</v>
      </c>
      <c r="G2128" s="6">
        <v>600939.09</v>
      </c>
    </row>
    <row r="2129" spans="1:10" hidden="1" x14ac:dyDescent="0.2">
      <c r="A2129" s="5">
        <v>2022</v>
      </c>
      <c r="B2129" s="5">
        <v>2</v>
      </c>
      <c r="C2129" s="5" t="str">
        <f t="shared" si="278"/>
        <v>Feb 2022</v>
      </c>
      <c r="D2129" s="5" t="s">
        <v>42</v>
      </c>
      <c r="E2129" s="7">
        <v>10.28</v>
      </c>
      <c r="F2129" s="6">
        <v>2111627.5</v>
      </c>
      <c r="G2129" s="6">
        <v>217017.91</v>
      </c>
    </row>
    <row r="2130" spans="1:10" hidden="1" x14ac:dyDescent="0.2">
      <c r="A2130" s="5">
        <v>2022</v>
      </c>
      <c r="B2130" s="5">
        <v>2</v>
      </c>
      <c r="C2130" s="5" t="str">
        <f t="shared" si="278"/>
        <v>Feb 2022</v>
      </c>
      <c r="D2130" s="5" t="s">
        <v>43</v>
      </c>
      <c r="E2130" s="7">
        <v>11</v>
      </c>
      <c r="F2130" s="6">
        <v>1913317.3</v>
      </c>
      <c r="G2130" s="6">
        <v>210401.65</v>
      </c>
    </row>
    <row r="2131" spans="1:10" hidden="1" x14ac:dyDescent="0.2">
      <c r="A2131" s="5">
        <v>2022</v>
      </c>
      <c r="B2131" s="5">
        <v>2</v>
      </c>
      <c r="C2131" s="5" t="str">
        <f t="shared" si="278"/>
        <v>Feb 2022</v>
      </c>
      <c r="D2131" s="5" t="s">
        <v>44</v>
      </c>
      <c r="E2131" s="7">
        <v>14.38</v>
      </c>
      <c r="F2131" s="6">
        <v>5263834</v>
      </c>
      <c r="G2131" s="6">
        <v>756842.99</v>
      </c>
    </row>
    <row r="2132" spans="1:10" hidden="1" x14ac:dyDescent="0.2">
      <c r="A2132" s="5">
        <v>2022</v>
      </c>
      <c r="B2132" s="5">
        <v>2</v>
      </c>
      <c r="C2132" s="5" t="str">
        <f t="shared" si="278"/>
        <v>Feb 2022</v>
      </c>
      <c r="D2132" s="5" t="s">
        <v>45</v>
      </c>
      <c r="E2132" s="7">
        <v>25.7</v>
      </c>
      <c r="F2132" s="6">
        <v>243778.56</v>
      </c>
      <c r="G2132" s="6">
        <v>62642.27</v>
      </c>
    </row>
    <row r="2133" spans="1:10" hidden="1" x14ac:dyDescent="0.2">
      <c r="A2133" s="5">
        <v>2022</v>
      </c>
      <c r="B2133" s="5">
        <v>2</v>
      </c>
      <c r="C2133" s="5" t="str">
        <f t="shared" si="278"/>
        <v>Feb 2022</v>
      </c>
      <c r="D2133" s="5" t="s">
        <v>46</v>
      </c>
      <c r="E2133" s="7">
        <v>12.6</v>
      </c>
      <c r="F2133" s="6">
        <v>2721869.8</v>
      </c>
      <c r="G2133" s="6">
        <v>342853.27</v>
      </c>
    </row>
    <row r="2134" spans="1:10" hidden="1" x14ac:dyDescent="0.2">
      <c r="A2134" s="5">
        <v>2022</v>
      </c>
      <c r="B2134" s="5">
        <v>2</v>
      </c>
      <c r="C2134" s="5" t="str">
        <f t="shared" si="278"/>
        <v>Feb 2022</v>
      </c>
      <c r="D2134" s="5" t="s">
        <v>47</v>
      </c>
      <c r="E2134" s="7">
        <v>11.2</v>
      </c>
      <c r="F2134" s="6">
        <v>520877.13</v>
      </c>
      <c r="G2134" s="6">
        <v>58317.99</v>
      </c>
    </row>
    <row r="2135" spans="1:10" hidden="1" x14ac:dyDescent="0.2">
      <c r="A2135" s="5">
        <v>2022</v>
      </c>
      <c r="B2135" s="5">
        <v>2</v>
      </c>
      <c r="C2135" s="5" t="str">
        <f t="shared" si="278"/>
        <v>Feb 2022</v>
      </c>
      <c r="D2135" s="5" t="s">
        <v>48</v>
      </c>
      <c r="E2135" s="7">
        <v>10.79</v>
      </c>
      <c r="F2135" s="6">
        <v>4463763.3</v>
      </c>
      <c r="G2135" s="6">
        <v>481675.86</v>
      </c>
    </row>
    <row r="2136" spans="1:10" x14ac:dyDescent="0.2">
      <c r="A2136" s="5">
        <v>2022</v>
      </c>
      <c r="B2136" s="5">
        <v>2</v>
      </c>
      <c r="C2136" s="5" t="str">
        <f t="shared" si="278"/>
        <v>Feb 2022</v>
      </c>
      <c r="D2136" s="5" t="s">
        <v>49</v>
      </c>
      <c r="E2136" s="7">
        <v>12.48</v>
      </c>
      <c r="F2136" s="6">
        <v>13162486</v>
      </c>
      <c r="G2136" s="6">
        <v>1642557.9</v>
      </c>
      <c r="H2136" s="1">
        <f t="shared" ref="H2136" si="279">(E2748-E2136)/E2748</f>
        <v>1.6548463356973922E-2</v>
      </c>
      <c r="I2136" s="1">
        <f t="shared" ref="I2136" si="280">(F2748-F2136)/F2748</f>
        <v>-0.12282560804323597</v>
      </c>
      <c r="J2136" s="9">
        <f t="shared" ref="J2136" si="281">H2136/I2136</f>
        <v>-0.13473137744328267</v>
      </c>
    </row>
    <row r="2137" spans="1:10" hidden="1" x14ac:dyDescent="0.2">
      <c r="A2137" s="5">
        <v>2022</v>
      </c>
      <c r="B2137" s="5">
        <v>2</v>
      </c>
      <c r="C2137" s="5" t="str">
        <f t="shared" si="278"/>
        <v>Feb 2022</v>
      </c>
      <c r="D2137" s="5" t="s">
        <v>50</v>
      </c>
      <c r="E2137" s="7">
        <v>10.49</v>
      </c>
      <c r="F2137" s="6">
        <v>806382.53</v>
      </c>
      <c r="G2137" s="6">
        <v>84568.43</v>
      </c>
    </row>
    <row r="2138" spans="1:10" hidden="1" x14ac:dyDescent="0.2">
      <c r="A2138" s="5">
        <v>2022</v>
      </c>
      <c r="B2138" s="5">
        <v>2</v>
      </c>
      <c r="C2138" s="5" t="str">
        <f t="shared" si="278"/>
        <v>Feb 2022</v>
      </c>
      <c r="D2138" s="5" t="s">
        <v>52</v>
      </c>
      <c r="E2138" s="7">
        <v>11.93</v>
      </c>
      <c r="F2138" s="6">
        <v>4617310.2</v>
      </c>
      <c r="G2138" s="6">
        <v>550927.68000000005</v>
      </c>
    </row>
    <row r="2139" spans="1:10" hidden="1" x14ac:dyDescent="0.2">
      <c r="A2139" s="5">
        <v>2022</v>
      </c>
      <c r="B2139" s="5">
        <v>2</v>
      </c>
      <c r="C2139" s="5" t="str">
        <f t="shared" si="278"/>
        <v>Feb 2022</v>
      </c>
      <c r="D2139" s="5" t="s">
        <v>51</v>
      </c>
      <c r="E2139" s="7">
        <v>19</v>
      </c>
      <c r="F2139" s="6">
        <v>206565.74</v>
      </c>
      <c r="G2139" s="6">
        <v>39249.599999999999</v>
      </c>
    </row>
    <row r="2140" spans="1:10" hidden="1" x14ac:dyDescent="0.2">
      <c r="A2140" s="5">
        <v>2022</v>
      </c>
      <c r="B2140" s="5">
        <v>2</v>
      </c>
      <c r="C2140" s="5" t="str">
        <f t="shared" si="278"/>
        <v>Feb 2022</v>
      </c>
      <c r="D2140" s="5" t="s">
        <v>54</v>
      </c>
      <c r="E2140" s="7">
        <v>10.039999999999999</v>
      </c>
      <c r="F2140" s="6">
        <v>3880365.9</v>
      </c>
      <c r="G2140" s="6">
        <v>389715.19</v>
      </c>
    </row>
    <row r="2141" spans="1:10" hidden="1" x14ac:dyDescent="0.2">
      <c r="A2141" s="5">
        <v>2022</v>
      </c>
      <c r="B2141" s="5">
        <v>2</v>
      </c>
      <c r="C2141" s="5" t="str">
        <f t="shared" si="278"/>
        <v>Feb 2022</v>
      </c>
      <c r="D2141" s="5" t="s">
        <v>55</v>
      </c>
      <c r="E2141" s="7">
        <v>15.1</v>
      </c>
      <c r="F2141" s="6">
        <v>1950822.5</v>
      </c>
      <c r="G2141" s="6">
        <v>294536.31</v>
      </c>
    </row>
    <row r="2142" spans="1:10" hidden="1" x14ac:dyDescent="0.2">
      <c r="A2142" s="5">
        <v>2022</v>
      </c>
      <c r="B2142" s="5">
        <v>2</v>
      </c>
      <c r="C2142" s="5" t="str">
        <f t="shared" si="278"/>
        <v>Feb 2022</v>
      </c>
      <c r="D2142" s="5" t="s">
        <v>53</v>
      </c>
      <c r="E2142" s="7">
        <v>11.9</v>
      </c>
      <c r="F2142" s="6">
        <v>1139285.5</v>
      </c>
      <c r="G2142" s="6">
        <v>135582.04999999999</v>
      </c>
    </row>
    <row r="2143" spans="1:10" hidden="1" x14ac:dyDescent="0.2">
      <c r="A2143" s="5">
        <v>2022</v>
      </c>
      <c r="B2143" s="5">
        <v>2</v>
      </c>
      <c r="C2143" s="5" t="str">
        <f t="shared" si="278"/>
        <v>Feb 2022</v>
      </c>
      <c r="D2143" s="5" t="s">
        <v>56</v>
      </c>
      <c r="E2143" s="7">
        <v>10.31</v>
      </c>
      <c r="F2143" s="6">
        <v>307568.82</v>
      </c>
      <c r="G2143" s="6">
        <v>31701.57</v>
      </c>
    </row>
    <row r="2144" spans="1:10" hidden="1" x14ac:dyDescent="0.2">
      <c r="A2144" s="5">
        <v>2022</v>
      </c>
      <c r="B2144" s="5">
        <v>1</v>
      </c>
      <c r="C2144" s="5" t="str">
        <f t="shared" si="278"/>
        <v>Jan 2022</v>
      </c>
      <c r="D2144" s="5" t="s">
        <v>7</v>
      </c>
      <c r="E2144" s="7">
        <v>22.17</v>
      </c>
      <c r="F2144" s="6">
        <v>227515.1</v>
      </c>
      <c r="G2144" s="6">
        <v>50433.4</v>
      </c>
    </row>
    <row r="2145" spans="1:10" hidden="1" x14ac:dyDescent="0.2">
      <c r="A2145" s="5">
        <v>2022</v>
      </c>
      <c r="B2145" s="5">
        <v>1</v>
      </c>
      <c r="C2145" s="5" t="str">
        <f t="shared" si="278"/>
        <v>Jan 2022</v>
      </c>
      <c r="D2145" s="5" t="s">
        <v>8</v>
      </c>
      <c r="E2145" s="7">
        <v>12.75</v>
      </c>
      <c r="F2145" s="6">
        <v>3256492.1</v>
      </c>
      <c r="G2145" s="6">
        <v>415055.3</v>
      </c>
      <c r="H2145" s="1">
        <f>(E2757-E2145)/E2757</f>
        <v>-4.4226044226044155E-2</v>
      </c>
      <c r="I2145" s="1">
        <f>(F2757-F2145)/F2757</f>
        <v>-3.5263977377178082E-2</v>
      </c>
      <c r="J2145" s="9">
        <f>H2145/I2145</f>
        <v>1.2541422583450863</v>
      </c>
    </row>
    <row r="2146" spans="1:10" hidden="1" x14ac:dyDescent="0.2">
      <c r="A2146" s="5">
        <v>2022</v>
      </c>
      <c r="B2146" s="5">
        <v>1</v>
      </c>
      <c r="C2146" s="5" t="str">
        <f t="shared" si="278"/>
        <v>Jan 2022</v>
      </c>
      <c r="D2146" s="5" t="s">
        <v>9</v>
      </c>
      <c r="E2146" s="7">
        <v>10.5</v>
      </c>
      <c r="F2146" s="6">
        <v>1765720.7</v>
      </c>
      <c r="G2146" s="6">
        <v>185354.13</v>
      </c>
    </row>
    <row r="2147" spans="1:10" hidden="1" x14ac:dyDescent="0.2">
      <c r="A2147" s="5">
        <v>2022</v>
      </c>
      <c r="B2147" s="5">
        <v>1</v>
      </c>
      <c r="C2147" s="5" t="str">
        <f t="shared" si="278"/>
        <v>Jan 2022</v>
      </c>
      <c r="D2147" s="5" t="s">
        <v>57</v>
      </c>
      <c r="E2147" s="7">
        <v>12.39</v>
      </c>
      <c r="F2147" s="6">
        <v>2524224.7999999998</v>
      </c>
      <c r="G2147" s="6">
        <v>312686.96999999997</v>
      </c>
    </row>
    <row r="2148" spans="1:10" x14ac:dyDescent="0.2">
      <c r="A2148" s="5">
        <v>2022</v>
      </c>
      <c r="B2148" s="5">
        <v>1</v>
      </c>
      <c r="C2148" s="5" t="str">
        <f t="shared" si="278"/>
        <v>Jan 2022</v>
      </c>
      <c r="D2148" s="5" t="s">
        <v>10</v>
      </c>
      <c r="E2148" s="7">
        <v>23.07</v>
      </c>
      <c r="F2148" s="6">
        <v>8196974.5999999996</v>
      </c>
      <c r="G2148" s="6">
        <v>1891178.1</v>
      </c>
      <c r="H2148" s="1">
        <f t="shared" ref="H2148" si="282">(E2760-E2148)/E2760</f>
        <v>-7.5524475524475568E-2</v>
      </c>
      <c r="I2148" s="1">
        <f t="shared" ref="I2148" si="283">(F2760-F2148)/F2760</f>
        <v>-8.7107226424779249E-2</v>
      </c>
      <c r="J2148" s="9">
        <f t="shared" ref="J2148" si="284">H2148/I2148</f>
        <v>0.8670288175194526</v>
      </c>
    </row>
    <row r="2149" spans="1:10" hidden="1" x14ac:dyDescent="0.2">
      <c r="A2149" s="5">
        <v>2022</v>
      </c>
      <c r="B2149" s="5">
        <v>1</v>
      </c>
      <c r="C2149" s="5" t="str">
        <f t="shared" si="278"/>
        <v>Jan 2022</v>
      </c>
      <c r="D2149" s="5" t="s">
        <v>11</v>
      </c>
      <c r="E2149" s="7">
        <v>13.52</v>
      </c>
      <c r="F2149" s="6">
        <v>1746438.6</v>
      </c>
      <c r="G2149" s="6">
        <v>236093.17</v>
      </c>
    </row>
    <row r="2150" spans="1:10" hidden="1" x14ac:dyDescent="0.2">
      <c r="A2150" s="5">
        <v>2022</v>
      </c>
      <c r="B2150" s="5">
        <v>1</v>
      </c>
      <c r="C2150" s="5" t="str">
        <f t="shared" si="278"/>
        <v>Jan 2022</v>
      </c>
      <c r="D2150" s="5" t="s">
        <v>12</v>
      </c>
      <c r="E2150" s="7">
        <v>22.27</v>
      </c>
      <c r="F2150" s="6">
        <v>1375753.3</v>
      </c>
      <c r="G2150" s="6">
        <v>306446.83</v>
      </c>
    </row>
    <row r="2151" spans="1:10" hidden="1" x14ac:dyDescent="0.2">
      <c r="A2151" s="5">
        <v>2022</v>
      </c>
      <c r="B2151" s="5">
        <v>1</v>
      </c>
      <c r="C2151" s="5" t="str">
        <f t="shared" si="278"/>
        <v>Jan 2022</v>
      </c>
      <c r="D2151" s="5" t="s">
        <v>14</v>
      </c>
      <c r="E2151" s="7">
        <v>13.22</v>
      </c>
      <c r="F2151" s="6">
        <v>258144.13</v>
      </c>
      <c r="G2151" s="6">
        <v>34123.129999999997</v>
      </c>
    </row>
    <row r="2152" spans="1:10" hidden="1" x14ac:dyDescent="0.2">
      <c r="A2152" s="5">
        <v>2022</v>
      </c>
      <c r="B2152" s="5">
        <v>1</v>
      </c>
      <c r="C2152" s="5" t="str">
        <f t="shared" si="278"/>
        <v>Jan 2022</v>
      </c>
      <c r="D2152" s="5" t="s">
        <v>13</v>
      </c>
      <c r="E2152" s="7">
        <v>12.22</v>
      </c>
      <c r="F2152" s="6">
        <v>528298.46</v>
      </c>
      <c r="G2152" s="6">
        <v>64561.65</v>
      </c>
    </row>
    <row r="2153" spans="1:10" hidden="1" x14ac:dyDescent="0.2">
      <c r="A2153" s="5">
        <v>2022</v>
      </c>
      <c r="B2153" s="5">
        <v>1</v>
      </c>
      <c r="C2153" s="5" t="str">
        <f t="shared" si="278"/>
        <v>Jan 2022</v>
      </c>
      <c r="D2153" s="5" t="s">
        <v>15</v>
      </c>
      <c r="E2153" s="7">
        <v>13.45</v>
      </c>
      <c r="F2153" s="6">
        <v>9751394.8000000007</v>
      </c>
      <c r="G2153" s="6">
        <v>1311347.3999999999</v>
      </c>
    </row>
    <row r="2154" spans="1:10" hidden="1" x14ac:dyDescent="0.2">
      <c r="A2154" s="5">
        <v>2022</v>
      </c>
      <c r="B2154" s="5">
        <v>1</v>
      </c>
      <c r="C2154" s="5" t="str">
        <f t="shared" si="278"/>
        <v>Jan 2022</v>
      </c>
      <c r="D2154" s="5" t="s">
        <v>16</v>
      </c>
      <c r="E2154" s="7">
        <v>11.44</v>
      </c>
      <c r="F2154" s="6">
        <v>5805346.5</v>
      </c>
      <c r="G2154" s="6">
        <v>663981.77</v>
      </c>
    </row>
    <row r="2155" spans="1:10" hidden="1" x14ac:dyDescent="0.2">
      <c r="A2155" s="5">
        <v>2022</v>
      </c>
      <c r="B2155" s="5">
        <v>1</v>
      </c>
      <c r="C2155" s="5" t="str">
        <f t="shared" si="278"/>
        <v>Jan 2022</v>
      </c>
      <c r="D2155" s="5" t="s">
        <v>17</v>
      </c>
      <c r="E2155" s="7">
        <v>37.619999999999997</v>
      </c>
      <c r="F2155" s="6">
        <v>242010.58</v>
      </c>
      <c r="G2155" s="6">
        <v>91049.77</v>
      </c>
    </row>
    <row r="2156" spans="1:10" hidden="1" x14ac:dyDescent="0.2">
      <c r="A2156" s="5">
        <v>2022</v>
      </c>
      <c r="B2156" s="5">
        <v>1</v>
      </c>
      <c r="C2156" s="5" t="str">
        <f t="shared" si="278"/>
        <v>Jan 2022</v>
      </c>
      <c r="D2156" s="5" t="s">
        <v>21</v>
      </c>
      <c r="E2156" s="7">
        <v>11.03</v>
      </c>
      <c r="F2156" s="6">
        <v>1684036.1</v>
      </c>
      <c r="G2156" s="6">
        <v>185672.99</v>
      </c>
    </row>
    <row r="2157" spans="1:10" hidden="1" x14ac:dyDescent="0.2">
      <c r="A2157" s="5">
        <v>2022</v>
      </c>
      <c r="B2157" s="5">
        <v>1</v>
      </c>
      <c r="C2157" s="5" t="str">
        <f t="shared" si="278"/>
        <v>Jan 2022</v>
      </c>
      <c r="D2157" s="5" t="s">
        <v>18</v>
      </c>
      <c r="E2157" s="7">
        <v>9.85</v>
      </c>
      <c r="F2157" s="6">
        <v>1105060.7</v>
      </c>
      <c r="G2157" s="6">
        <v>108874.61</v>
      </c>
    </row>
    <row r="2158" spans="1:10" hidden="1" x14ac:dyDescent="0.2">
      <c r="A2158" s="5">
        <v>2022</v>
      </c>
      <c r="B2158" s="5">
        <v>1</v>
      </c>
      <c r="C2158" s="5" t="str">
        <f t="shared" si="278"/>
        <v>Jan 2022</v>
      </c>
      <c r="D2158" s="5" t="s">
        <v>19</v>
      </c>
      <c r="E2158" s="7">
        <v>12.92</v>
      </c>
      <c r="F2158" s="6">
        <v>4501037</v>
      </c>
      <c r="G2158" s="6">
        <v>581719.41</v>
      </c>
    </row>
    <row r="2159" spans="1:10" hidden="1" x14ac:dyDescent="0.2">
      <c r="A2159" s="5">
        <v>2022</v>
      </c>
      <c r="B2159" s="5">
        <v>1</v>
      </c>
      <c r="C2159" s="5" t="str">
        <f t="shared" si="278"/>
        <v>Jan 2022</v>
      </c>
      <c r="D2159" s="5" t="s">
        <v>20</v>
      </c>
      <c r="E2159" s="7">
        <v>13.08</v>
      </c>
      <c r="F2159" s="6">
        <v>3478576.9</v>
      </c>
      <c r="G2159" s="6">
        <v>454960.43</v>
      </c>
    </row>
    <row r="2160" spans="1:10" hidden="1" x14ac:dyDescent="0.2">
      <c r="A2160" s="5">
        <v>2022</v>
      </c>
      <c r="B2160" s="5">
        <v>1</v>
      </c>
      <c r="C2160" s="5" t="str">
        <f t="shared" si="278"/>
        <v>Jan 2022</v>
      </c>
      <c r="D2160" s="5" t="s">
        <v>22</v>
      </c>
      <c r="E2160" s="7">
        <v>12.39</v>
      </c>
      <c r="F2160" s="6">
        <v>1246265.6000000001</v>
      </c>
      <c r="G2160" s="6">
        <v>154448.15</v>
      </c>
    </row>
    <row r="2161" spans="1:7" hidden="1" x14ac:dyDescent="0.2">
      <c r="A2161" s="5">
        <v>2022</v>
      </c>
      <c r="B2161" s="5">
        <v>1</v>
      </c>
      <c r="C2161" s="5" t="str">
        <f t="shared" si="278"/>
        <v>Jan 2022</v>
      </c>
      <c r="D2161" s="5" t="s">
        <v>23</v>
      </c>
      <c r="E2161" s="7">
        <v>11.99</v>
      </c>
      <c r="F2161" s="6">
        <v>2857735</v>
      </c>
      <c r="G2161" s="6">
        <v>342619.94</v>
      </c>
    </row>
    <row r="2162" spans="1:7" hidden="1" x14ac:dyDescent="0.2">
      <c r="A2162" s="5">
        <v>2022</v>
      </c>
      <c r="B2162" s="5">
        <v>1</v>
      </c>
      <c r="C2162" s="5" t="str">
        <f t="shared" si="278"/>
        <v>Jan 2022</v>
      </c>
      <c r="D2162" s="5" t="s">
        <v>24</v>
      </c>
      <c r="E2162" s="7">
        <v>11.45</v>
      </c>
      <c r="F2162" s="6">
        <v>2618863.2999999998</v>
      </c>
      <c r="G2162" s="6">
        <v>299889.53000000003</v>
      </c>
    </row>
    <row r="2163" spans="1:7" hidden="1" x14ac:dyDescent="0.2">
      <c r="A2163" s="5">
        <v>2022</v>
      </c>
      <c r="B2163" s="5">
        <v>1</v>
      </c>
      <c r="C2163" s="5" t="str">
        <f t="shared" si="278"/>
        <v>Jan 2022</v>
      </c>
      <c r="D2163" s="5" t="s">
        <v>27</v>
      </c>
      <c r="E2163" s="7">
        <v>25.27</v>
      </c>
      <c r="F2163" s="6">
        <v>1886401.9</v>
      </c>
      <c r="G2163" s="6">
        <v>476623.3</v>
      </c>
    </row>
    <row r="2164" spans="1:7" hidden="1" x14ac:dyDescent="0.2">
      <c r="A2164" s="5">
        <v>2022</v>
      </c>
      <c r="B2164" s="5">
        <v>1</v>
      </c>
      <c r="C2164" s="5" t="str">
        <f t="shared" si="278"/>
        <v>Jan 2022</v>
      </c>
      <c r="D2164" s="5" t="s">
        <v>26</v>
      </c>
      <c r="E2164" s="7">
        <v>13.38</v>
      </c>
      <c r="F2164" s="6">
        <v>3205663</v>
      </c>
      <c r="G2164" s="6">
        <v>428767.52</v>
      </c>
    </row>
    <row r="2165" spans="1:7" hidden="1" x14ac:dyDescent="0.2">
      <c r="A2165" s="5">
        <v>2022</v>
      </c>
      <c r="B2165" s="5">
        <v>1</v>
      </c>
      <c r="C2165" s="5" t="str">
        <f t="shared" si="278"/>
        <v>Jan 2022</v>
      </c>
      <c r="D2165" s="5" t="s">
        <v>25</v>
      </c>
      <c r="E2165" s="7">
        <v>18.27</v>
      </c>
      <c r="F2165" s="6">
        <v>547680</v>
      </c>
      <c r="G2165" s="6">
        <v>100059.59</v>
      </c>
    </row>
    <row r="2166" spans="1:7" hidden="1" x14ac:dyDescent="0.2">
      <c r="A2166" s="5">
        <v>2022</v>
      </c>
      <c r="B2166" s="5">
        <v>1</v>
      </c>
      <c r="C2166" s="5" t="str">
        <f t="shared" si="278"/>
        <v>Jan 2022</v>
      </c>
      <c r="D2166" s="5" t="s">
        <v>28</v>
      </c>
      <c r="E2166" s="7">
        <v>17.22</v>
      </c>
      <c r="F2166" s="6">
        <v>3350335.2</v>
      </c>
      <c r="G2166" s="6">
        <v>577063.21</v>
      </c>
    </row>
    <row r="2167" spans="1:7" hidden="1" x14ac:dyDescent="0.2">
      <c r="A2167" s="5">
        <v>2022</v>
      </c>
      <c r="B2167" s="5">
        <v>1</v>
      </c>
      <c r="C2167" s="5" t="str">
        <f t="shared" si="278"/>
        <v>Jan 2022</v>
      </c>
      <c r="D2167" s="5" t="s">
        <v>29</v>
      </c>
      <c r="E2167" s="7">
        <v>12.84</v>
      </c>
      <c r="F2167" s="6">
        <v>2418705.2999999998</v>
      </c>
      <c r="G2167" s="6">
        <v>310452.76</v>
      </c>
    </row>
    <row r="2168" spans="1:7" hidden="1" x14ac:dyDescent="0.2">
      <c r="A2168" s="5">
        <v>2022</v>
      </c>
      <c r="B2168" s="5">
        <v>1</v>
      </c>
      <c r="C2168" s="5" t="str">
        <f t="shared" si="278"/>
        <v>Jan 2022</v>
      </c>
      <c r="D2168" s="5" t="s">
        <v>31</v>
      </c>
      <c r="E2168" s="7">
        <v>9.6199999999999992</v>
      </c>
      <c r="F2168" s="6">
        <v>3771331.6</v>
      </c>
      <c r="G2168" s="6">
        <v>362661.35</v>
      </c>
    </row>
    <row r="2169" spans="1:7" hidden="1" x14ac:dyDescent="0.2">
      <c r="A2169" s="5">
        <v>2022</v>
      </c>
      <c r="B2169" s="5">
        <v>1</v>
      </c>
      <c r="C2169" s="5" t="str">
        <f t="shared" si="278"/>
        <v>Jan 2022</v>
      </c>
      <c r="D2169" s="5" t="s">
        <v>30</v>
      </c>
      <c r="E2169" s="7">
        <v>11.27</v>
      </c>
      <c r="F2169" s="6">
        <v>1681393.8</v>
      </c>
      <c r="G2169" s="6">
        <v>189474.2</v>
      </c>
    </row>
    <row r="2170" spans="1:7" hidden="1" x14ac:dyDescent="0.2">
      <c r="A2170" s="5">
        <v>2022</v>
      </c>
      <c r="B2170" s="5">
        <v>1</v>
      </c>
      <c r="C2170" s="5" t="str">
        <f t="shared" si="278"/>
        <v>Jan 2022</v>
      </c>
      <c r="D2170" s="5" t="s">
        <v>32</v>
      </c>
      <c r="E2170" s="7">
        <v>10.63</v>
      </c>
      <c r="F2170" s="6">
        <v>666329.87</v>
      </c>
      <c r="G2170" s="6">
        <v>70863.100000000006</v>
      </c>
    </row>
    <row r="2171" spans="1:7" hidden="1" x14ac:dyDescent="0.2">
      <c r="A2171" s="5">
        <v>2022</v>
      </c>
      <c r="B2171" s="5">
        <v>1</v>
      </c>
      <c r="C2171" s="5" t="str">
        <f t="shared" ref="C2171:C2234" si="285">TEXT(DATE($A2171, $B2171, 1), "mmm yyyy")</f>
        <v>Jan 2022</v>
      </c>
      <c r="D2171" s="5" t="s">
        <v>39</v>
      </c>
      <c r="E2171" s="7">
        <v>10.52</v>
      </c>
      <c r="F2171" s="6">
        <v>6241216.9000000004</v>
      </c>
      <c r="G2171" s="6">
        <v>656490.69999999995</v>
      </c>
    </row>
    <row r="2172" spans="1:7" hidden="1" x14ac:dyDescent="0.2">
      <c r="A2172" s="5">
        <v>2022</v>
      </c>
      <c r="B2172" s="5">
        <v>1</v>
      </c>
      <c r="C2172" s="5" t="str">
        <f t="shared" si="285"/>
        <v>Jan 2022</v>
      </c>
      <c r="D2172" s="5" t="s">
        <v>40</v>
      </c>
      <c r="E2172" s="7">
        <v>9.4499999999999993</v>
      </c>
      <c r="F2172" s="6">
        <v>657850.12</v>
      </c>
      <c r="G2172" s="6">
        <v>62160.4</v>
      </c>
    </row>
    <row r="2173" spans="1:7" hidden="1" x14ac:dyDescent="0.2">
      <c r="A2173" s="5">
        <v>2022</v>
      </c>
      <c r="B2173" s="5">
        <v>1</v>
      </c>
      <c r="C2173" s="5" t="str">
        <f t="shared" si="285"/>
        <v>Jan 2022</v>
      </c>
      <c r="D2173" s="5" t="s">
        <v>33</v>
      </c>
      <c r="E2173" s="7">
        <v>9.2899999999999991</v>
      </c>
      <c r="F2173" s="6">
        <v>1135721.8999999999</v>
      </c>
      <c r="G2173" s="6">
        <v>105518.08</v>
      </c>
    </row>
    <row r="2174" spans="1:7" hidden="1" x14ac:dyDescent="0.2">
      <c r="A2174" s="5">
        <v>2022</v>
      </c>
      <c r="B2174" s="5">
        <v>1</v>
      </c>
      <c r="C2174" s="5" t="str">
        <f t="shared" si="285"/>
        <v>Jan 2022</v>
      </c>
      <c r="D2174" s="5" t="s">
        <v>35</v>
      </c>
      <c r="E2174" s="7">
        <v>21.23</v>
      </c>
      <c r="F2174" s="6">
        <v>500751.09</v>
      </c>
      <c r="G2174" s="6">
        <v>106332.92</v>
      </c>
    </row>
    <row r="2175" spans="1:7" hidden="1" x14ac:dyDescent="0.2">
      <c r="A2175" s="5">
        <v>2022</v>
      </c>
      <c r="B2175" s="5">
        <v>1</v>
      </c>
      <c r="C2175" s="5" t="str">
        <f t="shared" si="285"/>
        <v>Jan 2022</v>
      </c>
      <c r="D2175" s="5" t="s">
        <v>36</v>
      </c>
      <c r="E2175" s="7">
        <v>16.27</v>
      </c>
      <c r="F2175" s="6">
        <v>2735271.6</v>
      </c>
      <c r="G2175" s="6">
        <v>444964.27</v>
      </c>
    </row>
    <row r="2176" spans="1:7" hidden="1" x14ac:dyDescent="0.2">
      <c r="A2176" s="5">
        <v>2022</v>
      </c>
      <c r="B2176" s="5">
        <v>1</v>
      </c>
      <c r="C2176" s="5" t="str">
        <f t="shared" si="285"/>
        <v>Jan 2022</v>
      </c>
      <c r="D2176" s="5" t="s">
        <v>37</v>
      </c>
      <c r="E2176" s="7">
        <v>12.9</v>
      </c>
      <c r="F2176" s="6">
        <v>624304.31999999995</v>
      </c>
      <c r="G2176" s="6">
        <v>80565.100000000006</v>
      </c>
    </row>
    <row r="2177" spans="1:10" hidden="1" x14ac:dyDescent="0.2">
      <c r="A2177" s="5">
        <v>2022</v>
      </c>
      <c r="B2177" s="5">
        <v>1</v>
      </c>
      <c r="C2177" s="5" t="str">
        <f t="shared" si="285"/>
        <v>Jan 2022</v>
      </c>
      <c r="D2177" s="5" t="s">
        <v>34</v>
      </c>
      <c r="E2177" s="7">
        <v>12.93</v>
      </c>
      <c r="F2177" s="6">
        <v>953334.78</v>
      </c>
      <c r="G2177" s="6">
        <v>123226.33</v>
      </c>
    </row>
    <row r="2178" spans="1:10" hidden="1" x14ac:dyDescent="0.2">
      <c r="A2178" s="5">
        <v>2022</v>
      </c>
      <c r="B2178" s="5">
        <v>1</v>
      </c>
      <c r="C2178" s="5" t="str">
        <f t="shared" si="285"/>
        <v>Jan 2022</v>
      </c>
      <c r="D2178" s="5" t="s">
        <v>38</v>
      </c>
      <c r="E2178" s="7">
        <v>21.05</v>
      </c>
      <c r="F2178" s="6">
        <v>4674760.5999999996</v>
      </c>
      <c r="G2178" s="6">
        <v>984231.39</v>
      </c>
    </row>
    <row r="2179" spans="1:10" hidden="1" x14ac:dyDescent="0.2">
      <c r="A2179" s="5">
        <v>2022</v>
      </c>
      <c r="B2179" s="5">
        <v>1</v>
      </c>
      <c r="C2179" s="5" t="str">
        <f t="shared" si="285"/>
        <v>Jan 2022</v>
      </c>
      <c r="D2179" s="5" t="s">
        <v>41</v>
      </c>
      <c r="E2179" s="7">
        <v>12.4</v>
      </c>
      <c r="F2179" s="6">
        <v>5465410.9000000004</v>
      </c>
      <c r="G2179" s="6">
        <v>677505.81</v>
      </c>
    </row>
    <row r="2180" spans="1:10" hidden="1" x14ac:dyDescent="0.2">
      <c r="A2180" s="5">
        <v>2022</v>
      </c>
      <c r="B2180" s="5">
        <v>1</v>
      </c>
      <c r="C2180" s="5" t="str">
        <f t="shared" si="285"/>
        <v>Jan 2022</v>
      </c>
      <c r="D2180" s="5" t="s">
        <v>42</v>
      </c>
      <c r="E2180" s="7">
        <v>10.039999999999999</v>
      </c>
      <c r="F2180" s="6">
        <v>2286832.9</v>
      </c>
      <c r="G2180" s="6">
        <v>229664.3</v>
      </c>
    </row>
    <row r="2181" spans="1:10" hidden="1" x14ac:dyDescent="0.2">
      <c r="A2181" s="5">
        <v>2022</v>
      </c>
      <c r="B2181" s="5">
        <v>1</v>
      </c>
      <c r="C2181" s="5" t="str">
        <f t="shared" si="285"/>
        <v>Jan 2022</v>
      </c>
      <c r="D2181" s="5" t="s">
        <v>43</v>
      </c>
      <c r="E2181" s="7">
        <v>10.93</v>
      </c>
      <c r="F2181" s="6">
        <v>2251491.2999999998</v>
      </c>
      <c r="G2181" s="6">
        <v>246040.7</v>
      </c>
    </row>
    <row r="2182" spans="1:10" hidden="1" x14ac:dyDescent="0.2">
      <c r="A2182" s="5">
        <v>2022</v>
      </c>
      <c r="B2182" s="5">
        <v>1</v>
      </c>
      <c r="C2182" s="5" t="str">
        <f t="shared" si="285"/>
        <v>Jan 2022</v>
      </c>
      <c r="D2182" s="5" t="s">
        <v>44</v>
      </c>
      <c r="E2182" s="7">
        <v>14.09</v>
      </c>
      <c r="F2182" s="6">
        <v>6165951</v>
      </c>
      <c r="G2182" s="6">
        <v>868784.83</v>
      </c>
    </row>
    <row r="2183" spans="1:10" hidden="1" x14ac:dyDescent="0.2">
      <c r="A2183" s="5">
        <v>2022</v>
      </c>
      <c r="B2183" s="5">
        <v>1</v>
      </c>
      <c r="C2183" s="5" t="str">
        <f t="shared" si="285"/>
        <v>Jan 2022</v>
      </c>
      <c r="D2183" s="5" t="s">
        <v>45</v>
      </c>
      <c r="E2183" s="7">
        <v>23.56</v>
      </c>
      <c r="F2183" s="6">
        <v>283816.01</v>
      </c>
      <c r="G2183" s="6">
        <v>66875.27</v>
      </c>
    </row>
    <row r="2184" spans="1:10" hidden="1" x14ac:dyDescent="0.2">
      <c r="A2184" s="5">
        <v>2022</v>
      </c>
      <c r="B2184" s="5">
        <v>1</v>
      </c>
      <c r="C2184" s="5" t="str">
        <f t="shared" si="285"/>
        <v>Jan 2022</v>
      </c>
      <c r="D2184" s="5" t="s">
        <v>46</v>
      </c>
      <c r="E2184" s="7">
        <v>12.3</v>
      </c>
      <c r="F2184" s="6">
        <v>3088567.4</v>
      </c>
      <c r="G2184" s="6">
        <v>379842.67</v>
      </c>
    </row>
    <row r="2185" spans="1:10" hidden="1" x14ac:dyDescent="0.2">
      <c r="A2185" s="5">
        <v>2022</v>
      </c>
      <c r="B2185" s="5">
        <v>1</v>
      </c>
      <c r="C2185" s="5" t="str">
        <f t="shared" si="285"/>
        <v>Jan 2022</v>
      </c>
      <c r="D2185" s="5" t="s">
        <v>47</v>
      </c>
      <c r="E2185" s="7">
        <v>10.96</v>
      </c>
      <c r="F2185" s="6">
        <v>573405.09</v>
      </c>
      <c r="G2185" s="6">
        <v>62851.48</v>
      </c>
    </row>
    <row r="2186" spans="1:10" hidden="1" x14ac:dyDescent="0.2">
      <c r="A2186" s="5">
        <v>2022</v>
      </c>
      <c r="B2186" s="5">
        <v>1</v>
      </c>
      <c r="C2186" s="5" t="str">
        <f t="shared" si="285"/>
        <v>Jan 2022</v>
      </c>
      <c r="D2186" s="5" t="s">
        <v>48</v>
      </c>
      <c r="E2186" s="7">
        <v>11.4</v>
      </c>
      <c r="F2186" s="6">
        <v>4089687.8</v>
      </c>
      <c r="G2186" s="6">
        <v>466021.9</v>
      </c>
    </row>
    <row r="2187" spans="1:10" x14ac:dyDescent="0.2">
      <c r="A2187" s="5">
        <v>2022</v>
      </c>
      <c r="B2187" s="5">
        <v>1</v>
      </c>
      <c r="C2187" s="5" t="str">
        <f t="shared" si="285"/>
        <v>Jan 2022</v>
      </c>
      <c r="D2187" s="5" t="s">
        <v>49</v>
      </c>
      <c r="E2187" s="7">
        <v>12.45</v>
      </c>
      <c r="F2187" s="6">
        <v>13227850</v>
      </c>
      <c r="G2187" s="6">
        <v>1647157.3</v>
      </c>
      <c r="H2187" s="1">
        <f t="shared" ref="H2187" si="286">(E2799-E2187)/E2799</f>
        <v>-9.6916299559471342E-2</v>
      </c>
      <c r="I2187" s="1">
        <f t="shared" ref="I2187" si="287">(F2799-F2187)/F2799</f>
        <v>1.2527412790244125E-2</v>
      </c>
      <c r="J2187" s="9">
        <f t="shared" ref="J2187" si="288">H2187/I2187</f>
        <v>-7.7363379958985696</v>
      </c>
    </row>
    <row r="2188" spans="1:10" hidden="1" x14ac:dyDescent="0.2">
      <c r="A2188" s="5">
        <v>2022</v>
      </c>
      <c r="B2188" s="5">
        <v>1</v>
      </c>
      <c r="C2188" s="5" t="str">
        <f t="shared" si="285"/>
        <v>Jan 2022</v>
      </c>
      <c r="D2188" s="5" t="s">
        <v>50</v>
      </c>
      <c r="E2188" s="7">
        <v>10.210000000000001</v>
      </c>
      <c r="F2188" s="6">
        <v>916699.54</v>
      </c>
      <c r="G2188" s="6">
        <v>93572.97</v>
      </c>
    </row>
    <row r="2189" spans="1:10" hidden="1" x14ac:dyDescent="0.2">
      <c r="A2189" s="5">
        <v>2022</v>
      </c>
      <c r="B2189" s="5">
        <v>1</v>
      </c>
      <c r="C2189" s="5" t="str">
        <f t="shared" si="285"/>
        <v>Jan 2022</v>
      </c>
      <c r="D2189" s="5" t="s">
        <v>52</v>
      </c>
      <c r="E2189" s="7">
        <v>11.97</v>
      </c>
      <c r="F2189" s="6">
        <v>5106421.8</v>
      </c>
      <c r="G2189" s="6">
        <v>611465.65</v>
      </c>
    </row>
    <row r="2190" spans="1:10" hidden="1" x14ac:dyDescent="0.2">
      <c r="A2190" s="5">
        <v>2022</v>
      </c>
      <c r="B2190" s="5">
        <v>1</v>
      </c>
      <c r="C2190" s="5" t="str">
        <f t="shared" si="285"/>
        <v>Jan 2022</v>
      </c>
      <c r="D2190" s="5" t="s">
        <v>51</v>
      </c>
      <c r="E2190" s="7">
        <v>19.170000000000002</v>
      </c>
      <c r="F2190" s="6">
        <v>238502.6</v>
      </c>
      <c r="G2190" s="6">
        <v>45717.46</v>
      </c>
    </row>
    <row r="2191" spans="1:10" hidden="1" x14ac:dyDescent="0.2">
      <c r="A2191" s="5">
        <v>2022</v>
      </c>
      <c r="B2191" s="5">
        <v>1</v>
      </c>
      <c r="C2191" s="5" t="str">
        <f t="shared" si="285"/>
        <v>Jan 2022</v>
      </c>
      <c r="D2191" s="5" t="s">
        <v>54</v>
      </c>
      <c r="E2191" s="7">
        <v>9.94</v>
      </c>
      <c r="F2191" s="6">
        <v>4571377.8</v>
      </c>
      <c r="G2191" s="6">
        <v>454335.96</v>
      </c>
    </row>
    <row r="2192" spans="1:10" hidden="1" x14ac:dyDescent="0.2">
      <c r="A2192" s="5">
        <v>2022</v>
      </c>
      <c r="B2192" s="5">
        <v>1</v>
      </c>
      <c r="C2192" s="5" t="str">
        <f t="shared" si="285"/>
        <v>Jan 2022</v>
      </c>
      <c r="D2192" s="5" t="s">
        <v>55</v>
      </c>
      <c r="E2192" s="7">
        <v>14.95</v>
      </c>
      <c r="F2192" s="6">
        <v>2292338.4</v>
      </c>
      <c r="G2192" s="6">
        <v>342627.18</v>
      </c>
    </row>
    <row r="2193" spans="1:10" hidden="1" x14ac:dyDescent="0.2">
      <c r="A2193" s="5">
        <v>2022</v>
      </c>
      <c r="B2193" s="5">
        <v>1</v>
      </c>
      <c r="C2193" s="5" t="str">
        <f t="shared" si="285"/>
        <v>Jan 2022</v>
      </c>
      <c r="D2193" s="5" t="s">
        <v>53</v>
      </c>
      <c r="E2193" s="7">
        <v>11.93</v>
      </c>
      <c r="F2193" s="6">
        <v>1392982.7</v>
      </c>
      <c r="G2193" s="6">
        <v>166212.97</v>
      </c>
    </row>
    <row r="2194" spans="1:10" hidden="1" x14ac:dyDescent="0.2">
      <c r="A2194" s="5">
        <v>2022</v>
      </c>
      <c r="B2194" s="5">
        <v>1</v>
      </c>
      <c r="C2194" s="5" t="str">
        <f t="shared" si="285"/>
        <v>Jan 2022</v>
      </c>
      <c r="D2194" s="5" t="s">
        <v>56</v>
      </c>
      <c r="E2194" s="7">
        <v>10.27</v>
      </c>
      <c r="F2194" s="6">
        <v>331794.15000000002</v>
      </c>
      <c r="G2194" s="6">
        <v>34072.43</v>
      </c>
    </row>
    <row r="2195" spans="1:10" hidden="1" x14ac:dyDescent="0.2">
      <c r="A2195" s="5">
        <v>2021</v>
      </c>
      <c r="B2195" s="5">
        <v>12</v>
      </c>
      <c r="C2195" s="5" t="str">
        <f t="shared" si="285"/>
        <v>Dec 2021</v>
      </c>
      <c r="D2195" s="5" t="s">
        <v>7</v>
      </c>
      <c r="E2195" s="7">
        <v>22.14</v>
      </c>
      <c r="F2195" s="6">
        <v>224382.19</v>
      </c>
      <c r="G2195" s="6">
        <v>49686.6</v>
      </c>
    </row>
    <row r="2196" spans="1:10" hidden="1" x14ac:dyDescent="0.2">
      <c r="A2196" s="5">
        <v>2021</v>
      </c>
      <c r="B2196" s="5">
        <v>12</v>
      </c>
      <c r="C2196" s="5" t="str">
        <f t="shared" si="285"/>
        <v>Dec 2021</v>
      </c>
      <c r="D2196" s="5" t="s">
        <v>8</v>
      </c>
      <c r="E2196" s="7">
        <v>9.66</v>
      </c>
      <c r="F2196" s="6">
        <v>2385839</v>
      </c>
      <c r="G2196" s="6">
        <v>230572.49</v>
      </c>
      <c r="H2196" s="1">
        <f>(E2808-E2196)/E2808</f>
        <v>0.14664310954063606</v>
      </c>
      <c r="I2196" s="1">
        <f>(F2808-F2196)/F2808</f>
        <v>0.19115711663650534</v>
      </c>
      <c r="J2196" s="9">
        <f>H2196/I2196</f>
        <v>0.76713392690205273</v>
      </c>
    </row>
    <row r="2197" spans="1:10" hidden="1" x14ac:dyDescent="0.2">
      <c r="A2197" s="5">
        <v>2021</v>
      </c>
      <c r="B2197" s="5">
        <v>12</v>
      </c>
      <c r="C2197" s="5" t="str">
        <f t="shared" si="285"/>
        <v>Dec 2021</v>
      </c>
      <c r="D2197" s="5" t="s">
        <v>9</v>
      </c>
      <c r="E2197" s="7">
        <v>10.99</v>
      </c>
      <c r="F2197" s="6">
        <v>1390341.6</v>
      </c>
      <c r="G2197" s="6">
        <v>152800.64000000001</v>
      </c>
    </row>
    <row r="2198" spans="1:10" hidden="1" x14ac:dyDescent="0.2">
      <c r="A2198" s="5">
        <v>2021</v>
      </c>
      <c r="B2198" s="5">
        <v>12</v>
      </c>
      <c r="C2198" s="5" t="str">
        <f t="shared" si="285"/>
        <v>Dec 2021</v>
      </c>
      <c r="D2198" s="5" t="s">
        <v>57</v>
      </c>
      <c r="E2198" s="7">
        <v>12.62</v>
      </c>
      <c r="F2198" s="6">
        <v>2361337.7000000002</v>
      </c>
      <c r="G2198" s="6">
        <v>297917.71999999997</v>
      </c>
    </row>
    <row r="2199" spans="1:10" x14ac:dyDescent="0.2">
      <c r="A2199" s="5">
        <v>2021</v>
      </c>
      <c r="B2199" s="5">
        <v>12</v>
      </c>
      <c r="C2199" s="5" t="str">
        <f t="shared" si="285"/>
        <v>Dec 2021</v>
      </c>
      <c r="D2199" s="5" t="s">
        <v>10</v>
      </c>
      <c r="E2199" s="7">
        <v>23.38</v>
      </c>
      <c r="F2199" s="6">
        <v>7382767.4000000004</v>
      </c>
      <c r="G2199" s="6">
        <v>1725994.6</v>
      </c>
      <c r="H2199" s="1">
        <f t="shared" ref="H2199" si="289">(E2811-E2199)/E2811</f>
        <v>-0.14495592556317322</v>
      </c>
      <c r="I2199" s="1">
        <f t="shared" ref="I2199" si="290">(F2811-F2199)/F2811</f>
        <v>0.14388592021943553</v>
      </c>
      <c r="J2199" s="9">
        <f t="shared" ref="J2199" si="291">H2199/I2199</f>
        <v>-1.0074364840013941</v>
      </c>
    </row>
    <row r="2200" spans="1:10" hidden="1" x14ac:dyDescent="0.2">
      <c r="A2200" s="5">
        <v>2021</v>
      </c>
      <c r="B2200" s="5">
        <v>12</v>
      </c>
      <c r="C2200" s="5" t="str">
        <f t="shared" si="285"/>
        <v>Dec 2021</v>
      </c>
      <c r="D2200" s="5" t="s">
        <v>11</v>
      </c>
      <c r="E2200" s="7">
        <v>13.51</v>
      </c>
      <c r="F2200" s="6">
        <v>1662516.2</v>
      </c>
      <c r="G2200" s="6">
        <v>224580.16</v>
      </c>
    </row>
    <row r="2201" spans="1:10" hidden="1" x14ac:dyDescent="0.2">
      <c r="A2201" s="5">
        <v>2021</v>
      </c>
      <c r="B2201" s="5">
        <v>12</v>
      </c>
      <c r="C2201" s="5" t="str">
        <f t="shared" si="285"/>
        <v>Dec 2021</v>
      </c>
      <c r="D2201" s="5" t="s">
        <v>12</v>
      </c>
      <c r="E2201" s="7">
        <v>20.93</v>
      </c>
      <c r="F2201" s="6">
        <v>1176491.8999999999</v>
      </c>
      <c r="G2201" s="6">
        <v>246231.36</v>
      </c>
    </row>
    <row r="2202" spans="1:10" hidden="1" x14ac:dyDescent="0.2">
      <c r="A2202" s="5">
        <v>2021</v>
      </c>
      <c r="B2202" s="5">
        <v>12</v>
      </c>
      <c r="C2202" s="5" t="str">
        <f t="shared" si="285"/>
        <v>Dec 2021</v>
      </c>
      <c r="D2202" s="5" t="s">
        <v>14</v>
      </c>
      <c r="E2202" s="7">
        <v>13.34</v>
      </c>
      <c r="F2202" s="6">
        <v>201244.89</v>
      </c>
      <c r="G2202" s="6">
        <v>26840.57</v>
      </c>
    </row>
    <row r="2203" spans="1:10" hidden="1" x14ac:dyDescent="0.2">
      <c r="A2203" s="5">
        <v>2021</v>
      </c>
      <c r="B2203" s="5">
        <v>12</v>
      </c>
      <c r="C2203" s="5" t="str">
        <f t="shared" si="285"/>
        <v>Dec 2021</v>
      </c>
      <c r="D2203" s="5" t="s">
        <v>13</v>
      </c>
      <c r="E2203" s="7">
        <v>12.57</v>
      </c>
      <c r="F2203" s="6">
        <v>426625.29</v>
      </c>
      <c r="G2203" s="6">
        <v>53645.26</v>
      </c>
    </row>
    <row r="2204" spans="1:10" hidden="1" x14ac:dyDescent="0.2">
      <c r="A2204" s="5">
        <v>2021</v>
      </c>
      <c r="B2204" s="5">
        <v>12</v>
      </c>
      <c r="C2204" s="5" t="str">
        <f t="shared" si="285"/>
        <v>Dec 2021</v>
      </c>
      <c r="D2204" s="5" t="s">
        <v>15</v>
      </c>
      <c r="E2204" s="7">
        <v>12.09</v>
      </c>
      <c r="F2204" s="6">
        <v>9233028.5</v>
      </c>
      <c r="G2204" s="6">
        <v>1116147.2</v>
      </c>
    </row>
    <row r="2205" spans="1:10" hidden="1" x14ac:dyDescent="0.2">
      <c r="A2205" s="5">
        <v>2021</v>
      </c>
      <c r="B2205" s="5">
        <v>12</v>
      </c>
      <c r="C2205" s="5" t="str">
        <f t="shared" si="285"/>
        <v>Dec 2021</v>
      </c>
      <c r="D2205" s="5" t="s">
        <v>16</v>
      </c>
      <c r="E2205" s="7">
        <v>12.07</v>
      </c>
      <c r="F2205" s="6">
        <v>4425870.9000000004</v>
      </c>
      <c r="G2205" s="6">
        <v>534378.53</v>
      </c>
    </row>
    <row r="2206" spans="1:10" hidden="1" x14ac:dyDescent="0.2">
      <c r="A2206" s="5">
        <v>2021</v>
      </c>
      <c r="B2206" s="5">
        <v>12</v>
      </c>
      <c r="C2206" s="5" t="str">
        <f t="shared" si="285"/>
        <v>Dec 2021</v>
      </c>
      <c r="D2206" s="5" t="s">
        <v>17</v>
      </c>
      <c r="E2206" s="7">
        <v>35.85</v>
      </c>
      <c r="F2206" s="6">
        <v>249682.96</v>
      </c>
      <c r="G2206" s="6">
        <v>89519.98</v>
      </c>
    </row>
    <row r="2207" spans="1:10" hidden="1" x14ac:dyDescent="0.2">
      <c r="A2207" s="5">
        <v>2021</v>
      </c>
      <c r="B2207" s="5">
        <v>12</v>
      </c>
      <c r="C2207" s="5" t="str">
        <f t="shared" si="285"/>
        <v>Dec 2021</v>
      </c>
      <c r="D2207" s="5" t="s">
        <v>21</v>
      </c>
      <c r="E2207" s="7">
        <v>11.52</v>
      </c>
      <c r="F2207" s="6">
        <v>1315482.1000000001</v>
      </c>
      <c r="G2207" s="6">
        <v>151519.01999999999</v>
      </c>
    </row>
    <row r="2208" spans="1:10" hidden="1" x14ac:dyDescent="0.2">
      <c r="A2208" s="5">
        <v>2021</v>
      </c>
      <c r="B2208" s="5">
        <v>12</v>
      </c>
      <c r="C2208" s="5" t="str">
        <f t="shared" si="285"/>
        <v>Dec 2021</v>
      </c>
      <c r="D2208" s="5" t="s">
        <v>18</v>
      </c>
      <c r="E2208" s="7">
        <v>10.31</v>
      </c>
      <c r="F2208" s="6">
        <v>985277.3</v>
      </c>
      <c r="G2208" s="6">
        <v>101535.39</v>
      </c>
    </row>
    <row r="2209" spans="1:7" hidden="1" x14ac:dyDescent="0.2">
      <c r="A2209" s="5">
        <v>2021</v>
      </c>
      <c r="B2209" s="5">
        <v>12</v>
      </c>
      <c r="C2209" s="5" t="str">
        <f t="shared" si="285"/>
        <v>Dec 2021</v>
      </c>
      <c r="D2209" s="5" t="s">
        <v>19</v>
      </c>
      <c r="E2209" s="7">
        <v>13.4</v>
      </c>
      <c r="F2209" s="6">
        <v>3735336.4</v>
      </c>
      <c r="G2209" s="6">
        <v>500471.7</v>
      </c>
    </row>
    <row r="2210" spans="1:7" hidden="1" x14ac:dyDescent="0.2">
      <c r="A2210" s="5">
        <v>2021</v>
      </c>
      <c r="B2210" s="5">
        <v>12</v>
      </c>
      <c r="C2210" s="5" t="str">
        <f t="shared" si="285"/>
        <v>Dec 2021</v>
      </c>
      <c r="D2210" s="5" t="s">
        <v>20</v>
      </c>
      <c r="E2210" s="7">
        <v>13.57</v>
      </c>
      <c r="F2210" s="6">
        <v>2785562.7</v>
      </c>
      <c r="G2210" s="6">
        <v>378054.32</v>
      </c>
    </row>
    <row r="2211" spans="1:7" hidden="1" x14ac:dyDescent="0.2">
      <c r="A2211" s="5">
        <v>2021</v>
      </c>
      <c r="B2211" s="5">
        <v>12</v>
      </c>
      <c r="C2211" s="5" t="str">
        <f t="shared" si="285"/>
        <v>Dec 2021</v>
      </c>
      <c r="D2211" s="5" t="s">
        <v>22</v>
      </c>
      <c r="E2211" s="7">
        <v>12.75</v>
      </c>
      <c r="F2211" s="6">
        <v>992082.3</v>
      </c>
      <c r="G2211" s="6">
        <v>126483.75</v>
      </c>
    </row>
    <row r="2212" spans="1:7" hidden="1" x14ac:dyDescent="0.2">
      <c r="A2212" s="5">
        <v>2021</v>
      </c>
      <c r="B2212" s="5">
        <v>12</v>
      </c>
      <c r="C2212" s="5" t="str">
        <f t="shared" si="285"/>
        <v>Dec 2021</v>
      </c>
      <c r="D2212" s="5" t="s">
        <v>23</v>
      </c>
      <c r="E2212" s="7">
        <v>12.19</v>
      </c>
      <c r="F2212" s="6">
        <v>2154580.1</v>
      </c>
      <c r="G2212" s="6">
        <v>262560.02</v>
      </c>
    </row>
    <row r="2213" spans="1:7" hidden="1" x14ac:dyDescent="0.2">
      <c r="A2213" s="5">
        <v>2021</v>
      </c>
      <c r="B2213" s="5">
        <v>12</v>
      </c>
      <c r="C2213" s="5" t="str">
        <f t="shared" si="285"/>
        <v>Dec 2021</v>
      </c>
      <c r="D2213" s="5" t="s">
        <v>24</v>
      </c>
      <c r="E2213" s="7">
        <v>11.56</v>
      </c>
      <c r="F2213" s="6">
        <v>2042489.1</v>
      </c>
      <c r="G2213" s="6">
        <v>236030.1</v>
      </c>
    </row>
    <row r="2214" spans="1:7" hidden="1" x14ac:dyDescent="0.2">
      <c r="A2214" s="5">
        <v>2021</v>
      </c>
      <c r="B2214" s="5">
        <v>12</v>
      </c>
      <c r="C2214" s="5" t="str">
        <f t="shared" si="285"/>
        <v>Dec 2021</v>
      </c>
      <c r="D2214" s="5" t="s">
        <v>27</v>
      </c>
      <c r="E2214" s="7">
        <v>24.32</v>
      </c>
      <c r="F2214" s="6">
        <v>1631280.9</v>
      </c>
      <c r="G2214" s="6">
        <v>396739.91</v>
      </c>
    </row>
    <row r="2215" spans="1:7" hidden="1" x14ac:dyDescent="0.2">
      <c r="A2215" s="5">
        <v>2021</v>
      </c>
      <c r="B2215" s="5">
        <v>12</v>
      </c>
      <c r="C2215" s="5" t="str">
        <f t="shared" si="285"/>
        <v>Dec 2021</v>
      </c>
      <c r="D2215" s="5" t="s">
        <v>26</v>
      </c>
      <c r="E2215" s="7">
        <v>14.07</v>
      </c>
      <c r="F2215" s="6">
        <v>2412350</v>
      </c>
      <c r="G2215" s="6">
        <v>339347</v>
      </c>
    </row>
    <row r="2216" spans="1:7" hidden="1" x14ac:dyDescent="0.2">
      <c r="A2216" s="5">
        <v>2021</v>
      </c>
      <c r="B2216" s="5">
        <v>12</v>
      </c>
      <c r="C2216" s="5" t="str">
        <f t="shared" si="285"/>
        <v>Dec 2021</v>
      </c>
      <c r="D2216" s="5" t="s">
        <v>25</v>
      </c>
      <c r="E2216" s="7">
        <v>17.899999999999999</v>
      </c>
      <c r="F2216" s="6">
        <v>495502.51</v>
      </c>
      <c r="G2216" s="6">
        <v>88697.77</v>
      </c>
    </row>
    <row r="2217" spans="1:7" hidden="1" x14ac:dyDescent="0.2">
      <c r="A2217" s="5">
        <v>2021</v>
      </c>
      <c r="B2217" s="5">
        <v>12</v>
      </c>
      <c r="C2217" s="5" t="str">
        <f t="shared" si="285"/>
        <v>Dec 2021</v>
      </c>
      <c r="D2217" s="5" t="s">
        <v>28</v>
      </c>
      <c r="E2217" s="7">
        <v>17.260000000000002</v>
      </c>
      <c r="F2217" s="6">
        <v>3027517.6</v>
      </c>
      <c r="G2217" s="6">
        <v>522428.6</v>
      </c>
    </row>
    <row r="2218" spans="1:7" hidden="1" x14ac:dyDescent="0.2">
      <c r="A2218" s="5">
        <v>2021</v>
      </c>
      <c r="B2218" s="5">
        <v>12</v>
      </c>
      <c r="C2218" s="5" t="str">
        <f t="shared" si="285"/>
        <v>Dec 2021</v>
      </c>
      <c r="D2218" s="5" t="s">
        <v>29</v>
      </c>
      <c r="E2218" s="7">
        <v>12.89</v>
      </c>
      <c r="F2218" s="6">
        <v>2122982.9</v>
      </c>
      <c r="G2218" s="6">
        <v>273593.49</v>
      </c>
    </row>
    <row r="2219" spans="1:7" hidden="1" x14ac:dyDescent="0.2">
      <c r="A2219" s="5">
        <v>2021</v>
      </c>
      <c r="B2219" s="5">
        <v>12</v>
      </c>
      <c r="C2219" s="5" t="str">
        <f t="shared" si="285"/>
        <v>Dec 2021</v>
      </c>
      <c r="D2219" s="5" t="s">
        <v>31</v>
      </c>
      <c r="E2219" s="7">
        <v>10.54</v>
      </c>
      <c r="F2219" s="6">
        <v>2822801.7</v>
      </c>
      <c r="G2219" s="6">
        <v>297396.19</v>
      </c>
    </row>
    <row r="2220" spans="1:7" hidden="1" x14ac:dyDescent="0.2">
      <c r="A2220" s="5">
        <v>2021</v>
      </c>
      <c r="B2220" s="5">
        <v>12</v>
      </c>
      <c r="C2220" s="5" t="str">
        <f t="shared" si="285"/>
        <v>Dec 2021</v>
      </c>
      <c r="D2220" s="5" t="s">
        <v>30</v>
      </c>
      <c r="E2220" s="7">
        <v>11.82</v>
      </c>
      <c r="F2220" s="6">
        <v>1319642.5</v>
      </c>
      <c r="G2220" s="6">
        <v>155957.75</v>
      </c>
    </row>
    <row r="2221" spans="1:7" hidden="1" x14ac:dyDescent="0.2">
      <c r="A2221" s="5">
        <v>2021</v>
      </c>
      <c r="B2221" s="5">
        <v>12</v>
      </c>
      <c r="C2221" s="5" t="str">
        <f t="shared" si="285"/>
        <v>Dec 2021</v>
      </c>
      <c r="D2221" s="5" t="s">
        <v>32</v>
      </c>
      <c r="E2221" s="7">
        <v>11.12</v>
      </c>
      <c r="F2221" s="6">
        <v>558782.69999999995</v>
      </c>
      <c r="G2221" s="6">
        <v>62134.89</v>
      </c>
    </row>
    <row r="2222" spans="1:7" hidden="1" x14ac:dyDescent="0.2">
      <c r="A2222" s="5">
        <v>2021</v>
      </c>
      <c r="B2222" s="5">
        <v>12</v>
      </c>
      <c r="C2222" s="5" t="str">
        <f t="shared" si="285"/>
        <v>Dec 2021</v>
      </c>
      <c r="D2222" s="5" t="s">
        <v>39</v>
      </c>
      <c r="E2222" s="7">
        <v>11.14</v>
      </c>
      <c r="F2222" s="6">
        <v>5043472.7</v>
      </c>
      <c r="G2222" s="6">
        <v>561969.18999999994</v>
      </c>
    </row>
    <row r="2223" spans="1:7" hidden="1" x14ac:dyDescent="0.2">
      <c r="A2223" s="5">
        <v>2021</v>
      </c>
      <c r="B2223" s="5">
        <v>12</v>
      </c>
      <c r="C2223" s="5" t="str">
        <f t="shared" si="285"/>
        <v>Dec 2021</v>
      </c>
      <c r="D2223" s="5" t="s">
        <v>40</v>
      </c>
      <c r="E2223" s="7">
        <v>9.36</v>
      </c>
      <c r="F2223" s="6">
        <v>563254.94999999995</v>
      </c>
      <c r="G2223" s="6">
        <v>52737.7</v>
      </c>
    </row>
    <row r="2224" spans="1:7" hidden="1" x14ac:dyDescent="0.2">
      <c r="A2224" s="5">
        <v>2021</v>
      </c>
      <c r="B2224" s="5">
        <v>12</v>
      </c>
      <c r="C2224" s="5" t="str">
        <f t="shared" si="285"/>
        <v>Dec 2021</v>
      </c>
      <c r="D2224" s="5" t="s">
        <v>33</v>
      </c>
      <c r="E2224" s="7">
        <v>10.11</v>
      </c>
      <c r="F2224" s="6">
        <v>936420.77</v>
      </c>
      <c r="G2224" s="6">
        <v>94673.31</v>
      </c>
    </row>
    <row r="2225" spans="1:10" hidden="1" x14ac:dyDescent="0.2">
      <c r="A2225" s="5">
        <v>2021</v>
      </c>
      <c r="B2225" s="5">
        <v>12</v>
      </c>
      <c r="C2225" s="5" t="str">
        <f t="shared" si="285"/>
        <v>Dec 2021</v>
      </c>
      <c r="D2225" s="5" t="s">
        <v>35</v>
      </c>
      <c r="E2225" s="7">
        <v>21.02</v>
      </c>
      <c r="F2225" s="6">
        <v>450494.58</v>
      </c>
      <c r="G2225" s="6">
        <v>94687.59</v>
      </c>
    </row>
    <row r="2226" spans="1:10" hidden="1" x14ac:dyDescent="0.2">
      <c r="A2226" s="5">
        <v>2021</v>
      </c>
      <c r="B2226" s="5">
        <v>12</v>
      </c>
      <c r="C2226" s="5" t="str">
        <f t="shared" si="285"/>
        <v>Dec 2021</v>
      </c>
      <c r="D2226" s="5" t="s">
        <v>36</v>
      </c>
      <c r="E2226" s="7">
        <v>15.97</v>
      </c>
      <c r="F2226" s="6">
        <v>2242440.1</v>
      </c>
      <c r="G2226" s="6">
        <v>358186.34</v>
      </c>
    </row>
    <row r="2227" spans="1:10" hidden="1" x14ac:dyDescent="0.2">
      <c r="A2227" s="5">
        <v>2021</v>
      </c>
      <c r="B2227" s="5">
        <v>12</v>
      </c>
      <c r="C2227" s="5" t="str">
        <f t="shared" si="285"/>
        <v>Dec 2021</v>
      </c>
      <c r="D2227" s="5" t="s">
        <v>37</v>
      </c>
      <c r="E2227" s="7">
        <v>13.03</v>
      </c>
      <c r="F2227" s="6">
        <v>582359.56000000006</v>
      </c>
      <c r="G2227" s="6">
        <v>75858.31</v>
      </c>
    </row>
    <row r="2228" spans="1:10" hidden="1" x14ac:dyDescent="0.2">
      <c r="A2228" s="5">
        <v>2021</v>
      </c>
      <c r="B2228" s="5">
        <v>12</v>
      </c>
      <c r="C2228" s="5" t="str">
        <f t="shared" si="285"/>
        <v>Dec 2021</v>
      </c>
      <c r="D2228" s="5" t="s">
        <v>34</v>
      </c>
      <c r="E2228" s="7">
        <v>12.18</v>
      </c>
      <c r="F2228" s="6">
        <v>966458.14</v>
      </c>
      <c r="G2228" s="6">
        <v>117744.35</v>
      </c>
    </row>
    <row r="2229" spans="1:10" hidden="1" x14ac:dyDescent="0.2">
      <c r="A2229" s="5">
        <v>2021</v>
      </c>
      <c r="B2229" s="5">
        <v>12</v>
      </c>
      <c r="C2229" s="5" t="str">
        <f t="shared" si="285"/>
        <v>Dec 2021</v>
      </c>
      <c r="D2229" s="5" t="s">
        <v>38</v>
      </c>
      <c r="E2229" s="7">
        <v>19.559999999999999</v>
      </c>
      <c r="F2229" s="6">
        <v>4223902</v>
      </c>
      <c r="G2229" s="6">
        <v>826124.27</v>
      </c>
    </row>
    <row r="2230" spans="1:10" hidden="1" x14ac:dyDescent="0.2">
      <c r="A2230" s="5">
        <v>2021</v>
      </c>
      <c r="B2230" s="5">
        <v>12</v>
      </c>
      <c r="C2230" s="5" t="str">
        <f t="shared" si="285"/>
        <v>Dec 2021</v>
      </c>
      <c r="D2230" s="5" t="s">
        <v>41</v>
      </c>
      <c r="E2230" s="7">
        <v>12.81</v>
      </c>
      <c r="F2230" s="6">
        <v>4477891</v>
      </c>
      <c r="G2230" s="6">
        <v>573720.99</v>
      </c>
    </row>
    <row r="2231" spans="1:10" hidden="1" x14ac:dyDescent="0.2">
      <c r="A2231" s="5">
        <v>2021</v>
      </c>
      <c r="B2231" s="5">
        <v>12</v>
      </c>
      <c r="C2231" s="5" t="str">
        <f t="shared" si="285"/>
        <v>Dec 2021</v>
      </c>
      <c r="D2231" s="5" t="s">
        <v>42</v>
      </c>
      <c r="E2231" s="7">
        <v>10.7</v>
      </c>
      <c r="F2231" s="6">
        <v>1682732.9</v>
      </c>
      <c r="G2231" s="6">
        <v>179982.46</v>
      </c>
    </row>
    <row r="2232" spans="1:10" hidden="1" x14ac:dyDescent="0.2">
      <c r="A2232" s="5">
        <v>2021</v>
      </c>
      <c r="B2232" s="5">
        <v>12</v>
      </c>
      <c r="C2232" s="5" t="str">
        <f t="shared" si="285"/>
        <v>Dec 2021</v>
      </c>
      <c r="D2232" s="5" t="s">
        <v>43</v>
      </c>
      <c r="E2232" s="7">
        <v>11.2</v>
      </c>
      <c r="F2232" s="6">
        <v>2234451.7000000002</v>
      </c>
      <c r="G2232" s="6">
        <v>250230.03</v>
      </c>
    </row>
    <row r="2233" spans="1:10" hidden="1" x14ac:dyDescent="0.2">
      <c r="A2233" s="5">
        <v>2021</v>
      </c>
      <c r="B2233" s="5">
        <v>12</v>
      </c>
      <c r="C2233" s="5" t="str">
        <f t="shared" si="285"/>
        <v>Dec 2021</v>
      </c>
      <c r="D2233" s="5" t="s">
        <v>44</v>
      </c>
      <c r="E2233" s="7">
        <v>14.37</v>
      </c>
      <c r="F2233" s="6">
        <v>4975087.0999999996</v>
      </c>
      <c r="G2233" s="6">
        <v>714719.48</v>
      </c>
    </row>
    <row r="2234" spans="1:10" hidden="1" x14ac:dyDescent="0.2">
      <c r="A2234" s="5">
        <v>2021</v>
      </c>
      <c r="B2234" s="5">
        <v>12</v>
      </c>
      <c r="C2234" s="5" t="str">
        <f t="shared" si="285"/>
        <v>Dec 2021</v>
      </c>
      <c r="D2234" s="5" t="s">
        <v>45</v>
      </c>
      <c r="E2234" s="7">
        <v>25.17</v>
      </c>
      <c r="F2234" s="6">
        <v>232555.63</v>
      </c>
      <c r="G2234" s="6">
        <v>58522.93</v>
      </c>
    </row>
    <row r="2235" spans="1:10" hidden="1" x14ac:dyDescent="0.2">
      <c r="A2235" s="5">
        <v>2021</v>
      </c>
      <c r="B2235" s="5">
        <v>12</v>
      </c>
      <c r="C2235" s="5" t="str">
        <f t="shared" ref="C2235:C2298" si="292">TEXT(DATE($A2235, $B2235, 1), "mmm yyyy")</f>
        <v>Dec 2021</v>
      </c>
      <c r="D2235" s="5" t="s">
        <v>46</v>
      </c>
      <c r="E2235" s="7">
        <v>12.8</v>
      </c>
      <c r="F2235" s="6">
        <v>2459236.6</v>
      </c>
      <c r="G2235" s="6">
        <v>314691.03000000003</v>
      </c>
    </row>
    <row r="2236" spans="1:10" hidden="1" x14ac:dyDescent="0.2">
      <c r="A2236" s="5">
        <v>2021</v>
      </c>
      <c r="B2236" s="5">
        <v>12</v>
      </c>
      <c r="C2236" s="5" t="str">
        <f t="shared" si="292"/>
        <v>Dec 2021</v>
      </c>
      <c r="D2236" s="5" t="s">
        <v>47</v>
      </c>
      <c r="E2236" s="7">
        <v>11.5</v>
      </c>
      <c r="F2236" s="6">
        <v>482726.44</v>
      </c>
      <c r="G2236" s="6">
        <v>55535.87</v>
      </c>
    </row>
    <row r="2237" spans="1:10" hidden="1" x14ac:dyDescent="0.2">
      <c r="A2237" s="5">
        <v>2021</v>
      </c>
      <c r="B2237" s="5">
        <v>12</v>
      </c>
      <c r="C2237" s="5" t="str">
        <f t="shared" si="292"/>
        <v>Dec 2021</v>
      </c>
      <c r="D2237" s="5" t="s">
        <v>48</v>
      </c>
      <c r="E2237" s="7">
        <v>11.56</v>
      </c>
      <c r="F2237" s="6">
        <v>3430089</v>
      </c>
      <c r="G2237" s="6">
        <v>396387.57</v>
      </c>
    </row>
    <row r="2238" spans="1:10" x14ac:dyDescent="0.2">
      <c r="A2238" s="5">
        <v>2021</v>
      </c>
      <c r="B2238" s="5">
        <v>12</v>
      </c>
      <c r="C2238" s="5" t="str">
        <f t="shared" si="292"/>
        <v>Dec 2021</v>
      </c>
      <c r="D2238" s="5" t="s">
        <v>49</v>
      </c>
      <c r="E2238" s="7">
        <v>12.56</v>
      </c>
      <c r="F2238" s="6">
        <v>10235028</v>
      </c>
      <c r="G2238" s="6">
        <v>1285116.8999999999</v>
      </c>
      <c r="H2238" s="1">
        <f t="shared" ref="H2238" si="293">(E2850-E2238)/E2850</f>
        <v>-8.3692838654012142E-2</v>
      </c>
      <c r="I2238" s="1">
        <f t="shared" ref="I2238" si="294">(F2850-F2238)/F2850</f>
        <v>0.13158655012394904</v>
      </c>
      <c r="J2238" s="9">
        <f t="shared" ref="J2238" si="295">H2238/I2238</f>
        <v>-0.63602882342592748</v>
      </c>
    </row>
    <row r="2239" spans="1:10" hidden="1" x14ac:dyDescent="0.2">
      <c r="A2239" s="5">
        <v>2021</v>
      </c>
      <c r="B2239" s="5">
        <v>12</v>
      </c>
      <c r="C2239" s="5" t="str">
        <f t="shared" si="292"/>
        <v>Dec 2021</v>
      </c>
      <c r="D2239" s="5" t="s">
        <v>50</v>
      </c>
      <c r="E2239" s="7">
        <v>10.15</v>
      </c>
      <c r="F2239" s="6">
        <v>914266.87</v>
      </c>
      <c r="G2239" s="6">
        <v>92761.06</v>
      </c>
    </row>
    <row r="2240" spans="1:10" hidden="1" x14ac:dyDescent="0.2">
      <c r="A2240" s="5">
        <v>2021</v>
      </c>
      <c r="B2240" s="5">
        <v>12</v>
      </c>
      <c r="C2240" s="5" t="str">
        <f t="shared" si="292"/>
        <v>Dec 2021</v>
      </c>
      <c r="D2240" s="5" t="s">
        <v>52</v>
      </c>
      <c r="E2240" s="7">
        <v>11.71</v>
      </c>
      <c r="F2240" s="6">
        <v>4186479.7</v>
      </c>
      <c r="G2240" s="6">
        <v>490191.53</v>
      </c>
    </row>
    <row r="2241" spans="1:10" hidden="1" x14ac:dyDescent="0.2">
      <c r="A2241" s="5">
        <v>2021</v>
      </c>
      <c r="B2241" s="5">
        <v>12</v>
      </c>
      <c r="C2241" s="5" t="str">
        <f t="shared" si="292"/>
        <v>Dec 2021</v>
      </c>
      <c r="D2241" s="5" t="s">
        <v>51</v>
      </c>
      <c r="E2241" s="7">
        <v>19.579999999999998</v>
      </c>
      <c r="F2241" s="6">
        <v>204785.7</v>
      </c>
      <c r="G2241" s="6">
        <v>40107.06</v>
      </c>
    </row>
    <row r="2242" spans="1:10" hidden="1" x14ac:dyDescent="0.2">
      <c r="A2242" s="5">
        <v>2021</v>
      </c>
      <c r="B2242" s="5">
        <v>12</v>
      </c>
      <c r="C2242" s="5" t="str">
        <f t="shared" si="292"/>
        <v>Dec 2021</v>
      </c>
      <c r="D2242" s="5" t="s">
        <v>54</v>
      </c>
      <c r="E2242" s="7">
        <v>10.09</v>
      </c>
      <c r="F2242" s="6">
        <v>4254516.4000000004</v>
      </c>
      <c r="G2242" s="6">
        <v>429103.74</v>
      </c>
    </row>
    <row r="2243" spans="1:10" hidden="1" x14ac:dyDescent="0.2">
      <c r="A2243" s="5">
        <v>2021</v>
      </c>
      <c r="B2243" s="5">
        <v>12</v>
      </c>
      <c r="C2243" s="5" t="str">
        <f t="shared" si="292"/>
        <v>Dec 2021</v>
      </c>
      <c r="D2243" s="5" t="s">
        <v>55</v>
      </c>
      <c r="E2243" s="7">
        <v>14.2</v>
      </c>
      <c r="F2243" s="6">
        <v>2031739.4</v>
      </c>
      <c r="G2243" s="6">
        <v>288448.52</v>
      </c>
    </row>
    <row r="2244" spans="1:10" hidden="1" x14ac:dyDescent="0.2">
      <c r="A2244" s="5">
        <v>2021</v>
      </c>
      <c r="B2244" s="5">
        <v>12</v>
      </c>
      <c r="C2244" s="5" t="str">
        <f t="shared" si="292"/>
        <v>Dec 2021</v>
      </c>
      <c r="D2244" s="5" t="s">
        <v>53</v>
      </c>
      <c r="E2244" s="7">
        <v>11.82</v>
      </c>
      <c r="F2244" s="6">
        <v>1065043.6000000001</v>
      </c>
      <c r="G2244" s="6">
        <v>125839.96</v>
      </c>
    </row>
    <row r="2245" spans="1:10" hidden="1" x14ac:dyDescent="0.2">
      <c r="A2245" s="5">
        <v>2021</v>
      </c>
      <c r="B2245" s="5">
        <v>12</v>
      </c>
      <c r="C2245" s="5" t="str">
        <f t="shared" si="292"/>
        <v>Dec 2021</v>
      </c>
      <c r="D2245" s="5" t="s">
        <v>56</v>
      </c>
      <c r="E2245" s="7">
        <v>10.6</v>
      </c>
      <c r="F2245" s="6">
        <v>298273.34999999998</v>
      </c>
      <c r="G2245" s="6">
        <v>31627.200000000001</v>
      </c>
    </row>
    <row r="2246" spans="1:10" hidden="1" x14ac:dyDescent="0.2">
      <c r="A2246" s="5">
        <v>2021</v>
      </c>
      <c r="B2246" s="5">
        <v>11</v>
      </c>
      <c r="C2246" s="5" t="str">
        <f t="shared" si="292"/>
        <v>Nov 2021</v>
      </c>
      <c r="D2246" s="5" t="s">
        <v>7</v>
      </c>
      <c r="E2246" s="7">
        <v>22.56</v>
      </c>
      <c r="F2246" s="6">
        <v>197201.31</v>
      </c>
      <c r="G2246" s="6">
        <v>44490.080000000002</v>
      </c>
    </row>
    <row r="2247" spans="1:10" hidden="1" x14ac:dyDescent="0.2">
      <c r="A2247" s="5">
        <v>2021</v>
      </c>
      <c r="B2247" s="5">
        <v>11</v>
      </c>
      <c r="C2247" s="5" t="str">
        <f t="shared" si="292"/>
        <v>Nov 2021</v>
      </c>
      <c r="D2247" s="5" t="s">
        <v>8</v>
      </c>
      <c r="E2247" s="7">
        <v>13.3</v>
      </c>
      <c r="F2247" s="6">
        <v>2229237.2000000002</v>
      </c>
      <c r="G2247" s="6">
        <v>296595.42</v>
      </c>
      <c r="H2247" s="1">
        <f>(E2859-E2247)/E2859</f>
        <v>-3.0209140201394313E-2</v>
      </c>
      <c r="I2247" s="1">
        <f>(F2859-F2247)/F2859</f>
        <v>-0.10087668658437339</v>
      </c>
      <c r="J2247" s="9">
        <f>H2247/I2247</f>
        <v>0.29946602356063062</v>
      </c>
    </row>
    <row r="2248" spans="1:10" hidden="1" x14ac:dyDescent="0.2">
      <c r="A2248" s="5">
        <v>2021</v>
      </c>
      <c r="B2248" s="5">
        <v>11</v>
      </c>
      <c r="C2248" s="5" t="str">
        <f t="shared" si="292"/>
        <v>Nov 2021</v>
      </c>
      <c r="D2248" s="5" t="s">
        <v>9</v>
      </c>
      <c r="E2248" s="7">
        <v>11.68</v>
      </c>
      <c r="F2248" s="6">
        <v>1208297.7</v>
      </c>
      <c r="G2248" s="6">
        <v>141100.14000000001</v>
      </c>
    </row>
    <row r="2249" spans="1:10" hidden="1" x14ac:dyDescent="0.2">
      <c r="A2249" s="5">
        <v>2021</v>
      </c>
      <c r="B2249" s="5">
        <v>11</v>
      </c>
      <c r="C2249" s="5" t="str">
        <f t="shared" si="292"/>
        <v>Nov 2021</v>
      </c>
      <c r="D2249" s="5" t="s">
        <v>57</v>
      </c>
      <c r="E2249" s="7">
        <v>12.31</v>
      </c>
      <c r="F2249" s="6">
        <v>2032860.9</v>
      </c>
      <c r="G2249" s="6">
        <v>250308.14</v>
      </c>
    </row>
    <row r="2250" spans="1:10" x14ac:dyDescent="0.2">
      <c r="A2250" s="5">
        <v>2021</v>
      </c>
      <c r="B2250" s="5">
        <v>11</v>
      </c>
      <c r="C2250" s="5" t="str">
        <f t="shared" si="292"/>
        <v>Nov 2021</v>
      </c>
      <c r="D2250" s="5" t="s">
        <v>10</v>
      </c>
      <c r="E2250" s="7">
        <v>23.87</v>
      </c>
      <c r="F2250" s="6">
        <v>5795617.9000000004</v>
      </c>
      <c r="G2250" s="6">
        <v>1383438.4</v>
      </c>
      <c r="H2250" s="1">
        <f t="shared" ref="H2250" si="296">(E2862-E2250)/E2862</f>
        <v>-7.5225225225225303E-2</v>
      </c>
      <c r="I2250" s="1">
        <f t="shared" ref="I2250" si="297">(F2862-F2250)/F2862</f>
        <v>-2.6092730232651767E-2</v>
      </c>
      <c r="J2250" s="9">
        <f t="shared" ref="J2250" si="298">H2250/I2250</f>
        <v>2.8829955529563711</v>
      </c>
    </row>
    <row r="2251" spans="1:10" hidden="1" x14ac:dyDescent="0.2">
      <c r="A2251" s="5">
        <v>2021</v>
      </c>
      <c r="B2251" s="5">
        <v>11</v>
      </c>
      <c r="C2251" s="5" t="str">
        <f t="shared" si="292"/>
        <v>Nov 2021</v>
      </c>
      <c r="D2251" s="5" t="s">
        <v>11</v>
      </c>
      <c r="E2251" s="7">
        <v>13.77</v>
      </c>
      <c r="F2251" s="6">
        <v>1386601.3</v>
      </c>
      <c r="G2251" s="6">
        <v>190972.06</v>
      </c>
    </row>
    <row r="2252" spans="1:10" hidden="1" x14ac:dyDescent="0.2">
      <c r="A2252" s="5">
        <v>2021</v>
      </c>
      <c r="B2252" s="5">
        <v>11</v>
      </c>
      <c r="C2252" s="5" t="str">
        <f t="shared" si="292"/>
        <v>Nov 2021</v>
      </c>
      <c r="D2252" s="5" t="s">
        <v>12</v>
      </c>
      <c r="E2252" s="7">
        <v>21.4</v>
      </c>
      <c r="F2252" s="6">
        <v>934749.3</v>
      </c>
      <c r="G2252" s="6">
        <v>200042.16</v>
      </c>
    </row>
    <row r="2253" spans="1:10" hidden="1" x14ac:dyDescent="0.2">
      <c r="A2253" s="5">
        <v>2021</v>
      </c>
      <c r="B2253" s="5">
        <v>11</v>
      </c>
      <c r="C2253" s="5" t="str">
        <f t="shared" si="292"/>
        <v>Nov 2021</v>
      </c>
      <c r="D2253" s="5" t="s">
        <v>14</v>
      </c>
      <c r="E2253" s="7">
        <v>14.07</v>
      </c>
      <c r="F2253" s="6">
        <v>176696.09</v>
      </c>
      <c r="G2253" s="6">
        <v>24856.11</v>
      </c>
    </row>
    <row r="2254" spans="1:10" hidden="1" x14ac:dyDescent="0.2">
      <c r="A2254" s="5">
        <v>2021</v>
      </c>
      <c r="B2254" s="5">
        <v>11</v>
      </c>
      <c r="C2254" s="5" t="str">
        <f t="shared" si="292"/>
        <v>Nov 2021</v>
      </c>
      <c r="D2254" s="5" t="s">
        <v>13</v>
      </c>
      <c r="E2254" s="7">
        <v>13.86</v>
      </c>
      <c r="F2254" s="6">
        <v>332633.14</v>
      </c>
      <c r="G2254" s="6">
        <v>46095.53</v>
      </c>
    </row>
    <row r="2255" spans="1:10" hidden="1" x14ac:dyDescent="0.2">
      <c r="A2255" s="5">
        <v>2021</v>
      </c>
      <c r="B2255" s="5">
        <v>11</v>
      </c>
      <c r="C2255" s="5" t="str">
        <f t="shared" si="292"/>
        <v>Nov 2021</v>
      </c>
      <c r="D2255" s="5" t="s">
        <v>15</v>
      </c>
      <c r="E2255" s="7">
        <v>12.49</v>
      </c>
      <c r="F2255" s="6">
        <v>8626884.0999999996</v>
      </c>
      <c r="G2255" s="6">
        <v>1077522.3</v>
      </c>
    </row>
    <row r="2256" spans="1:10" hidden="1" x14ac:dyDescent="0.2">
      <c r="A2256" s="5">
        <v>2021</v>
      </c>
      <c r="B2256" s="5">
        <v>11</v>
      </c>
      <c r="C2256" s="5" t="str">
        <f t="shared" si="292"/>
        <v>Nov 2021</v>
      </c>
      <c r="D2256" s="5" t="s">
        <v>16</v>
      </c>
      <c r="E2256" s="7">
        <v>12.27</v>
      </c>
      <c r="F2256" s="6">
        <v>4173756.2</v>
      </c>
      <c r="G2256" s="6">
        <v>512081.78</v>
      </c>
    </row>
    <row r="2257" spans="1:7" hidden="1" x14ac:dyDescent="0.2">
      <c r="A2257" s="5">
        <v>2021</v>
      </c>
      <c r="B2257" s="5">
        <v>11</v>
      </c>
      <c r="C2257" s="5" t="str">
        <f t="shared" si="292"/>
        <v>Nov 2021</v>
      </c>
      <c r="D2257" s="5" t="s">
        <v>17</v>
      </c>
      <c r="E2257" s="7">
        <v>34.74</v>
      </c>
      <c r="F2257" s="6">
        <v>236805.74</v>
      </c>
      <c r="G2257" s="6">
        <v>82269.03</v>
      </c>
    </row>
    <row r="2258" spans="1:7" hidden="1" x14ac:dyDescent="0.2">
      <c r="A2258" s="5">
        <v>2021</v>
      </c>
      <c r="B2258" s="5">
        <v>11</v>
      </c>
      <c r="C2258" s="5" t="str">
        <f t="shared" si="292"/>
        <v>Nov 2021</v>
      </c>
      <c r="D2258" s="5" t="s">
        <v>21</v>
      </c>
      <c r="E2258" s="7">
        <v>12.22</v>
      </c>
      <c r="F2258" s="6">
        <v>968371.09</v>
      </c>
      <c r="G2258" s="6">
        <v>118307.32</v>
      </c>
    </row>
    <row r="2259" spans="1:7" hidden="1" x14ac:dyDescent="0.2">
      <c r="A2259" s="5">
        <v>2021</v>
      </c>
      <c r="B2259" s="5">
        <v>11</v>
      </c>
      <c r="C2259" s="5" t="str">
        <f t="shared" si="292"/>
        <v>Nov 2021</v>
      </c>
      <c r="D2259" s="5" t="s">
        <v>18</v>
      </c>
      <c r="E2259" s="7">
        <v>10.19</v>
      </c>
      <c r="F2259" s="6">
        <v>754085.36</v>
      </c>
      <c r="G2259" s="6">
        <v>76848.070000000007</v>
      </c>
    </row>
    <row r="2260" spans="1:7" hidden="1" x14ac:dyDescent="0.2">
      <c r="A2260" s="5">
        <v>2021</v>
      </c>
      <c r="B2260" s="5">
        <v>11</v>
      </c>
      <c r="C2260" s="5" t="str">
        <f t="shared" si="292"/>
        <v>Nov 2021</v>
      </c>
      <c r="D2260" s="5" t="s">
        <v>19</v>
      </c>
      <c r="E2260" s="7">
        <v>14.33</v>
      </c>
      <c r="F2260" s="6">
        <v>3251762.7</v>
      </c>
      <c r="G2260" s="6">
        <v>465896.24</v>
      </c>
    </row>
    <row r="2261" spans="1:7" hidden="1" x14ac:dyDescent="0.2">
      <c r="A2261" s="5">
        <v>2021</v>
      </c>
      <c r="B2261" s="5">
        <v>11</v>
      </c>
      <c r="C2261" s="5" t="str">
        <f t="shared" si="292"/>
        <v>Nov 2021</v>
      </c>
      <c r="D2261" s="5" t="s">
        <v>20</v>
      </c>
      <c r="E2261" s="7">
        <v>14.27</v>
      </c>
      <c r="F2261" s="6">
        <v>2427670.7000000002</v>
      </c>
      <c r="G2261" s="6">
        <v>346525.96</v>
      </c>
    </row>
    <row r="2262" spans="1:7" hidden="1" x14ac:dyDescent="0.2">
      <c r="A2262" s="5">
        <v>2021</v>
      </c>
      <c r="B2262" s="5">
        <v>11</v>
      </c>
      <c r="C2262" s="5" t="str">
        <f t="shared" si="292"/>
        <v>Nov 2021</v>
      </c>
      <c r="D2262" s="5" t="s">
        <v>22</v>
      </c>
      <c r="E2262" s="7">
        <v>13.37</v>
      </c>
      <c r="F2262" s="6">
        <v>864798.68</v>
      </c>
      <c r="G2262" s="6">
        <v>115645.06</v>
      </c>
    </row>
    <row r="2263" spans="1:7" hidden="1" x14ac:dyDescent="0.2">
      <c r="A2263" s="5">
        <v>2021</v>
      </c>
      <c r="B2263" s="5">
        <v>11</v>
      </c>
      <c r="C2263" s="5" t="str">
        <f t="shared" si="292"/>
        <v>Nov 2021</v>
      </c>
      <c r="D2263" s="5" t="s">
        <v>23</v>
      </c>
      <c r="E2263" s="7">
        <v>12.49</v>
      </c>
      <c r="F2263" s="6">
        <v>1910993.7</v>
      </c>
      <c r="G2263" s="6">
        <v>238609.87</v>
      </c>
    </row>
    <row r="2264" spans="1:7" hidden="1" x14ac:dyDescent="0.2">
      <c r="A2264" s="5">
        <v>2021</v>
      </c>
      <c r="B2264" s="5">
        <v>11</v>
      </c>
      <c r="C2264" s="5" t="str">
        <f t="shared" si="292"/>
        <v>Nov 2021</v>
      </c>
      <c r="D2264" s="5" t="s">
        <v>24</v>
      </c>
      <c r="E2264" s="7">
        <v>11.66</v>
      </c>
      <c r="F2264" s="6">
        <v>2007370.9</v>
      </c>
      <c r="G2264" s="6">
        <v>234119.2</v>
      </c>
    </row>
    <row r="2265" spans="1:7" hidden="1" x14ac:dyDescent="0.2">
      <c r="A2265" s="5">
        <v>2021</v>
      </c>
      <c r="B2265" s="5">
        <v>11</v>
      </c>
      <c r="C2265" s="5" t="str">
        <f t="shared" si="292"/>
        <v>Nov 2021</v>
      </c>
      <c r="D2265" s="5" t="s">
        <v>27</v>
      </c>
      <c r="E2265" s="7">
        <v>23.33</v>
      </c>
      <c r="F2265" s="6">
        <v>1442963</v>
      </c>
      <c r="G2265" s="6">
        <v>336652.76</v>
      </c>
    </row>
    <row r="2266" spans="1:7" hidden="1" x14ac:dyDescent="0.2">
      <c r="A2266" s="5">
        <v>2021</v>
      </c>
      <c r="B2266" s="5">
        <v>11</v>
      </c>
      <c r="C2266" s="5" t="str">
        <f t="shared" si="292"/>
        <v>Nov 2021</v>
      </c>
      <c r="D2266" s="5" t="s">
        <v>26</v>
      </c>
      <c r="E2266" s="7">
        <v>13.65</v>
      </c>
      <c r="F2266" s="6">
        <v>2069301.8</v>
      </c>
      <c r="G2266" s="6">
        <v>282457.8</v>
      </c>
    </row>
    <row r="2267" spans="1:7" hidden="1" x14ac:dyDescent="0.2">
      <c r="A2267" s="5">
        <v>2021</v>
      </c>
      <c r="B2267" s="5">
        <v>11</v>
      </c>
      <c r="C2267" s="5" t="str">
        <f t="shared" si="292"/>
        <v>Nov 2021</v>
      </c>
      <c r="D2267" s="5" t="s">
        <v>25</v>
      </c>
      <c r="E2267" s="7">
        <v>18.190000000000001</v>
      </c>
      <c r="F2267" s="6">
        <v>365252.57</v>
      </c>
      <c r="G2267" s="6">
        <v>66454.16</v>
      </c>
    </row>
    <row r="2268" spans="1:7" hidden="1" x14ac:dyDescent="0.2">
      <c r="A2268" s="5">
        <v>2021</v>
      </c>
      <c r="B2268" s="5">
        <v>11</v>
      </c>
      <c r="C2268" s="5" t="str">
        <f t="shared" si="292"/>
        <v>Nov 2021</v>
      </c>
      <c r="D2268" s="5" t="s">
        <v>28</v>
      </c>
      <c r="E2268" s="7">
        <v>17.61</v>
      </c>
      <c r="F2268" s="6">
        <v>2658928.7000000002</v>
      </c>
      <c r="G2268" s="6">
        <v>468272.83</v>
      </c>
    </row>
    <row r="2269" spans="1:7" hidden="1" x14ac:dyDescent="0.2">
      <c r="A2269" s="5">
        <v>2021</v>
      </c>
      <c r="B2269" s="5">
        <v>11</v>
      </c>
      <c r="C2269" s="5" t="str">
        <f t="shared" si="292"/>
        <v>Nov 2021</v>
      </c>
      <c r="D2269" s="5" t="s">
        <v>29</v>
      </c>
      <c r="E2269" s="7">
        <v>13.54</v>
      </c>
      <c r="F2269" s="6">
        <v>1712560.3</v>
      </c>
      <c r="G2269" s="6">
        <v>231957.3</v>
      </c>
    </row>
    <row r="2270" spans="1:7" hidden="1" x14ac:dyDescent="0.2">
      <c r="A2270" s="5">
        <v>2021</v>
      </c>
      <c r="B2270" s="5">
        <v>11</v>
      </c>
      <c r="C2270" s="5" t="str">
        <f t="shared" si="292"/>
        <v>Nov 2021</v>
      </c>
      <c r="D2270" s="5" t="s">
        <v>31</v>
      </c>
      <c r="E2270" s="7">
        <v>10.92</v>
      </c>
      <c r="F2270" s="6">
        <v>2442507.9</v>
      </c>
      <c r="G2270" s="6">
        <v>266817.27</v>
      </c>
    </row>
    <row r="2271" spans="1:7" hidden="1" x14ac:dyDescent="0.2">
      <c r="A2271" s="5">
        <v>2021</v>
      </c>
      <c r="B2271" s="5">
        <v>11</v>
      </c>
      <c r="C2271" s="5" t="str">
        <f t="shared" si="292"/>
        <v>Nov 2021</v>
      </c>
      <c r="D2271" s="5" t="s">
        <v>30</v>
      </c>
      <c r="E2271" s="7">
        <v>12.23</v>
      </c>
      <c r="F2271" s="6">
        <v>1212223.3999999999</v>
      </c>
      <c r="G2271" s="6">
        <v>148222.91</v>
      </c>
    </row>
    <row r="2272" spans="1:7" hidden="1" x14ac:dyDescent="0.2">
      <c r="A2272" s="5">
        <v>2021</v>
      </c>
      <c r="B2272" s="5">
        <v>11</v>
      </c>
      <c r="C2272" s="5" t="str">
        <f t="shared" si="292"/>
        <v>Nov 2021</v>
      </c>
      <c r="D2272" s="5" t="s">
        <v>32</v>
      </c>
      <c r="E2272" s="7">
        <v>11.38</v>
      </c>
      <c r="F2272" s="6">
        <v>435180.68</v>
      </c>
      <c r="G2272" s="6">
        <v>49528.68</v>
      </c>
    </row>
    <row r="2273" spans="1:7" hidden="1" x14ac:dyDescent="0.2">
      <c r="A2273" s="5">
        <v>2021</v>
      </c>
      <c r="B2273" s="5">
        <v>11</v>
      </c>
      <c r="C2273" s="5" t="str">
        <f t="shared" si="292"/>
        <v>Nov 2021</v>
      </c>
      <c r="D2273" s="5" t="s">
        <v>39</v>
      </c>
      <c r="E2273" s="7">
        <v>11.44</v>
      </c>
      <c r="F2273" s="6">
        <v>4168049.4</v>
      </c>
      <c r="G2273" s="6">
        <v>476614.54</v>
      </c>
    </row>
    <row r="2274" spans="1:7" hidden="1" x14ac:dyDescent="0.2">
      <c r="A2274" s="5">
        <v>2021</v>
      </c>
      <c r="B2274" s="5">
        <v>11</v>
      </c>
      <c r="C2274" s="5" t="str">
        <f t="shared" si="292"/>
        <v>Nov 2021</v>
      </c>
      <c r="D2274" s="5" t="s">
        <v>40</v>
      </c>
      <c r="E2274" s="7">
        <v>10.91</v>
      </c>
      <c r="F2274" s="6">
        <v>404716.51</v>
      </c>
      <c r="G2274" s="6">
        <v>44166.35</v>
      </c>
    </row>
    <row r="2275" spans="1:7" hidden="1" x14ac:dyDescent="0.2">
      <c r="A2275" s="5">
        <v>2021</v>
      </c>
      <c r="B2275" s="5">
        <v>11</v>
      </c>
      <c r="C2275" s="5" t="str">
        <f t="shared" si="292"/>
        <v>Nov 2021</v>
      </c>
      <c r="D2275" s="5" t="s">
        <v>33</v>
      </c>
      <c r="E2275" s="7">
        <v>10.83</v>
      </c>
      <c r="F2275" s="6">
        <v>722177.97</v>
      </c>
      <c r="G2275" s="6">
        <v>78215.520000000004</v>
      </c>
    </row>
    <row r="2276" spans="1:7" hidden="1" x14ac:dyDescent="0.2">
      <c r="A2276" s="5">
        <v>2021</v>
      </c>
      <c r="B2276" s="5">
        <v>11</v>
      </c>
      <c r="C2276" s="5" t="str">
        <f t="shared" si="292"/>
        <v>Nov 2021</v>
      </c>
      <c r="D2276" s="5" t="s">
        <v>35</v>
      </c>
      <c r="E2276" s="7">
        <v>21.16</v>
      </c>
      <c r="F2276" s="6">
        <v>341229</v>
      </c>
      <c r="G2276" s="6">
        <v>72218.990000000005</v>
      </c>
    </row>
    <row r="2277" spans="1:7" hidden="1" x14ac:dyDescent="0.2">
      <c r="A2277" s="5">
        <v>2021</v>
      </c>
      <c r="B2277" s="5">
        <v>11</v>
      </c>
      <c r="C2277" s="5" t="str">
        <f t="shared" si="292"/>
        <v>Nov 2021</v>
      </c>
      <c r="D2277" s="5" t="s">
        <v>36</v>
      </c>
      <c r="E2277" s="7">
        <v>16.13</v>
      </c>
      <c r="F2277" s="6">
        <v>1919156.3</v>
      </c>
      <c r="G2277" s="6">
        <v>309479.3</v>
      </c>
    </row>
    <row r="2278" spans="1:7" hidden="1" x14ac:dyDescent="0.2">
      <c r="A2278" s="5">
        <v>2021</v>
      </c>
      <c r="B2278" s="5">
        <v>11</v>
      </c>
      <c r="C2278" s="5" t="str">
        <f t="shared" si="292"/>
        <v>Nov 2021</v>
      </c>
      <c r="D2278" s="5" t="s">
        <v>37</v>
      </c>
      <c r="E2278" s="7">
        <v>13.52</v>
      </c>
      <c r="F2278" s="6">
        <v>468784.6</v>
      </c>
      <c r="G2278" s="6">
        <v>63357.02</v>
      </c>
    </row>
    <row r="2279" spans="1:7" hidden="1" x14ac:dyDescent="0.2">
      <c r="A2279" s="5">
        <v>2021</v>
      </c>
      <c r="B2279" s="5">
        <v>11</v>
      </c>
      <c r="C2279" s="5" t="str">
        <f t="shared" si="292"/>
        <v>Nov 2021</v>
      </c>
      <c r="D2279" s="5" t="s">
        <v>34</v>
      </c>
      <c r="E2279" s="7">
        <v>12.67</v>
      </c>
      <c r="F2279" s="6">
        <v>768401.06</v>
      </c>
      <c r="G2279" s="6">
        <v>97347.41</v>
      </c>
    </row>
    <row r="2280" spans="1:7" hidden="1" x14ac:dyDescent="0.2">
      <c r="A2280" s="5">
        <v>2021</v>
      </c>
      <c r="B2280" s="5">
        <v>11</v>
      </c>
      <c r="C2280" s="5" t="str">
        <f t="shared" si="292"/>
        <v>Nov 2021</v>
      </c>
      <c r="D2280" s="5" t="s">
        <v>38</v>
      </c>
      <c r="E2280" s="7">
        <v>20.09</v>
      </c>
      <c r="F2280" s="6">
        <v>3577612.8</v>
      </c>
      <c r="G2280" s="6">
        <v>718853.49</v>
      </c>
    </row>
    <row r="2281" spans="1:7" hidden="1" x14ac:dyDescent="0.2">
      <c r="A2281" s="5">
        <v>2021</v>
      </c>
      <c r="B2281" s="5">
        <v>11</v>
      </c>
      <c r="C2281" s="5" t="str">
        <f t="shared" si="292"/>
        <v>Nov 2021</v>
      </c>
      <c r="D2281" s="5" t="s">
        <v>41</v>
      </c>
      <c r="E2281" s="7">
        <v>13.06</v>
      </c>
      <c r="F2281" s="6">
        <v>3869870.4</v>
      </c>
      <c r="G2281" s="6">
        <v>505290.38</v>
      </c>
    </row>
    <row r="2282" spans="1:7" hidden="1" x14ac:dyDescent="0.2">
      <c r="A2282" s="5">
        <v>2021</v>
      </c>
      <c r="B2282" s="5">
        <v>11</v>
      </c>
      <c r="C2282" s="5" t="str">
        <f t="shared" si="292"/>
        <v>Nov 2021</v>
      </c>
      <c r="D2282" s="5" t="s">
        <v>42</v>
      </c>
      <c r="E2282" s="7">
        <v>11.65</v>
      </c>
      <c r="F2282" s="6">
        <v>1455178.1</v>
      </c>
      <c r="G2282" s="6">
        <v>169545.29</v>
      </c>
    </row>
    <row r="2283" spans="1:7" hidden="1" x14ac:dyDescent="0.2">
      <c r="A2283" s="5">
        <v>2021</v>
      </c>
      <c r="B2283" s="5">
        <v>11</v>
      </c>
      <c r="C2283" s="5" t="str">
        <f t="shared" si="292"/>
        <v>Nov 2021</v>
      </c>
      <c r="D2283" s="5" t="s">
        <v>43</v>
      </c>
      <c r="E2283" s="7">
        <v>11.43</v>
      </c>
      <c r="F2283" s="6">
        <v>1637827.1</v>
      </c>
      <c r="G2283" s="6">
        <v>187284.01</v>
      </c>
    </row>
    <row r="2284" spans="1:7" hidden="1" x14ac:dyDescent="0.2">
      <c r="A2284" s="5">
        <v>2021</v>
      </c>
      <c r="B2284" s="5">
        <v>11</v>
      </c>
      <c r="C2284" s="5" t="str">
        <f t="shared" si="292"/>
        <v>Nov 2021</v>
      </c>
      <c r="D2284" s="5" t="s">
        <v>44</v>
      </c>
      <c r="E2284" s="7">
        <v>14.13</v>
      </c>
      <c r="F2284" s="6">
        <v>4234894.5</v>
      </c>
      <c r="G2284" s="6">
        <v>598486.79</v>
      </c>
    </row>
    <row r="2285" spans="1:7" hidden="1" x14ac:dyDescent="0.2">
      <c r="A2285" s="5">
        <v>2021</v>
      </c>
      <c r="B2285" s="5">
        <v>11</v>
      </c>
      <c r="C2285" s="5" t="str">
        <f t="shared" si="292"/>
        <v>Nov 2021</v>
      </c>
      <c r="D2285" s="5" t="s">
        <v>45</v>
      </c>
      <c r="E2285" s="7">
        <v>22.84</v>
      </c>
      <c r="F2285" s="6">
        <v>213115.7</v>
      </c>
      <c r="G2285" s="6">
        <v>48674.04</v>
      </c>
    </row>
    <row r="2286" spans="1:7" hidden="1" x14ac:dyDescent="0.2">
      <c r="A2286" s="5">
        <v>2021</v>
      </c>
      <c r="B2286" s="5">
        <v>11</v>
      </c>
      <c r="C2286" s="5" t="str">
        <f t="shared" si="292"/>
        <v>Nov 2021</v>
      </c>
      <c r="D2286" s="5" t="s">
        <v>46</v>
      </c>
      <c r="E2286" s="7">
        <v>13.78</v>
      </c>
      <c r="F2286" s="6">
        <v>2112819.6</v>
      </c>
      <c r="G2286" s="6">
        <v>291244.71999999997</v>
      </c>
    </row>
    <row r="2287" spans="1:7" hidden="1" x14ac:dyDescent="0.2">
      <c r="A2287" s="5">
        <v>2021</v>
      </c>
      <c r="B2287" s="5">
        <v>11</v>
      </c>
      <c r="C2287" s="5" t="str">
        <f t="shared" si="292"/>
        <v>Nov 2021</v>
      </c>
      <c r="D2287" s="5" t="s">
        <v>47</v>
      </c>
      <c r="E2287" s="7">
        <v>11.94</v>
      </c>
      <c r="F2287" s="6">
        <v>371702.3</v>
      </c>
      <c r="G2287" s="6">
        <v>44398.26</v>
      </c>
    </row>
    <row r="2288" spans="1:7" hidden="1" x14ac:dyDescent="0.2">
      <c r="A2288" s="5">
        <v>2021</v>
      </c>
      <c r="B2288" s="5">
        <v>11</v>
      </c>
      <c r="C2288" s="5" t="str">
        <f t="shared" si="292"/>
        <v>Nov 2021</v>
      </c>
      <c r="D2288" s="5" t="s">
        <v>48</v>
      </c>
      <c r="E2288" s="7">
        <v>11.61</v>
      </c>
      <c r="F2288" s="6">
        <v>2869666.6</v>
      </c>
      <c r="G2288" s="6">
        <v>333158.95</v>
      </c>
    </row>
    <row r="2289" spans="1:10" x14ac:dyDescent="0.2">
      <c r="A2289" s="5">
        <v>2021</v>
      </c>
      <c r="B2289" s="5">
        <v>11</v>
      </c>
      <c r="C2289" s="5" t="str">
        <f t="shared" si="292"/>
        <v>Nov 2021</v>
      </c>
      <c r="D2289" s="5" t="s">
        <v>49</v>
      </c>
      <c r="E2289" s="7">
        <v>12.78</v>
      </c>
      <c r="F2289" s="6">
        <v>9391569.6999999993</v>
      </c>
      <c r="G2289" s="6">
        <v>1200563.5</v>
      </c>
      <c r="H2289" s="1">
        <f t="shared" ref="H2289" si="299">(E2901-E2289)/E2901</f>
        <v>-7.1248952221290837E-2</v>
      </c>
      <c r="I2289" s="1">
        <f t="shared" ref="I2289" si="300">(F2901-F2289)/F2901</f>
        <v>2.4953336916835531E-2</v>
      </c>
      <c r="J2289" s="9">
        <f t="shared" ref="J2289" si="301">H2289/I2289</f>
        <v>-2.8552875496671772</v>
      </c>
    </row>
    <row r="2290" spans="1:10" hidden="1" x14ac:dyDescent="0.2">
      <c r="A2290" s="5">
        <v>2021</v>
      </c>
      <c r="B2290" s="5">
        <v>11</v>
      </c>
      <c r="C2290" s="5" t="str">
        <f t="shared" si="292"/>
        <v>Nov 2021</v>
      </c>
      <c r="D2290" s="5" t="s">
        <v>50</v>
      </c>
      <c r="E2290" s="7">
        <v>10.210000000000001</v>
      </c>
      <c r="F2290" s="6">
        <v>756353.94</v>
      </c>
      <c r="G2290" s="6">
        <v>77210.399999999994</v>
      </c>
    </row>
    <row r="2291" spans="1:10" hidden="1" x14ac:dyDescent="0.2">
      <c r="A2291" s="5">
        <v>2021</v>
      </c>
      <c r="B2291" s="5">
        <v>11</v>
      </c>
      <c r="C2291" s="5" t="str">
        <f t="shared" si="292"/>
        <v>Nov 2021</v>
      </c>
      <c r="D2291" s="5" t="s">
        <v>52</v>
      </c>
      <c r="E2291" s="7">
        <v>11.81</v>
      </c>
      <c r="F2291" s="6">
        <v>3363399.1</v>
      </c>
      <c r="G2291" s="6">
        <v>397082.82</v>
      </c>
    </row>
    <row r="2292" spans="1:10" hidden="1" x14ac:dyDescent="0.2">
      <c r="A2292" s="5">
        <v>2021</v>
      </c>
      <c r="B2292" s="5">
        <v>11</v>
      </c>
      <c r="C2292" s="5" t="str">
        <f t="shared" si="292"/>
        <v>Nov 2021</v>
      </c>
      <c r="D2292" s="5" t="s">
        <v>51</v>
      </c>
      <c r="E2292" s="7">
        <v>20.13</v>
      </c>
      <c r="F2292" s="6">
        <v>171576.18</v>
      </c>
      <c r="G2292" s="6">
        <v>34540.400000000001</v>
      </c>
    </row>
    <row r="2293" spans="1:10" hidden="1" x14ac:dyDescent="0.2">
      <c r="A2293" s="5">
        <v>2021</v>
      </c>
      <c r="B2293" s="5">
        <v>11</v>
      </c>
      <c r="C2293" s="5" t="str">
        <f t="shared" si="292"/>
        <v>Nov 2021</v>
      </c>
      <c r="D2293" s="5" t="s">
        <v>54</v>
      </c>
      <c r="E2293" s="7">
        <v>10.220000000000001</v>
      </c>
      <c r="F2293" s="6">
        <v>3083412.4</v>
      </c>
      <c r="G2293" s="6">
        <v>315075.82</v>
      </c>
    </row>
    <row r="2294" spans="1:10" hidden="1" x14ac:dyDescent="0.2">
      <c r="A2294" s="5">
        <v>2021</v>
      </c>
      <c r="B2294" s="5">
        <v>11</v>
      </c>
      <c r="C2294" s="5" t="str">
        <f t="shared" si="292"/>
        <v>Nov 2021</v>
      </c>
      <c r="D2294" s="5" t="s">
        <v>55</v>
      </c>
      <c r="E2294" s="7">
        <v>14.7</v>
      </c>
      <c r="F2294" s="6">
        <v>1692853.6</v>
      </c>
      <c r="G2294" s="6">
        <v>248829.79</v>
      </c>
    </row>
    <row r="2295" spans="1:10" hidden="1" x14ac:dyDescent="0.2">
      <c r="A2295" s="5">
        <v>2021</v>
      </c>
      <c r="B2295" s="5">
        <v>11</v>
      </c>
      <c r="C2295" s="5" t="str">
        <f t="shared" si="292"/>
        <v>Nov 2021</v>
      </c>
      <c r="D2295" s="5" t="s">
        <v>53</v>
      </c>
      <c r="E2295" s="7">
        <v>12.89</v>
      </c>
      <c r="F2295" s="6">
        <v>904506.57</v>
      </c>
      <c r="G2295" s="6">
        <v>116574.75</v>
      </c>
    </row>
    <row r="2296" spans="1:10" hidden="1" x14ac:dyDescent="0.2">
      <c r="A2296" s="5">
        <v>2021</v>
      </c>
      <c r="B2296" s="5">
        <v>11</v>
      </c>
      <c r="C2296" s="5" t="str">
        <f t="shared" si="292"/>
        <v>Nov 2021</v>
      </c>
      <c r="D2296" s="5" t="s">
        <v>56</v>
      </c>
      <c r="E2296" s="7">
        <v>10.93</v>
      </c>
      <c r="F2296" s="6">
        <v>236780.66</v>
      </c>
      <c r="G2296" s="6">
        <v>25879.26</v>
      </c>
    </row>
    <row r="2297" spans="1:10" hidden="1" x14ac:dyDescent="0.2">
      <c r="A2297" s="5">
        <v>2021</v>
      </c>
      <c r="B2297" s="5">
        <v>10</v>
      </c>
      <c r="C2297" s="5" t="str">
        <f t="shared" si="292"/>
        <v>Oct 2021</v>
      </c>
      <c r="D2297" s="5" t="s">
        <v>7</v>
      </c>
      <c r="E2297" s="7">
        <v>23.19</v>
      </c>
      <c r="F2297" s="6">
        <v>164260.06</v>
      </c>
      <c r="G2297" s="6">
        <v>38089.440000000002</v>
      </c>
    </row>
    <row r="2298" spans="1:10" hidden="1" x14ac:dyDescent="0.2">
      <c r="A2298" s="5">
        <v>2021</v>
      </c>
      <c r="B2298" s="5">
        <v>10</v>
      </c>
      <c r="C2298" s="5" t="str">
        <f t="shared" si="292"/>
        <v>Oct 2021</v>
      </c>
      <c r="D2298" s="5" t="s">
        <v>8</v>
      </c>
      <c r="E2298" s="7">
        <v>13.7</v>
      </c>
      <c r="F2298" s="6">
        <v>2229731.2999999998</v>
      </c>
      <c r="G2298" s="6">
        <v>305435.01</v>
      </c>
      <c r="H2298" s="1">
        <f>(E2910-E2298)/E2910</f>
        <v>-4.740061162079505E-2</v>
      </c>
      <c r="I2298" s="1">
        <f>(F2910-F2298)/F2910</f>
        <v>-5.3780621805490154E-2</v>
      </c>
      <c r="J2298" s="9">
        <f>H2298/I2298</f>
        <v>0.88136972071892616</v>
      </c>
    </row>
    <row r="2299" spans="1:10" hidden="1" x14ac:dyDescent="0.2">
      <c r="A2299" s="5">
        <v>2021</v>
      </c>
      <c r="B2299" s="5">
        <v>10</v>
      </c>
      <c r="C2299" s="5" t="str">
        <f t="shared" ref="C2299:C2362" si="302">TEXT(DATE($A2299, $B2299, 1), "mmm yyyy")</f>
        <v>Oct 2021</v>
      </c>
      <c r="D2299" s="5" t="s">
        <v>9</v>
      </c>
      <c r="E2299" s="7">
        <v>11.62</v>
      </c>
      <c r="F2299" s="6">
        <v>1329231.5</v>
      </c>
      <c r="G2299" s="6">
        <v>154396.32999999999</v>
      </c>
    </row>
    <row r="2300" spans="1:10" hidden="1" x14ac:dyDescent="0.2">
      <c r="A2300" s="5">
        <v>2021</v>
      </c>
      <c r="B2300" s="5">
        <v>10</v>
      </c>
      <c r="C2300" s="5" t="str">
        <f t="shared" si="302"/>
        <v>Oct 2021</v>
      </c>
      <c r="D2300" s="5" t="s">
        <v>57</v>
      </c>
      <c r="E2300" s="7">
        <v>12.82</v>
      </c>
      <c r="F2300" s="6">
        <v>2476573.7000000002</v>
      </c>
      <c r="G2300" s="6">
        <v>317544.37</v>
      </c>
    </row>
    <row r="2301" spans="1:10" x14ac:dyDescent="0.2">
      <c r="A2301" s="5">
        <v>2021</v>
      </c>
      <c r="B2301" s="5">
        <v>10</v>
      </c>
      <c r="C2301" s="5" t="str">
        <f t="shared" si="302"/>
        <v>Oct 2021</v>
      </c>
      <c r="D2301" s="5" t="s">
        <v>10</v>
      </c>
      <c r="E2301" s="7">
        <v>22.02</v>
      </c>
      <c r="F2301" s="6">
        <v>6193681.5999999996</v>
      </c>
      <c r="G2301" s="6">
        <v>1363946.4</v>
      </c>
      <c r="H2301" s="1">
        <f t="shared" ref="H2301" si="303">(E2913-E2301)/E2913</f>
        <v>-5.9672762271414742E-2</v>
      </c>
      <c r="I2301" s="1">
        <f t="shared" ref="I2301" si="304">(F2913-F2301)/F2913</f>
        <v>0.32564279812306968</v>
      </c>
      <c r="J2301" s="9">
        <f t="shared" ref="J2301" si="305">H2301/I2301</f>
        <v>-0.18324606782448388</v>
      </c>
    </row>
    <row r="2302" spans="1:10" hidden="1" x14ac:dyDescent="0.2">
      <c r="A2302" s="5">
        <v>2021</v>
      </c>
      <c r="B2302" s="5">
        <v>10</v>
      </c>
      <c r="C2302" s="5" t="str">
        <f t="shared" si="302"/>
        <v>Oct 2021</v>
      </c>
      <c r="D2302" s="5" t="s">
        <v>11</v>
      </c>
      <c r="E2302" s="7">
        <v>13.73</v>
      </c>
      <c r="F2302" s="6">
        <v>1435973.7</v>
      </c>
      <c r="G2302" s="6">
        <v>197111.51</v>
      </c>
    </row>
    <row r="2303" spans="1:10" hidden="1" x14ac:dyDescent="0.2">
      <c r="A2303" s="5">
        <v>2021</v>
      </c>
      <c r="B2303" s="5">
        <v>10</v>
      </c>
      <c r="C2303" s="5" t="str">
        <f t="shared" si="302"/>
        <v>Oct 2021</v>
      </c>
      <c r="D2303" s="5" t="s">
        <v>12</v>
      </c>
      <c r="E2303" s="7">
        <v>22.93</v>
      </c>
      <c r="F2303" s="6">
        <v>839865.01</v>
      </c>
      <c r="G2303" s="6">
        <v>192556.09</v>
      </c>
    </row>
    <row r="2304" spans="1:10" hidden="1" x14ac:dyDescent="0.2">
      <c r="A2304" s="5">
        <v>2021</v>
      </c>
      <c r="B2304" s="5">
        <v>10</v>
      </c>
      <c r="C2304" s="5" t="str">
        <f t="shared" si="302"/>
        <v>Oct 2021</v>
      </c>
      <c r="D2304" s="5" t="s">
        <v>14</v>
      </c>
      <c r="E2304" s="7">
        <v>13.8</v>
      </c>
      <c r="F2304" s="6">
        <v>174444.13</v>
      </c>
      <c r="G2304" s="6">
        <v>24068.23</v>
      </c>
    </row>
    <row r="2305" spans="1:7" hidden="1" x14ac:dyDescent="0.2">
      <c r="A2305" s="5">
        <v>2021</v>
      </c>
      <c r="B2305" s="5">
        <v>10</v>
      </c>
      <c r="C2305" s="5" t="str">
        <f t="shared" si="302"/>
        <v>Oct 2021</v>
      </c>
      <c r="D2305" s="5" t="s">
        <v>13</v>
      </c>
      <c r="E2305" s="7">
        <v>13.64</v>
      </c>
      <c r="F2305" s="6">
        <v>329430.23</v>
      </c>
      <c r="G2305" s="6">
        <v>44932.14</v>
      </c>
    </row>
    <row r="2306" spans="1:7" hidden="1" x14ac:dyDescent="0.2">
      <c r="A2306" s="5">
        <v>2021</v>
      </c>
      <c r="B2306" s="5">
        <v>10</v>
      </c>
      <c r="C2306" s="5" t="str">
        <f t="shared" si="302"/>
        <v>Oct 2021</v>
      </c>
      <c r="D2306" s="5" t="s">
        <v>15</v>
      </c>
      <c r="E2306" s="7">
        <v>12.12</v>
      </c>
      <c r="F2306" s="6">
        <v>11436525</v>
      </c>
      <c r="G2306" s="6">
        <v>1385696.9</v>
      </c>
    </row>
    <row r="2307" spans="1:7" hidden="1" x14ac:dyDescent="0.2">
      <c r="A2307" s="5">
        <v>2021</v>
      </c>
      <c r="B2307" s="5">
        <v>10</v>
      </c>
      <c r="C2307" s="5" t="str">
        <f t="shared" si="302"/>
        <v>Oct 2021</v>
      </c>
      <c r="D2307" s="5" t="s">
        <v>16</v>
      </c>
      <c r="E2307" s="7">
        <v>12.86</v>
      </c>
      <c r="F2307" s="6">
        <v>4161519.4</v>
      </c>
      <c r="G2307" s="6">
        <v>535030.9</v>
      </c>
    </row>
    <row r="2308" spans="1:7" hidden="1" x14ac:dyDescent="0.2">
      <c r="A2308" s="5">
        <v>2021</v>
      </c>
      <c r="B2308" s="5">
        <v>10</v>
      </c>
      <c r="C2308" s="5" t="str">
        <f t="shared" si="302"/>
        <v>Oct 2021</v>
      </c>
      <c r="D2308" s="5" t="s">
        <v>17</v>
      </c>
      <c r="E2308" s="7">
        <v>34.479999999999997</v>
      </c>
      <c r="F2308" s="6">
        <v>242119.6</v>
      </c>
      <c r="G2308" s="6">
        <v>83490.259999999995</v>
      </c>
    </row>
    <row r="2309" spans="1:7" hidden="1" x14ac:dyDescent="0.2">
      <c r="A2309" s="5">
        <v>2021</v>
      </c>
      <c r="B2309" s="5">
        <v>10</v>
      </c>
      <c r="C2309" s="5" t="str">
        <f t="shared" si="302"/>
        <v>Oct 2021</v>
      </c>
      <c r="D2309" s="5" t="s">
        <v>21</v>
      </c>
      <c r="E2309" s="7">
        <v>12.5</v>
      </c>
      <c r="F2309" s="6">
        <v>1003986.2</v>
      </c>
      <c r="G2309" s="6">
        <v>125490.41</v>
      </c>
    </row>
    <row r="2310" spans="1:7" hidden="1" x14ac:dyDescent="0.2">
      <c r="A2310" s="5">
        <v>2021</v>
      </c>
      <c r="B2310" s="5">
        <v>10</v>
      </c>
      <c r="C2310" s="5" t="str">
        <f t="shared" si="302"/>
        <v>Oct 2021</v>
      </c>
      <c r="D2310" s="5" t="s">
        <v>18</v>
      </c>
      <c r="E2310" s="7">
        <v>10.58</v>
      </c>
      <c r="F2310" s="6">
        <v>611357.23</v>
      </c>
      <c r="G2310" s="6">
        <v>64661.73</v>
      </c>
    </row>
    <row r="2311" spans="1:7" hidden="1" x14ac:dyDescent="0.2">
      <c r="A2311" s="5">
        <v>2021</v>
      </c>
      <c r="B2311" s="5">
        <v>10</v>
      </c>
      <c r="C2311" s="5" t="str">
        <f t="shared" si="302"/>
        <v>Oct 2021</v>
      </c>
      <c r="D2311" s="5" t="s">
        <v>19</v>
      </c>
      <c r="E2311" s="7">
        <v>13.98</v>
      </c>
      <c r="F2311" s="6">
        <v>3163843.3</v>
      </c>
      <c r="G2311" s="6">
        <v>442361.89</v>
      </c>
    </row>
    <row r="2312" spans="1:7" hidden="1" x14ac:dyDescent="0.2">
      <c r="A2312" s="5">
        <v>2021</v>
      </c>
      <c r="B2312" s="5">
        <v>10</v>
      </c>
      <c r="C2312" s="5" t="str">
        <f t="shared" si="302"/>
        <v>Oct 2021</v>
      </c>
      <c r="D2312" s="5" t="s">
        <v>20</v>
      </c>
      <c r="E2312" s="7">
        <v>14.25</v>
      </c>
      <c r="F2312" s="6">
        <v>2211310.7999999998</v>
      </c>
      <c r="G2312" s="6">
        <v>315013.76000000001</v>
      </c>
    </row>
    <row r="2313" spans="1:7" hidden="1" x14ac:dyDescent="0.2">
      <c r="A2313" s="5">
        <v>2021</v>
      </c>
      <c r="B2313" s="5">
        <v>10</v>
      </c>
      <c r="C2313" s="5" t="str">
        <f t="shared" si="302"/>
        <v>Oct 2021</v>
      </c>
      <c r="D2313" s="5" t="s">
        <v>22</v>
      </c>
      <c r="E2313" s="7">
        <v>13.19</v>
      </c>
      <c r="F2313" s="6">
        <v>926285.35</v>
      </c>
      <c r="G2313" s="6">
        <v>122203.99</v>
      </c>
    </row>
    <row r="2314" spans="1:7" hidden="1" x14ac:dyDescent="0.2">
      <c r="A2314" s="5">
        <v>2021</v>
      </c>
      <c r="B2314" s="5">
        <v>10</v>
      </c>
      <c r="C2314" s="5" t="str">
        <f t="shared" si="302"/>
        <v>Oct 2021</v>
      </c>
      <c r="D2314" s="5" t="s">
        <v>23</v>
      </c>
      <c r="E2314" s="7">
        <v>12.28</v>
      </c>
      <c r="F2314" s="6">
        <v>1695217.7</v>
      </c>
      <c r="G2314" s="6">
        <v>208161.02</v>
      </c>
    </row>
    <row r="2315" spans="1:7" hidden="1" x14ac:dyDescent="0.2">
      <c r="A2315" s="5">
        <v>2021</v>
      </c>
      <c r="B2315" s="5">
        <v>10</v>
      </c>
      <c r="C2315" s="5" t="str">
        <f t="shared" si="302"/>
        <v>Oct 2021</v>
      </c>
      <c r="D2315" s="5" t="s">
        <v>24</v>
      </c>
      <c r="E2315" s="7">
        <v>11.69</v>
      </c>
      <c r="F2315" s="6">
        <v>2311687.7000000002</v>
      </c>
      <c r="G2315" s="6">
        <v>270220.89</v>
      </c>
    </row>
    <row r="2316" spans="1:7" hidden="1" x14ac:dyDescent="0.2">
      <c r="A2316" s="5">
        <v>2021</v>
      </c>
      <c r="B2316" s="5">
        <v>10</v>
      </c>
      <c r="C2316" s="5" t="str">
        <f t="shared" si="302"/>
        <v>Oct 2021</v>
      </c>
      <c r="D2316" s="5" t="s">
        <v>27</v>
      </c>
      <c r="E2316" s="7">
        <v>22.48</v>
      </c>
      <c r="F2316" s="6">
        <v>1434003.1</v>
      </c>
      <c r="G2316" s="6">
        <v>322295.49</v>
      </c>
    </row>
    <row r="2317" spans="1:7" hidden="1" x14ac:dyDescent="0.2">
      <c r="A2317" s="5">
        <v>2021</v>
      </c>
      <c r="B2317" s="5">
        <v>10</v>
      </c>
      <c r="C2317" s="5" t="str">
        <f t="shared" si="302"/>
        <v>Oct 2021</v>
      </c>
      <c r="D2317" s="5" t="s">
        <v>26</v>
      </c>
      <c r="E2317" s="7">
        <v>14.5</v>
      </c>
      <c r="F2317" s="6">
        <v>1685299.7</v>
      </c>
      <c r="G2317" s="6">
        <v>244305.06</v>
      </c>
    </row>
    <row r="2318" spans="1:7" hidden="1" x14ac:dyDescent="0.2">
      <c r="A2318" s="5">
        <v>2021</v>
      </c>
      <c r="B2318" s="5">
        <v>10</v>
      </c>
      <c r="C2318" s="5" t="str">
        <f t="shared" si="302"/>
        <v>Oct 2021</v>
      </c>
      <c r="D2318" s="5" t="s">
        <v>25</v>
      </c>
      <c r="E2318" s="7">
        <v>18.170000000000002</v>
      </c>
      <c r="F2318" s="6">
        <v>352231.3</v>
      </c>
      <c r="G2318" s="6">
        <v>64004.79</v>
      </c>
    </row>
    <row r="2319" spans="1:7" hidden="1" x14ac:dyDescent="0.2">
      <c r="A2319" s="5">
        <v>2021</v>
      </c>
      <c r="B2319" s="5">
        <v>10</v>
      </c>
      <c r="C2319" s="5" t="str">
        <f t="shared" si="302"/>
        <v>Oct 2021</v>
      </c>
      <c r="D2319" s="5" t="s">
        <v>28</v>
      </c>
      <c r="E2319" s="7">
        <v>17.97</v>
      </c>
      <c r="F2319" s="6">
        <v>2556470.5</v>
      </c>
      <c r="G2319" s="6">
        <v>459433.97</v>
      </c>
    </row>
    <row r="2320" spans="1:7" hidden="1" x14ac:dyDescent="0.2">
      <c r="A2320" s="5">
        <v>2021</v>
      </c>
      <c r="B2320" s="5">
        <v>10</v>
      </c>
      <c r="C2320" s="5" t="str">
        <f t="shared" si="302"/>
        <v>Oct 2021</v>
      </c>
      <c r="D2320" s="5" t="s">
        <v>29</v>
      </c>
      <c r="E2320" s="7">
        <v>14.11</v>
      </c>
      <c r="F2320" s="6">
        <v>1571563.9</v>
      </c>
      <c r="G2320" s="6">
        <v>221823.16</v>
      </c>
    </row>
    <row r="2321" spans="1:7" hidden="1" x14ac:dyDescent="0.2">
      <c r="A2321" s="5">
        <v>2021</v>
      </c>
      <c r="B2321" s="5">
        <v>10</v>
      </c>
      <c r="C2321" s="5" t="str">
        <f t="shared" si="302"/>
        <v>Oct 2021</v>
      </c>
      <c r="D2321" s="5" t="s">
        <v>31</v>
      </c>
      <c r="E2321" s="7">
        <v>11.2</v>
      </c>
      <c r="F2321" s="6">
        <v>2274634.7999999998</v>
      </c>
      <c r="G2321" s="6">
        <v>254650.13</v>
      </c>
    </row>
    <row r="2322" spans="1:7" hidden="1" x14ac:dyDescent="0.2">
      <c r="A2322" s="5">
        <v>2021</v>
      </c>
      <c r="B2322" s="5">
        <v>10</v>
      </c>
      <c r="C2322" s="5" t="str">
        <f t="shared" si="302"/>
        <v>Oct 2021</v>
      </c>
      <c r="D2322" s="5" t="s">
        <v>30</v>
      </c>
      <c r="E2322" s="7">
        <v>11.8</v>
      </c>
      <c r="F2322" s="6">
        <v>1397980.5</v>
      </c>
      <c r="G2322" s="6">
        <v>164907.07</v>
      </c>
    </row>
    <row r="2323" spans="1:7" hidden="1" x14ac:dyDescent="0.2">
      <c r="A2323" s="5">
        <v>2021</v>
      </c>
      <c r="B2323" s="5">
        <v>10</v>
      </c>
      <c r="C2323" s="5" t="str">
        <f t="shared" si="302"/>
        <v>Oct 2021</v>
      </c>
      <c r="D2323" s="5" t="s">
        <v>32</v>
      </c>
      <c r="E2323" s="7">
        <v>11.71</v>
      </c>
      <c r="F2323" s="6">
        <v>346688</v>
      </c>
      <c r="G2323" s="6">
        <v>40587.07</v>
      </c>
    </row>
    <row r="2324" spans="1:7" hidden="1" x14ac:dyDescent="0.2">
      <c r="A2324" s="5">
        <v>2021</v>
      </c>
      <c r="B2324" s="5">
        <v>10</v>
      </c>
      <c r="C2324" s="5" t="str">
        <f t="shared" si="302"/>
        <v>Oct 2021</v>
      </c>
      <c r="D2324" s="5" t="s">
        <v>39</v>
      </c>
      <c r="E2324" s="7">
        <v>12.1</v>
      </c>
      <c r="F2324" s="6">
        <v>4070153.2</v>
      </c>
      <c r="G2324" s="6">
        <v>492566.34</v>
      </c>
    </row>
    <row r="2325" spans="1:7" hidden="1" x14ac:dyDescent="0.2">
      <c r="A2325" s="5">
        <v>2021</v>
      </c>
      <c r="B2325" s="5">
        <v>10</v>
      </c>
      <c r="C2325" s="5" t="str">
        <f t="shared" si="302"/>
        <v>Oct 2021</v>
      </c>
      <c r="D2325" s="5" t="s">
        <v>40</v>
      </c>
      <c r="E2325" s="7">
        <v>11.63</v>
      </c>
      <c r="F2325" s="6">
        <v>304825.56</v>
      </c>
      <c r="G2325" s="6">
        <v>35446.57</v>
      </c>
    </row>
    <row r="2326" spans="1:7" hidden="1" x14ac:dyDescent="0.2">
      <c r="A2326" s="5">
        <v>2021</v>
      </c>
      <c r="B2326" s="5">
        <v>10</v>
      </c>
      <c r="C2326" s="5" t="str">
        <f t="shared" si="302"/>
        <v>Oct 2021</v>
      </c>
      <c r="D2326" s="5" t="s">
        <v>33</v>
      </c>
      <c r="E2326" s="7">
        <v>11.35</v>
      </c>
      <c r="F2326" s="6">
        <v>677892.55</v>
      </c>
      <c r="G2326" s="6">
        <v>76917.070000000007</v>
      </c>
    </row>
    <row r="2327" spans="1:7" hidden="1" x14ac:dyDescent="0.2">
      <c r="A2327" s="5">
        <v>2021</v>
      </c>
      <c r="B2327" s="5">
        <v>10</v>
      </c>
      <c r="C2327" s="5" t="str">
        <f t="shared" si="302"/>
        <v>Oct 2021</v>
      </c>
      <c r="D2327" s="5" t="s">
        <v>35</v>
      </c>
      <c r="E2327" s="7">
        <v>21.06</v>
      </c>
      <c r="F2327" s="6">
        <v>314497.24</v>
      </c>
      <c r="G2327" s="6">
        <v>66221.399999999994</v>
      </c>
    </row>
    <row r="2328" spans="1:7" hidden="1" x14ac:dyDescent="0.2">
      <c r="A2328" s="5">
        <v>2021</v>
      </c>
      <c r="B2328" s="5">
        <v>10</v>
      </c>
      <c r="C2328" s="5" t="str">
        <f t="shared" si="302"/>
        <v>Oct 2021</v>
      </c>
      <c r="D2328" s="5" t="s">
        <v>36</v>
      </c>
      <c r="E2328" s="7">
        <v>16.18</v>
      </c>
      <c r="F2328" s="6">
        <v>1868038.7</v>
      </c>
      <c r="G2328" s="6">
        <v>302183.90000000002</v>
      </c>
    </row>
    <row r="2329" spans="1:7" hidden="1" x14ac:dyDescent="0.2">
      <c r="A2329" s="5">
        <v>2021</v>
      </c>
      <c r="B2329" s="5">
        <v>10</v>
      </c>
      <c r="C2329" s="5" t="str">
        <f t="shared" si="302"/>
        <v>Oct 2021</v>
      </c>
      <c r="D2329" s="5" t="s">
        <v>37</v>
      </c>
      <c r="E2329" s="7">
        <v>13.62</v>
      </c>
      <c r="F2329" s="6">
        <v>496791.34</v>
      </c>
      <c r="G2329" s="6">
        <v>67671.39</v>
      </c>
    </row>
    <row r="2330" spans="1:7" hidden="1" x14ac:dyDescent="0.2">
      <c r="A2330" s="5">
        <v>2021</v>
      </c>
      <c r="B2330" s="5">
        <v>10</v>
      </c>
      <c r="C2330" s="5" t="str">
        <f t="shared" si="302"/>
        <v>Oct 2021</v>
      </c>
      <c r="D2330" s="5" t="s">
        <v>34</v>
      </c>
      <c r="E2330" s="7">
        <v>12.58</v>
      </c>
      <c r="F2330" s="6">
        <v>837655.26</v>
      </c>
      <c r="G2330" s="6">
        <v>105342.56</v>
      </c>
    </row>
    <row r="2331" spans="1:7" hidden="1" x14ac:dyDescent="0.2">
      <c r="A2331" s="5">
        <v>2021</v>
      </c>
      <c r="B2331" s="5">
        <v>10</v>
      </c>
      <c r="C2331" s="5" t="str">
        <f t="shared" si="302"/>
        <v>Oct 2021</v>
      </c>
      <c r="D2331" s="5" t="s">
        <v>38</v>
      </c>
      <c r="E2331" s="7">
        <v>20.66</v>
      </c>
      <c r="F2331" s="6">
        <v>3707836.3</v>
      </c>
      <c r="G2331" s="6">
        <v>765965.23</v>
      </c>
    </row>
    <row r="2332" spans="1:7" hidden="1" x14ac:dyDescent="0.2">
      <c r="A2332" s="5">
        <v>2021</v>
      </c>
      <c r="B2332" s="5">
        <v>10</v>
      </c>
      <c r="C2332" s="5" t="str">
        <f t="shared" si="302"/>
        <v>Oct 2021</v>
      </c>
      <c r="D2332" s="5" t="s">
        <v>41</v>
      </c>
      <c r="E2332" s="7">
        <v>13.28</v>
      </c>
      <c r="F2332" s="6">
        <v>3605381.4</v>
      </c>
      <c r="G2332" s="6">
        <v>478661.02</v>
      </c>
    </row>
    <row r="2333" spans="1:7" hidden="1" x14ac:dyDescent="0.2">
      <c r="A2333" s="5">
        <v>2021</v>
      </c>
      <c r="B2333" s="5">
        <v>10</v>
      </c>
      <c r="C2333" s="5" t="str">
        <f t="shared" si="302"/>
        <v>Oct 2021</v>
      </c>
      <c r="D2333" s="5" t="s">
        <v>42</v>
      </c>
      <c r="E2333" s="7">
        <v>12.91</v>
      </c>
      <c r="F2333" s="6">
        <v>1588298</v>
      </c>
      <c r="G2333" s="6">
        <v>204998.72</v>
      </c>
    </row>
    <row r="2334" spans="1:7" hidden="1" x14ac:dyDescent="0.2">
      <c r="A2334" s="5">
        <v>2021</v>
      </c>
      <c r="B2334" s="5">
        <v>10</v>
      </c>
      <c r="C2334" s="5" t="str">
        <f t="shared" si="302"/>
        <v>Oct 2021</v>
      </c>
      <c r="D2334" s="5" t="s">
        <v>43</v>
      </c>
      <c r="E2334" s="7">
        <v>11.77</v>
      </c>
      <c r="F2334" s="6">
        <v>1428370.3</v>
      </c>
      <c r="G2334" s="6">
        <v>168135.78</v>
      </c>
    </row>
    <row r="2335" spans="1:7" hidden="1" x14ac:dyDescent="0.2">
      <c r="A2335" s="5">
        <v>2021</v>
      </c>
      <c r="B2335" s="5">
        <v>10</v>
      </c>
      <c r="C2335" s="5" t="str">
        <f t="shared" si="302"/>
        <v>Oct 2021</v>
      </c>
      <c r="D2335" s="5" t="s">
        <v>44</v>
      </c>
      <c r="E2335" s="7">
        <v>14.49</v>
      </c>
      <c r="F2335" s="6">
        <v>3659654.2</v>
      </c>
      <c r="G2335" s="6">
        <v>530414.25</v>
      </c>
    </row>
    <row r="2336" spans="1:7" hidden="1" x14ac:dyDescent="0.2">
      <c r="A2336" s="5">
        <v>2021</v>
      </c>
      <c r="B2336" s="5">
        <v>10</v>
      </c>
      <c r="C2336" s="5" t="str">
        <f t="shared" si="302"/>
        <v>Oct 2021</v>
      </c>
      <c r="D2336" s="5" t="s">
        <v>45</v>
      </c>
      <c r="E2336" s="7">
        <v>22.39</v>
      </c>
      <c r="F2336" s="6">
        <v>230722.46</v>
      </c>
      <c r="G2336" s="6">
        <v>51656.480000000003</v>
      </c>
    </row>
    <row r="2337" spans="1:10" hidden="1" x14ac:dyDescent="0.2">
      <c r="A2337" s="5">
        <v>2021</v>
      </c>
      <c r="B2337" s="5">
        <v>10</v>
      </c>
      <c r="C2337" s="5" t="str">
        <f t="shared" si="302"/>
        <v>Oct 2021</v>
      </c>
      <c r="D2337" s="5" t="s">
        <v>46</v>
      </c>
      <c r="E2337" s="7">
        <v>13.49</v>
      </c>
      <c r="F2337" s="6">
        <v>2259292.9</v>
      </c>
      <c r="G2337" s="6">
        <v>304775.96999999997</v>
      </c>
    </row>
    <row r="2338" spans="1:10" hidden="1" x14ac:dyDescent="0.2">
      <c r="A2338" s="5">
        <v>2021</v>
      </c>
      <c r="B2338" s="5">
        <v>10</v>
      </c>
      <c r="C2338" s="5" t="str">
        <f t="shared" si="302"/>
        <v>Oct 2021</v>
      </c>
      <c r="D2338" s="5" t="s">
        <v>47</v>
      </c>
      <c r="E2338" s="7">
        <v>12.67</v>
      </c>
      <c r="F2338" s="6">
        <v>331460.49</v>
      </c>
      <c r="G2338" s="6">
        <v>41996.1</v>
      </c>
    </row>
    <row r="2339" spans="1:10" hidden="1" x14ac:dyDescent="0.2">
      <c r="A2339" s="5">
        <v>2021</v>
      </c>
      <c r="B2339" s="5">
        <v>10</v>
      </c>
      <c r="C2339" s="5" t="str">
        <f t="shared" si="302"/>
        <v>Oct 2021</v>
      </c>
      <c r="D2339" s="5" t="s">
        <v>48</v>
      </c>
      <c r="E2339" s="7">
        <v>11.43</v>
      </c>
      <c r="F2339" s="6">
        <v>2882820.7</v>
      </c>
      <c r="G2339" s="6">
        <v>329501.46000000002</v>
      </c>
    </row>
    <row r="2340" spans="1:10" x14ac:dyDescent="0.2">
      <c r="A2340" s="5">
        <v>2021</v>
      </c>
      <c r="B2340" s="5">
        <v>10</v>
      </c>
      <c r="C2340" s="5" t="str">
        <f t="shared" si="302"/>
        <v>Oct 2021</v>
      </c>
      <c r="D2340" s="5" t="s">
        <v>49</v>
      </c>
      <c r="E2340" s="7">
        <v>12.54</v>
      </c>
      <c r="F2340" s="6">
        <v>12235322</v>
      </c>
      <c r="G2340" s="6">
        <v>1533978.2</v>
      </c>
      <c r="H2340" s="1">
        <f t="shared" ref="H2340" si="306">(E2952-E2340)/E2952</f>
        <v>-5.8227848101265779E-2</v>
      </c>
      <c r="I2340" s="1">
        <f t="shared" ref="I2340" si="307">(F2952-F2340)/F2952</f>
        <v>-3.3156832964089056E-2</v>
      </c>
      <c r="J2340" s="9">
        <f t="shared" ref="J2340" si="308">H2340/I2340</f>
        <v>1.7561341930434133</v>
      </c>
    </row>
    <row r="2341" spans="1:10" hidden="1" x14ac:dyDescent="0.2">
      <c r="A2341" s="5">
        <v>2021</v>
      </c>
      <c r="B2341" s="5">
        <v>10</v>
      </c>
      <c r="C2341" s="5" t="str">
        <f t="shared" si="302"/>
        <v>Oct 2021</v>
      </c>
      <c r="D2341" s="5" t="s">
        <v>50</v>
      </c>
      <c r="E2341" s="7">
        <v>10.46</v>
      </c>
      <c r="F2341" s="6">
        <v>720908.72</v>
      </c>
      <c r="G2341" s="6">
        <v>75371.5</v>
      </c>
    </row>
    <row r="2342" spans="1:10" hidden="1" x14ac:dyDescent="0.2">
      <c r="A2342" s="5">
        <v>2021</v>
      </c>
      <c r="B2342" s="5">
        <v>10</v>
      </c>
      <c r="C2342" s="5" t="str">
        <f t="shared" si="302"/>
        <v>Oct 2021</v>
      </c>
      <c r="D2342" s="5" t="s">
        <v>52</v>
      </c>
      <c r="E2342" s="7">
        <v>12.37</v>
      </c>
      <c r="F2342" s="6">
        <v>2960912.2</v>
      </c>
      <c r="G2342" s="6">
        <v>366177.75</v>
      </c>
    </row>
    <row r="2343" spans="1:10" hidden="1" x14ac:dyDescent="0.2">
      <c r="A2343" s="5">
        <v>2021</v>
      </c>
      <c r="B2343" s="5">
        <v>10</v>
      </c>
      <c r="C2343" s="5" t="str">
        <f t="shared" si="302"/>
        <v>Oct 2021</v>
      </c>
      <c r="D2343" s="5" t="s">
        <v>51</v>
      </c>
      <c r="E2343" s="7">
        <v>20.55</v>
      </c>
      <c r="F2343" s="6">
        <v>154540.62</v>
      </c>
      <c r="G2343" s="6">
        <v>31754.27</v>
      </c>
    </row>
    <row r="2344" spans="1:10" hidden="1" x14ac:dyDescent="0.2">
      <c r="A2344" s="5">
        <v>2021</v>
      </c>
      <c r="B2344" s="5">
        <v>10</v>
      </c>
      <c r="C2344" s="5" t="str">
        <f t="shared" si="302"/>
        <v>Oct 2021</v>
      </c>
      <c r="D2344" s="5" t="s">
        <v>54</v>
      </c>
      <c r="E2344" s="7">
        <v>10.39</v>
      </c>
      <c r="F2344" s="6">
        <v>2642217.7000000002</v>
      </c>
      <c r="G2344" s="6">
        <v>274594.78000000003</v>
      </c>
    </row>
    <row r="2345" spans="1:10" hidden="1" x14ac:dyDescent="0.2">
      <c r="A2345" s="5">
        <v>2021</v>
      </c>
      <c r="B2345" s="5">
        <v>10</v>
      </c>
      <c r="C2345" s="5" t="str">
        <f t="shared" si="302"/>
        <v>Oct 2021</v>
      </c>
      <c r="D2345" s="5" t="s">
        <v>55</v>
      </c>
      <c r="E2345" s="7">
        <v>14.92</v>
      </c>
      <c r="F2345" s="6">
        <v>1606311</v>
      </c>
      <c r="G2345" s="6">
        <v>239647.79</v>
      </c>
    </row>
    <row r="2346" spans="1:10" hidden="1" x14ac:dyDescent="0.2">
      <c r="A2346" s="5">
        <v>2021</v>
      </c>
      <c r="B2346" s="5">
        <v>10</v>
      </c>
      <c r="C2346" s="5" t="str">
        <f t="shared" si="302"/>
        <v>Oct 2021</v>
      </c>
      <c r="D2346" s="5" t="s">
        <v>53</v>
      </c>
      <c r="E2346" s="7">
        <v>13.66</v>
      </c>
      <c r="F2346" s="6">
        <v>661771.29</v>
      </c>
      <c r="G2346" s="6">
        <v>90430.57</v>
      </c>
    </row>
    <row r="2347" spans="1:10" hidden="1" x14ac:dyDescent="0.2">
      <c r="A2347" s="5">
        <v>2021</v>
      </c>
      <c r="B2347" s="5">
        <v>10</v>
      </c>
      <c r="C2347" s="5" t="str">
        <f t="shared" si="302"/>
        <v>Oct 2021</v>
      </c>
      <c r="D2347" s="5" t="s">
        <v>56</v>
      </c>
      <c r="E2347" s="7">
        <v>11.66</v>
      </c>
      <c r="F2347" s="6">
        <v>190625</v>
      </c>
      <c r="G2347" s="6">
        <v>22221.03</v>
      </c>
    </row>
    <row r="2348" spans="1:10" hidden="1" x14ac:dyDescent="0.2">
      <c r="A2348" s="5">
        <v>2021</v>
      </c>
      <c r="B2348" s="5">
        <v>9</v>
      </c>
      <c r="C2348" s="5" t="str">
        <f t="shared" si="302"/>
        <v>Sep 2021</v>
      </c>
      <c r="D2348" s="5" t="s">
        <v>7</v>
      </c>
      <c r="E2348" s="7">
        <v>23.18</v>
      </c>
      <c r="F2348" s="6">
        <v>147331.82</v>
      </c>
      <c r="G2348" s="6">
        <v>34155.019999999997</v>
      </c>
    </row>
    <row r="2349" spans="1:10" hidden="1" x14ac:dyDescent="0.2">
      <c r="A2349" s="5">
        <v>2021</v>
      </c>
      <c r="B2349" s="5">
        <v>9</v>
      </c>
      <c r="C2349" s="5" t="str">
        <f t="shared" si="302"/>
        <v>Sep 2021</v>
      </c>
      <c r="D2349" s="5" t="s">
        <v>8</v>
      </c>
      <c r="E2349" s="7">
        <v>13.48</v>
      </c>
      <c r="F2349" s="6">
        <v>2820869.1</v>
      </c>
      <c r="G2349" s="6">
        <v>380131.93</v>
      </c>
      <c r="H2349" s="1">
        <f>(E2961-E2349)/E2961</f>
        <v>-2.9793735676088662E-2</v>
      </c>
      <c r="I2349" s="1">
        <f>(F2961-F2349)/F2961</f>
        <v>2.3528024559458173E-3</v>
      </c>
      <c r="J2349" s="9">
        <f>H2349/I2349</f>
        <v>-12.663084229955761</v>
      </c>
    </row>
    <row r="2350" spans="1:10" hidden="1" x14ac:dyDescent="0.2">
      <c r="A2350" s="5">
        <v>2021</v>
      </c>
      <c r="B2350" s="5">
        <v>9</v>
      </c>
      <c r="C2350" s="5" t="str">
        <f t="shared" si="302"/>
        <v>Sep 2021</v>
      </c>
      <c r="D2350" s="5" t="s">
        <v>9</v>
      </c>
      <c r="E2350" s="7">
        <v>11.8</v>
      </c>
      <c r="F2350" s="6">
        <v>1858879.7</v>
      </c>
      <c r="G2350" s="6">
        <v>219264.84</v>
      </c>
    </row>
    <row r="2351" spans="1:10" hidden="1" x14ac:dyDescent="0.2">
      <c r="A2351" s="5">
        <v>2021</v>
      </c>
      <c r="B2351" s="5">
        <v>9</v>
      </c>
      <c r="C2351" s="5" t="str">
        <f t="shared" si="302"/>
        <v>Sep 2021</v>
      </c>
      <c r="D2351" s="5" t="s">
        <v>57</v>
      </c>
      <c r="E2351" s="7">
        <v>12.74</v>
      </c>
      <c r="F2351" s="6">
        <v>3928236.8</v>
      </c>
      <c r="G2351" s="6">
        <v>500579.14</v>
      </c>
    </row>
    <row r="2352" spans="1:10" x14ac:dyDescent="0.2">
      <c r="A2352" s="5">
        <v>2021</v>
      </c>
      <c r="B2352" s="5">
        <v>9</v>
      </c>
      <c r="C2352" s="5" t="str">
        <f t="shared" si="302"/>
        <v>Sep 2021</v>
      </c>
      <c r="D2352" s="5" t="s">
        <v>10</v>
      </c>
      <c r="E2352" s="7">
        <v>23.49</v>
      </c>
      <c r="F2352" s="6">
        <v>9038225.8000000007</v>
      </c>
      <c r="G2352" s="6">
        <v>2123119.9</v>
      </c>
      <c r="H2352" s="1">
        <f t="shared" ref="H2352" si="309">(E2964-E2352)/E2964</f>
        <v>-0.11011342155009443</v>
      </c>
      <c r="I2352" s="1">
        <f t="shared" ref="I2352" si="310">(F2964-F2352)/F2964</f>
        <v>9.3825525707676924E-2</v>
      </c>
      <c r="J2352" s="9">
        <f t="shared" ref="J2352" si="311">H2352/I2352</f>
        <v>-1.1735977040316738</v>
      </c>
    </row>
    <row r="2353" spans="1:7" hidden="1" x14ac:dyDescent="0.2">
      <c r="A2353" s="5">
        <v>2021</v>
      </c>
      <c r="B2353" s="5">
        <v>9</v>
      </c>
      <c r="C2353" s="5" t="str">
        <f t="shared" si="302"/>
        <v>Sep 2021</v>
      </c>
      <c r="D2353" s="5" t="s">
        <v>11</v>
      </c>
      <c r="E2353" s="7">
        <v>13.82</v>
      </c>
      <c r="F2353" s="6">
        <v>1803411.1</v>
      </c>
      <c r="G2353" s="6">
        <v>249149.56</v>
      </c>
    </row>
    <row r="2354" spans="1:7" hidden="1" x14ac:dyDescent="0.2">
      <c r="A2354" s="5">
        <v>2021</v>
      </c>
      <c r="B2354" s="5">
        <v>9</v>
      </c>
      <c r="C2354" s="5" t="str">
        <f t="shared" si="302"/>
        <v>Sep 2021</v>
      </c>
      <c r="D2354" s="5" t="s">
        <v>12</v>
      </c>
      <c r="E2354" s="7">
        <v>22.47</v>
      </c>
      <c r="F2354" s="6">
        <v>1137787.1000000001</v>
      </c>
      <c r="G2354" s="6">
        <v>255621.25</v>
      </c>
    </row>
    <row r="2355" spans="1:7" hidden="1" x14ac:dyDescent="0.2">
      <c r="A2355" s="5">
        <v>2021</v>
      </c>
      <c r="B2355" s="5">
        <v>9</v>
      </c>
      <c r="C2355" s="5" t="str">
        <f t="shared" si="302"/>
        <v>Sep 2021</v>
      </c>
      <c r="D2355" s="5" t="s">
        <v>14</v>
      </c>
      <c r="E2355" s="7">
        <v>13.02</v>
      </c>
      <c r="F2355" s="6">
        <v>209625.85</v>
      </c>
      <c r="G2355" s="6">
        <v>27294.81</v>
      </c>
    </row>
    <row r="2356" spans="1:7" hidden="1" x14ac:dyDescent="0.2">
      <c r="A2356" s="5">
        <v>2021</v>
      </c>
      <c r="B2356" s="5">
        <v>9</v>
      </c>
      <c r="C2356" s="5" t="str">
        <f t="shared" si="302"/>
        <v>Sep 2021</v>
      </c>
      <c r="D2356" s="5" t="s">
        <v>13</v>
      </c>
      <c r="E2356" s="7">
        <v>13.21</v>
      </c>
      <c r="F2356" s="6">
        <v>455960.68</v>
      </c>
      <c r="G2356" s="6">
        <v>60250.21</v>
      </c>
    </row>
    <row r="2357" spans="1:7" hidden="1" x14ac:dyDescent="0.2">
      <c r="A2357" s="5">
        <v>2021</v>
      </c>
      <c r="B2357" s="5">
        <v>9</v>
      </c>
      <c r="C2357" s="5" t="str">
        <f t="shared" si="302"/>
        <v>Sep 2021</v>
      </c>
      <c r="D2357" s="5" t="s">
        <v>15</v>
      </c>
      <c r="E2357" s="7">
        <v>12.34</v>
      </c>
      <c r="F2357" s="6">
        <v>12925193</v>
      </c>
      <c r="G2357" s="6">
        <v>1594692.6</v>
      </c>
    </row>
    <row r="2358" spans="1:7" hidden="1" x14ac:dyDescent="0.2">
      <c r="A2358" s="5">
        <v>2021</v>
      </c>
      <c r="B2358" s="5">
        <v>9</v>
      </c>
      <c r="C2358" s="5" t="str">
        <f t="shared" si="302"/>
        <v>Sep 2021</v>
      </c>
      <c r="D2358" s="5" t="s">
        <v>16</v>
      </c>
      <c r="E2358" s="7">
        <v>12.87</v>
      </c>
      <c r="F2358" s="6">
        <v>5178023.5999999996</v>
      </c>
      <c r="G2358" s="6">
        <v>666395.5</v>
      </c>
    </row>
    <row r="2359" spans="1:7" hidden="1" x14ac:dyDescent="0.2">
      <c r="A2359" s="5">
        <v>2021</v>
      </c>
      <c r="B2359" s="5">
        <v>9</v>
      </c>
      <c r="C2359" s="5" t="str">
        <f t="shared" si="302"/>
        <v>Sep 2021</v>
      </c>
      <c r="D2359" s="5" t="s">
        <v>17</v>
      </c>
      <c r="E2359" s="7">
        <v>34.57</v>
      </c>
      <c r="F2359" s="6">
        <v>239277.94</v>
      </c>
      <c r="G2359" s="6">
        <v>82725.09</v>
      </c>
    </row>
    <row r="2360" spans="1:7" hidden="1" x14ac:dyDescent="0.2">
      <c r="A2360" s="5">
        <v>2021</v>
      </c>
      <c r="B2360" s="5">
        <v>9</v>
      </c>
      <c r="C2360" s="5" t="str">
        <f t="shared" si="302"/>
        <v>Sep 2021</v>
      </c>
      <c r="D2360" s="5" t="s">
        <v>21</v>
      </c>
      <c r="E2360" s="7">
        <v>13.85</v>
      </c>
      <c r="F2360" s="6">
        <v>1125665.1000000001</v>
      </c>
      <c r="G2360" s="6">
        <v>155914.74</v>
      </c>
    </row>
    <row r="2361" spans="1:7" hidden="1" x14ac:dyDescent="0.2">
      <c r="A2361" s="5">
        <v>2021</v>
      </c>
      <c r="B2361" s="5">
        <v>9</v>
      </c>
      <c r="C2361" s="5" t="str">
        <f t="shared" si="302"/>
        <v>Sep 2021</v>
      </c>
      <c r="D2361" s="5" t="s">
        <v>18</v>
      </c>
      <c r="E2361" s="7">
        <v>10.4</v>
      </c>
      <c r="F2361" s="6">
        <v>584533.75</v>
      </c>
      <c r="G2361" s="6">
        <v>60773.9</v>
      </c>
    </row>
    <row r="2362" spans="1:7" hidden="1" x14ac:dyDescent="0.2">
      <c r="A2362" s="5">
        <v>2021</v>
      </c>
      <c r="B2362" s="5">
        <v>9</v>
      </c>
      <c r="C2362" s="5" t="str">
        <f t="shared" si="302"/>
        <v>Sep 2021</v>
      </c>
      <c r="D2362" s="5" t="s">
        <v>19</v>
      </c>
      <c r="E2362" s="7">
        <v>13.02</v>
      </c>
      <c r="F2362" s="6">
        <v>3833760</v>
      </c>
      <c r="G2362" s="6">
        <v>499186.79</v>
      </c>
    </row>
    <row r="2363" spans="1:7" hidden="1" x14ac:dyDescent="0.2">
      <c r="A2363" s="5">
        <v>2021</v>
      </c>
      <c r="B2363" s="5">
        <v>9</v>
      </c>
      <c r="C2363" s="5" t="str">
        <f t="shared" ref="C2363:C2426" si="312">TEXT(DATE($A2363, $B2363, 1), "mmm yyyy")</f>
        <v>Sep 2021</v>
      </c>
      <c r="D2363" s="5" t="s">
        <v>20</v>
      </c>
      <c r="E2363" s="7">
        <v>13.56</v>
      </c>
      <c r="F2363" s="6">
        <v>2802914.5</v>
      </c>
      <c r="G2363" s="6">
        <v>379982.59</v>
      </c>
    </row>
    <row r="2364" spans="1:7" hidden="1" x14ac:dyDescent="0.2">
      <c r="A2364" s="5">
        <v>2021</v>
      </c>
      <c r="B2364" s="5">
        <v>9</v>
      </c>
      <c r="C2364" s="5" t="str">
        <f t="shared" si="312"/>
        <v>Sep 2021</v>
      </c>
      <c r="D2364" s="5" t="s">
        <v>22</v>
      </c>
      <c r="E2364" s="7">
        <v>12.91</v>
      </c>
      <c r="F2364" s="6">
        <v>1342098.8</v>
      </c>
      <c r="G2364" s="6">
        <v>173282.88</v>
      </c>
    </row>
    <row r="2365" spans="1:7" hidden="1" x14ac:dyDescent="0.2">
      <c r="A2365" s="5">
        <v>2021</v>
      </c>
      <c r="B2365" s="5">
        <v>9</v>
      </c>
      <c r="C2365" s="5" t="str">
        <f t="shared" si="312"/>
        <v>Sep 2021</v>
      </c>
      <c r="D2365" s="5" t="s">
        <v>23</v>
      </c>
      <c r="E2365" s="7">
        <v>11.78</v>
      </c>
      <c r="F2365" s="6">
        <v>2125228.2000000002</v>
      </c>
      <c r="G2365" s="6">
        <v>250371.92</v>
      </c>
    </row>
    <row r="2366" spans="1:7" hidden="1" x14ac:dyDescent="0.2">
      <c r="A2366" s="5">
        <v>2021</v>
      </c>
      <c r="B2366" s="5">
        <v>9</v>
      </c>
      <c r="C2366" s="5" t="str">
        <f t="shared" si="312"/>
        <v>Sep 2021</v>
      </c>
      <c r="D2366" s="5" t="s">
        <v>24</v>
      </c>
      <c r="E2366" s="7">
        <v>11.69</v>
      </c>
      <c r="F2366" s="6">
        <v>2848627.2</v>
      </c>
      <c r="G2366" s="6">
        <v>333096.53000000003</v>
      </c>
    </row>
    <row r="2367" spans="1:7" hidden="1" x14ac:dyDescent="0.2">
      <c r="A2367" s="5">
        <v>2021</v>
      </c>
      <c r="B2367" s="5">
        <v>9</v>
      </c>
      <c r="C2367" s="5" t="str">
        <f t="shared" si="312"/>
        <v>Sep 2021</v>
      </c>
      <c r="D2367" s="5" t="s">
        <v>27</v>
      </c>
      <c r="E2367" s="7">
        <v>23.44</v>
      </c>
      <c r="F2367" s="6">
        <v>1882689.6</v>
      </c>
      <c r="G2367" s="6">
        <v>441386.01</v>
      </c>
    </row>
    <row r="2368" spans="1:7" hidden="1" x14ac:dyDescent="0.2">
      <c r="A2368" s="5">
        <v>2021</v>
      </c>
      <c r="B2368" s="5">
        <v>9</v>
      </c>
      <c r="C2368" s="5" t="str">
        <f t="shared" si="312"/>
        <v>Sep 2021</v>
      </c>
      <c r="D2368" s="5" t="s">
        <v>26</v>
      </c>
      <c r="E2368" s="7">
        <v>13.28</v>
      </c>
      <c r="F2368" s="6">
        <v>2191974.2999999998</v>
      </c>
      <c r="G2368" s="6">
        <v>291015.38</v>
      </c>
    </row>
    <row r="2369" spans="1:7" hidden="1" x14ac:dyDescent="0.2">
      <c r="A2369" s="5">
        <v>2021</v>
      </c>
      <c r="B2369" s="5">
        <v>9</v>
      </c>
      <c r="C2369" s="5" t="str">
        <f t="shared" si="312"/>
        <v>Sep 2021</v>
      </c>
      <c r="D2369" s="5" t="s">
        <v>25</v>
      </c>
      <c r="E2369" s="7">
        <v>17.98</v>
      </c>
      <c r="F2369" s="6">
        <v>437355.82</v>
      </c>
      <c r="G2369" s="6">
        <v>78629.02</v>
      </c>
    </row>
    <row r="2370" spans="1:7" hidden="1" x14ac:dyDescent="0.2">
      <c r="A2370" s="5">
        <v>2021</v>
      </c>
      <c r="B2370" s="5">
        <v>9</v>
      </c>
      <c r="C2370" s="5" t="str">
        <f t="shared" si="312"/>
        <v>Sep 2021</v>
      </c>
      <c r="D2370" s="5" t="s">
        <v>28</v>
      </c>
      <c r="E2370" s="7">
        <v>17.64</v>
      </c>
      <c r="F2370" s="6">
        <v>2671104.2999999998</v>
      </c>
      <c r="G2370" s="6">
        <v>471232.59</v>
      </c>
    </row>
    <row r="2371" spans="1:7" hidden="1" x14ac:dyDescent="0.2">
      <c r="A2371" s="5">
        <v>2021</v>
      </c>
      <c r="B2371" s="5">
        <v>9</v>
      </c>
      <c r="C2371" s="5" t="str">
        <f t="shared" si="312"/>
        <v>Sep 2021</v>
      </c>
      <c r="D2371" s="5" t="s">
        <v>29</v>
      </c>
      <c r="E2371" s="7">
        <v>14.3</v>
      </c>
      <c r="F2371" s="6">
        <v>1671034.5</v>
      </c>
      <c r="G2371" s="6">
        <v>239034.93</v>
      </c>
    </row>
    <row r="2372" spans="1:7" hidden="1" x14ac:dyDescent="0.2">
      <c r="A2372" s="5">
        <v>2021</v>
      </c>
      <c r="B2372" s="5">
        <v>9</v>
      </c>
      <c r="C2372" s="5" t="str">
        <f t="shared" si="312"/>
        <v>Sep 2021</v>
      </c>
      <c r="D2372" s="5" t="s">
        <v>31</v>
      </c>
      <c r="E2372" s="7">
        <v>13.06</v>
      </c>
      <c r="F2372" s="6">
        <v>3046691.6</v>
      </c>
      <c r="G2372" s="6">
        <v>397779.36</v>
      </c>
    </row>
    <row r="2373" spans="1:7" hidden="1" x14ac:dyDescent="0.2">
      <c r="A2373" s="5">
        <v>2021</v>
      </c>
      <c r="B2373" s="5">
        <v>9</v>
      </c>
      <c r="C2373" s="5" t="str">
        <f t="shared" si="312"/>
        <v>Sep 2021</v>
      </c>
      <c r="D2373" s="5" t="s">
        <v>30</v>
      </c>
      <c r="E2373" s="7">
        <v>11.44</v>
      </c>
      <c r="F2373" s="6">
        <v>1848542.6</v>
      </c>
      <c r="G2373" s="6">
        <v>211466.02</v>
      </c>
    </row>
    <row r="2374" spans="1:7" hidden="1" x14ac:dyDescent="0.2">
      <c r="A2374" s="5">
        <v>2021</v>
      </c>
      <c r="B2374" s="5">
        <v>9</v>
      </c>
      <c r="C2374" s="5" t="str">
        <f t="shared" si="312"/>
        <v>Sep 2021</v>
      </c>
      <c r="D2374" s="5" t="s">
        <v>32</v>
      </c>
      <c r="E2374" s="7">
        <v>11.82</v>
      </c>
      <c r="F2374" s="6">
        <v>361905.08</v>
      </c>
      <c r="G2374" s="6">
        <v>42769.02</v>
      </c>
    </row>
    <row r="2375" spans="1:7" hidden="1" x14ac:dyDescent="0.2">
      <c r="A2375" s="5">
        <v>2021</v>
      </c>
      <c r="B2375" s="5">
        <v>9</v>
      </c>
      <c r="C2375" s="5" t="str">
        <f t="shared" si="312"/>
        <v>Sep 2021</v>
      </c>
      <c r="D2375" s="5" t="s">
        <v>39</v>
      </c>
      <c r="E2375" s="7">
        <v>11.83</v>
      </c>
      <c r="F2375" s="6">
        <v>5253370.8</v>
      </c>
      <c r="G2375" s="6">
        <v>621225.77</v>
      </c>
    </row>
    <row r="2376" spans="1:7" hidden="1" x14ac:dyDescent="0.2">
      <c r="A2376" s="5">
        <v>2021</v>
      </c>
      <c r="B2376" s="5">
        <v>9</v>
      </c>
      <c r="C2376" s="5" t="str">
        <f t="shared" si="312"/>
        <v>Sep 2021</v>
      </c>
      <c r="D2376" s="5" t="s">
        <v>40</v>
      </c>
      <c r="E2376" s="7">
        <v>12.83</v>
      </c>
      <c r="F2376" s="6">
        <v>293527.15000000002</v>
      </c>
      <c r="G2376" s="6">
        <v>37670.92</v>
      </c>
    </row>
    <row r="2377" spans="1:7" hidden="1" x14ac:dyDescent="0.2">
      <c r="A2377" s="5">
        <v>2021</v>
      </c>
      <c r="B2377" s="5">
        <v>9</v>
      </c>
      <c r="C2377" s="5" t="str">
        <f t="shared" si="312"/>
        <v>Sep 2021</v>
      </c>
      <c r="D2377" s="5" t="s">
        <v>33</v>
      </c>
      <c r="E2377" s="7">
        <v>11.69</v>
      </c>
      <c r="F2377" s="6">
        <v>869062.31</v>
      </c>
      <c r="G2377" s="6">
        <v>101568.28</v>
      </c>
    </row>
    <row r="2378" spans="1:7" hidden="1" x14ac:dyDescent="0.2">
      <c r="A2378" s="5">
        <v>2021</v>
      </c>
      <c r="B2378" s="5">
        <v>9</v>
      </c>
      <c r="C2378" s="5" t="str">
        <f t="shared" si="312"/>
        <v>Sep 2021</v>
      </c>
      <c r="D2378" s="5" t="s">
        <v>35</v>
      </c>
      <c r="E2378" s="7">
        <v>20.66</v>
      </c>
      <c r="F2378" s="6">
        <v>402226.01</v>
      </c>
      <c r="G2378" s="6">
        <v>83103.27</v>
      </c>
    </row>
    <row r="2379" spans="1:7" hidden="1" x14ac:dyDescent="0.2">
      <c r="A2379" s="5">
        <v>2021</v>
      </c>
      <c r="B2379" s="5">
        <v>9</v>
      </c>
      <c r="C2379" s="5" t="str">
        <f t="shared" si="312"/>
        <v>Sep 2021</v>
      </c>
      <c r="D2379" s="5" t="s">
        <v>36</v>
      </c>
      <c r="E2379" s="7">
        <v>16.29</v>
      </c>
      <c r="F2379" s="6">
        <v>2595740.6</v>
      </c>
      <c r="G2379" s="6">
        <v>422937.93</v>
      </c>
    </row>
    <row r="2380" spans="1:7" hidden="1" x14ac:dyDescent="0.2">
      <c r="A2380" s="5">
        <v>2021</v>
      </c>
      <c r="B2380" s="5">
        <v>9</v>
      </c>
      <c r="C2380" s="5" t="str">
        <f t="shared" si="312"/>
        <v>Sep 2021</v>
      </c>
      <c r="D2380" s="5" t="s">
        <v>37</v>
      </c>
      <c r="E2380" s="7">
        <v>14.53</v>
      </c>
      <c r="F2380" s="6">
        <v>618832.99</v>
      </c>
      <c r="G2380" s="6">
        <v>89933.82</v>
      </c>
    </row>
    <row r="2381" spans="1:7" hidden="1" x14ac:dyDescent="0.2">
      <c r="A2381" s="5">
        <v>2021</v>
      </c>
      <c r="B2381" s="5">
        <v>9</v>
      </c>
      <c r="C2381" s="5" t="str">
        <f t="shared" si="312"/>
        <v>Sep 2021</v>
      </c>
      <c r="D2381" s="5" t="s">
        <v>34</v>
      </c>
      <c r="E2381" s="7">
        <v>11.21</v>
      </c>
      <c r="F2381" s="6">
        <v>1474443.4</v>
      </c>
      <c r="G2381" s="6">
        <v>165336.84</v>
      </c>
    </row>
    <row r="2382" spans="1:7" hidden="1" x14ac:dyDescent="0.2">
      <c r="A2382" s="5">
        <v>2021</v>
      </c>
      <c r="B2382" s="5">
        <v>9</v>
      </c>
      <c r="C2382" s="5" t="str">
        <f t="shared" si="312"/>
        <v>Sep 2021</v>
      </c>
      <c r="D2382" s="5" t="s">
        <v>38</v>
      </c>
      <c r="E2382" s="7">
        <v>20.5</v>
      </c>
      <c r="F2382" s="6">
        <v>4932437.5999999996</v>
      </c>
      <c r="G2382" s="6">
        <v>1011081.7</v>
      </c>
    </row>
    <row r="2383" spans="1:7" hidden="1" x14ac:dyDescent="0.2">
      <c r="A2383" s="5">
        <v>2021</v>
      </c>
      <c r="B2383" s="5">
        <v>9</v>
      </c>
      <c r="C2383" s="5" t="str">
        <f t="shared" si="312"/>
        <v>Sep 2021</v>
      </c>
      <c r="D2383" s="5" t="s">
        <v>41</v>
      </c>
      <c r="E2383" s="7">
        <v>13.14</v>
      </c>
      <c r="F2383" s="6">
        <v>4263112</v>
      </c>
      <c r="G2383" s="6">
        <v>560180.15</v>
      </c>
    </row>
    <row r="2384" spans="1:7" hidden="1" x14ac:dyDescent="0.2">
      <c r="A2384" s="5">
        <v>2021</v>
      </c>
      <c r="B2384" s="5">
        <v>9</v>
      </c>
      <c r="C2384" s="5" t="str">
        <f t="shared" si="312"/>
        <v>Sep 2021</v>
      </c>
      <c r="D2384" s="5" t="s">
        <v>42</v>
      </c>
      <c r="E2384" s="7">
        <v>12.03</v>
      </c>
      <c r="F2384" s="6">
        <v>2347832.4</v>
      </c>
      <c r="G2384" s="6">
        <v>282484.11</v>
      </c>
    </row>
    <row r="2385" spans="1:10" hidden="1" x14ac:dyDescent="0.2">
      <c r="A2385" s="5">
        <v>2021</v>
      </c>
      <c r="B2385" s="5">
        <v>9</v>
      </c>
      <c r="C2385" s="5" t="str">
        <f t="shared" si="312"/>
        <v>Sep 2021</v>
      </c>
      <c r="D2385" s="5" t="s">
        <v>43</v>
      </c>
      <c r="E2385" s="7">
        <v>11.71</v>
      </c>
      <c r="F2385" s="6">
        <v>1332221.8</v>
      </c>
      <c r="G2385" s="6">
        <v>156052.89000000001</v>
      </c>
    </row>
    <row r="2386" spans="1:10" hidden="1" x14ac:dyDescent="0.2">
      <c r="A2386" s="5">
        <v>2021</v>
      </c>
      <c r="B2386" s="5">
        <v>9</v>
      </c>
      <c r="C2386" s="5" t="str">
        <f t="shared" si="312"/>
        <v>Sep 2021</v>
      </c>
      <c r="D2386" s="5" t="s">
        <v>44</v>
      </c>
      <c r="E2386" s="7">
        <v>14.06</v>
      </c>
      <c r="F2386" s="6">
        <v>4464629.9000000004</v>
      </c>
      <c r="G2386" s="6">
        <v>627757.77</v>
      </c>
    </row>
    <row r="2387" spans="1:10" hidden="1" x14ac:dyDescent="0.2">
      <c r="A2387" s="5">
        <v>2021</v>
      </c>
      <c r="B2387" s="5">
        <v>9</v>
      </c>
      <c r="C2387" s="5" t="str">
        <f t="shared" si="312"/>
        <v>Sep 2021</v>
      </c>
      <c r="D2387" s="5" t="s">
        <v>45</v>
      </c>
      <c r="E2387" s="7">
        <v>23.35</v>
      </c>
      <c r="F2387" s="6">
        <v>271408.53999999998</v>
      </c>
      <c r="G2387" s="6">
        <v>63384.37</v>
      </c>
    </row>
    <row r="2388" spans="1:10" hidden="1" x14ac:dyDescent="0.2">
      <c r="A2388" s="5">
        <v>2021</v>
      </c>
      <c r="B2388" s="5">
        <v>9</v>
      </c>
      <c r="C2388" s="5" t="str">
        <f t="shared" si="312"/>
        <v>Sep 2021</v>
      </c>
      <c r="D2388" s="5" t="s">
        <v>46</v>
      </c>
      <c r="E2388" s="7">
        <v>13.4</v>
      </c>
      <c r="F2388" s="6">
        <v>2763776.9</v>
      </c>
      <c r="G2388" s="6">
        <v>370241.37</v>
      </c>
    </row>
    <row r="2389" spans="1:10" hidden="1" x14ac:dyDescent="0.2">
      <c r="A2389" s="5">
        <v>2021</v>
      </c>
      <c r="B2389" s="5">
        <v>9</v>
      </c>
      <c r="C2389" s="5" t="str">
        <f t="shared" si="312"/>
        <v>Sep 2021</v>
      </c>
      <c r="D2389" s="5" t="s">
        <v>47</v>
      </c>
      <c r="E2389" s="7">
        <v>13.14</v>
      </c>
      <c r="F2389" s="6">
        <v>365482.16</v>
      </c>
      <c r="G2389" s="6">
        <v>48010.71</v>
      </c>
    </row>
    <row r="2390" spans="1:10" hidden="1" x14ac:dyDescent="0.2">
      <c r="A2390" s="5">
        <v>2021</v>
      </c>
      <c r="B2390" s="5">
        <v>9</v>
      </c>
      <c r="C2390" s="5" t="str">
        <f t="shared" si="312"/>
        <v>Sep 2021</v>
      </c>
      <c r="D2390" s="5" t="s">
        <v>48</v>
      </c>
      <c r="E2390" s="7">
        <v>11.16</v>
      </c>
      <c r="F2390" s="6">
        <v>3934246.7</v>
      </c>
      <c r="G2390" s="6">
        <v>439145.58</v>
      </c>
    </row>
    <row r="2391" spans="1:10" x14ac:dyDescent="0.2">
      <c r="A2391" s="5">
        <v>2021</v>
      </c>
      <c r="B2391" s="5">
        <v>9</v>
      </c>
      <c r="C2391" s="5" t="str">
        <f t="shared" si="312"/>
        <v>Sep 2021</v>
      </c>
      <c r="D2391" s="5" t="s">
        <v>49</v>
      </c>
      <c r="E2391" s="7">
        <v>12.26</v>
      </c>
      <c r="F2391" s="6">
        <v>16581737</v>
      </c>
      <c r="G2391" s="6">
        <v>2032944.4</v>
      </c>
      <c r="H2391" s="1">
        <f t="shared" ref="H2391" si="313">(E3003-E2391)/E3003</f>
        <v>-4.1631265930331368E-2</v>
      </c>
      <c r="I2391" s="1">
        <f t="shared" ref="I2391" si="314">(F3003-F2391)/F3003</f>
        <v>-3.9872095334116106E-2</v>
      </c>
      <c r="J2391" s="9">
        <f t="shared" ref="J2391" si="315">H2391/I2391</f>
        <v>1.0441203448545642</v>
      </c>
    </row>
    <row r="2392" spans="1:10" hidden="1" x14ac:dyDescent="0.2">
      <c r="A2392" s="5">
        <v>2021</v>
      </c>
      <c r="B2392" s="5">
        <v>9</v>
      </c>
      <c r="C2392" s="5" t="str">
        <f t="shared" si="312"/>
        <v>Sep 2021</v>
      </c>
      <c r="D2392" s="5" t="s">
        <v>50</v>
      </c>
      <c r="E2392" s="7">
        <v>10.9</v>
      </c>
      <c r="F2392" s="6">
        <v>921722.1</v>
      </c>
      <c r="G2392" s="6">
        <v>100439.82</v>
      </c>
    </row>
    <row r="2393" spans="1:10" hidden="1" x14ac:dyDescent="0.2">
      <c r="A2393" s="5">
        <v>2021</v>
      </c>
      <c r="B2393" s="5">
        <v>9</v>
      </c>
      <c r="C2393" s="5" t="str">
        <f t="shared" si="312"/>
        <v>Sep 2021</v>
      </c>
      <c r="D2393" s="5" t="s">
        <v>52</v>
      </c>
      <c r="E2393" s="7">
        <v>12.33</v>
      </c>
      <c r="F2393" s="6">
        <v>3716740.3</v>
      </c>
      <c r="G2393" s="6">
        <v>458291.38</v>
      </c>
    </row>
    <row r="2394" spans="1:10" hidden="1" x14ac:dyDescent="0.2">
      <c r="A2394" s="5">
        <v>2021</v>
      </c>
      <c r="B2394" s="5">
        <v>9</v>
      </c>
      <c r="C2394" s="5" t="str">
        <f t="shared" si="312"/>
        <v>Sep 2021</v>
      </c>
      <c r="D2394" s="5" t="s">
        <v>51</v>
      </c>
      <c r="E2394" s="7">
        <v>19.54</v>
      </c>
      <c r="F2394" s="6">
        <v>159873.74</v>
      </c>
      <c r="G2394" s="6">
        <v>31239.41</v>
      </c>
    </row>
    <row r="2395" spans="1:10" hidden="1" x14ac:dyDescent="0.2">
      <c r="A2395" s="5">
        <v>2021</v>
      </c>
      <c r="B2395" s="5">
        <v>9</v>
      </c>
      <c r="C2395" s="5" t="str">
        <f t="shared" si="312"/>
        <v>Sep 2021</v>
      </c>
      <c r="D2395" s="5" t="s">
        <v>54</v>
      </c>
      <c r="E2395" s="7">
        <v>10.41</v>
      </c>
      <c r="F2395" s="6">
        <v>2395717.2999999998</v>
      </c>
      <c r="G2395" s="6">
        <v>249490.79</v>
      </c>
    </row>
    <row r="2396" spans="1:10" hidden="1" x14ac:dyDescent="0.2">
      <c r="A2396" s="5">
        <v>2021</v>
      </c>
      <c r="B2396" s="5">
        <v>9</v>
      </c>
      <c r="C2396" s="5" t="str">
        <f t="shared" si="312"/>
        <v>Sep 2021</v>
      </c>
      <c r="D2396" s="5" t="s">
        <v>55</v>
      </c>
      <c r="E2396" s="7">
        <v>14.99</v>
      </c>
      <c r="F2396" s="6">
        <v>1697739</v>
      </c>
      <c r="G2396" s="6">
        <v>254526.88</v>
      </c>
    </row>
    <row r="2397" spans="1:10" hidden="1" x14ac:dyDescent="0.2">
      <c r="A2397" s="5">
        <v>2021</v>
      </c>
      <c r="B2397" s="5">
        <v>9</v>
      </c>
      <c r="C2397" s="5" t="str">
        <f t="shared" si="312"/>
        <v>Sep 2021</v>
      </c>
      <c r="D2397" s="5" t="s">
        <v>53</v>
      </c>
      <c r="E2397" s="7">
        <v>12.7</v>
      </c>
      <c r="F2397" s="6">
        <v>754545.13</v>
      </c>
      <c r="G2397" s="6">
        <v>95822.58</v>
      </c>
    </row>
    <row r="2398" spans="1:10" hidden="1" x14ac:dyDescent="0.2">
      <c r="A2398" s="5">
        <v>2021</v>
      </c>
      <c r="B2398" s="5">
        <v>9</v>
      </c>
      <c r="C2398" s="5" t="str">
        <f t="shared" si="312"/>
        <v>Sep 2021</v>
      </c>
      <c r="D2398" s="5" t="s">
        <v>56</v>
      </c>
      <c r="E2398" s="7">
        <v>12.01</v>
      </c>
      <c r="F2398" s="6">
        <v>183930.36</v>
      </c>
      <c r="G2398" s="6">
        <v>22093.5</v>
      </c>
    </row>
    <row r="2399" spans="1:10" hidden="1" x14ac:dyDescent="0.2">
      <c r="A2399" s="5">
        <v>2021</v>
      </c>
      <c r="B2399" s="5">
        <v>8</v>
      </c>
      <c r="C2399" s="5" t="str">
        <f t="shared" si="312"/>
        <v>Aug 2021</v>
      </c>
      <c r="D2399" s="5" t="s">
        <v>7</v>
      </c>
      <c r="E2399" s="7">
        <v>23.27</v>
      </c>
      <c r="F2399" s="6">
        <v>145044.09</v>
      </c>
      <c r="G2399" s="6">
        <v>33758.559999999998</v>
      </c>
    </row>
    <row r="2400" spans="1:10" hidden="1" x14ac:dyDescent="0.2">
      <c r="A2400" s="5">
        <v>2021</v>
      </c>
      <c r="B2400" s="5">
        <v>8</v>
      </c>
      <c r="C2400" s="5" t="str">
        <f t="shared" si="312"/>
        <v>Aug 2021</v>
      </c>
      <c r="D2400" s="5" t="s">
        <v>8</v>
      </c>
      <c r="E2400" s="7">
        <v>13.38</v>
      </c>
      <c r="F2400" s="6">
        <v>3397277.2</v>
      </c>
      <c r="G2400" s="6">
        <v>454562.45</v>
      </c>
      <c r="H2400" s="1">
        <f>(E3012-E2400)/E3012</f>
        <v>-5.6872037914691996E-2</v>
      </c>
      <c r="I2400" s="1">
        <f>(F3012-F2400)/F3012</f>
        <v>3.2383099228265225E-2</v>
      </c>
      <c r="J2400" s="9">
        <f>H2400/I2400</f>
        <v>-1.7562259101207915</v>
      </c>
    </row>
    <row r="2401" spans="1:10" hidden="1" x14ac:dyDescent="0.2">
      <c r="A2401" s="5">
        <v>2021</v>
      </c>
      <c r="B2401" s="5">
        <v>8</v>
      </c>
      <c r="C2401" s="5" t="str">
        <f t="shared" si="312"/>
        <v>Aug 2021</v>
      </c>
      <c r="D2401" s="5" t="s">
        <v>9</v>
      </c>
      <c r="E2401" s="7">
        <v>11.6</v>
      </c>
      <c r="F2401" s="6">
        <v>2021692.9</v>
      </c>
      <c r="G2401" s="6">
        <v>234573.99</v>
      </c>
    </row>
    <row r="2402" spans="1:10" hidden="1" x14ac:dyDescent="0.2">
      <c r="A2402" s="5">
        <v>2021</v>
      </c>
      <c r="B2402" s="5">
        <v>8</v>
      </c>
      <c r="C2402" s="5" t="str">
        <f t="shared" si="312"/>
        <v>Aug 2021</v>
      </c>
      <c r="D2402" s="5" t="s">
        <v>57</v>
      </c>
      <c r="E2402" s="7">
        <v>12.58</v>
      </c>
      <c r="F2402" s="6">
        <v>4656928.2</v>
      </c>
      <c r="G2402" s="6">
        <v>585862.05000000005</v>
      </c>
    </row>
    <row r="2403" spans="1:10" x14ac:dyDescent="0.2">
      <c r="A2403" s="5">
        <v>2021</v>
      </c>
      <c r="B2403" s="5">
        <v>8</v>
      </c>
      <c r="C2403" s="5" t="str">
        <f t="shared" si="312"/>
        <v>Aug 2021</v>
      </c>
      <c r="D2403" s="5" t="s">
        <v>10</v>
      </c>
      <c r="E2403" s="7">
        <v>23.39</v>
      </c>
      <c r="F2403" s="6">
        <v>10279149</v>
      </c>
      <c r="G2403" s="6">
        <v>2404304.1</v>
      </c>
      <c r="H2403" s="1">
        <f t="shared" ref="H2403" si="316">(E3015-E2403)/E3015</f>
        <v>-0.13049782503624935</v>
      </c>
      <c r="I2403" s="1">
        <f t="shared" ref="I2403" si="317">(F3015-F2403)/F3015</f>
        <v>4.0158537371149626E-3</v>
      </c>
      <c r="J2403" s="9">
        <f t="shared" ref="J2403" si="318">H2403/I2403</f>
        <v>-32.495661839019206</v>
      </c>
    </row>
    <row r="2404" spans="1:10" hidden="1" x14ac:dyDescent="0.2">
      <c r="A2404" s="5">
        <v>2021</v>
      </c>
      <c r="B2404" s="5">
        <v>8</v>
      </c>
      <c r="C2404" s="5" t="str">
        <f t="shared" si="312"/>
        <v>Aug 2021</v>
      </c>
      <c r="D2404" s="5" t="s">
        <v>11</v>
      </c>
      <c r="E2404" s="7">
        <v>13.5</v>
      </c>
      <c r="F2404" s="6">
        <v>2250164.1</v>
      </c>
      <c r="G2404" s="6">
        <v>303829.36</v>
      </c>
    </row>
    <row r="2405" spans="1:10" hidden="1" x14ac:dyDescent="0.2">
      <c r="A2405" s="5">
        <v>2021</v>
      </c>
      <c r="B2405" s="5">
        <v>8</v>
      </c>
      <c r="C2405" s="5" t="str">
        <f t="shared" si="312"/>
        <v>Aug 2021</v>
      </c>
      <c r="D2405" s="5" t="s">
        <v>12</v>
      </c>
      <c r="E2405" s="7">
        <v>20.8</v>
      </c>
      <c r="F2405" s="6">
        <v>1370410.1</v>
      </c>
      <c r="G2405" s="6">
        <v>285083.37</v>
      </c>
    </row>
    <row r="2406" spans="1:10" hidden="1" x14ac:dyDescent="0.2">
      <c r="A2406" s="5">
        <v>2021</v>
      </c>
      <c r="B2406" s="5">
        <v>8</v>
      </c>
      <c r="C2406" s="5" t="str">
        <f t="shared" si="312"/>
        <v>Aug 2021</v>
      </c>
      <c r="D2406" s="5" t="s">
        <v>14</v>
      </c>
      <c r="E2406" s="7">
        <v>13.08</v>
      </c>
      <c r="F2406" s="6">
        <v>283787.71999999997</v>
      </c>
      <c r="G2406" s="6">
        <v>37107.57</v>
      </c>
    </row>
    <row r="2407" spans="1:10" hidden="1" x14ac:dyDescent="0.2">
      <c r="A2407" s="5">
        <v>2021</v>
      </c>
      <c r="B2407" s="5">
        <v>8</v>
      </c>
      <c r="C2407" s="5" t="str">
        <f t="shared" si="312"/>
        <v>Aug 2021</v>
      </c>
      <c r="D2407" s="5" t="s">
        <v>13</v>
      </c>
      <c r="E2407" s="7">
        <v>12.14</v>
      </c>
      <c r="F2407" s="6">
        <v>546461.87</v>
      </c>
      <c r="G2407" s="6">
        <v>66345.13</v>
      </c>
    </row>
    <row r="2408" spans="1:10" hidden="1" x14ac:dyDescent="0.2">
      <c r="A2408" s="5">
        <v>2021</v>
      </c>
      <c r="B2408" s="5">
        <v>8</v>
      </c>
      <c r="C2408" s="5" t="str">
        <f t="shared" si="312"/>
        <v>Aug 2021</v>
      </c>
      <c r="D2408" s="5" t="s">
        <v>15</v>
      </c>
      <c r="E2408" s="7">
        <v>11.84</v>
      </c>
      <c r="F2408" s="6">
        <v>13914730</v>
      </c>
      <c r="G2408" s="6">
        <v>1647281.6</v>
      </c>
    </row>
    <row r="2409" spans="1:10" hidden="1" x14ac:dyDescent="0.2">
      <c r="A2409" s="5">
        <v>2021</v>
      </c>
      <c r="B2409" s="5">
        <v>8</v>
      </c>
      <c r="C2409" s="5" t="str">
        <f t="shared" si="312"/>
        <v>Aug 2021</v>
      </c>
      <c r="D2409" s="5" t="s">
        <v>16</v>
      </c>
      <c r="E2409" s="7">
        <v>13.23</v>
      </c>
      <c r="F2409" s="6">
        <v>6416274.7000000002</v>
      </c>
      <c r="G2409" s="6">
        <v>849161.94</v>
      </c>
    </row>
    <row r="2410" spans="1:10" hidden="1" x14ac:dyDescent="0.2">
      <c r="A2410" s="5">
        <v>2021</v>
      </c>
      <c r="B2410" s="5">
        <v>8</v>
      </c>
      <c r="C2410" s="5" t="str">
        <f t="shared" si="312"/>
        <v>Aug 2021</v>
      </c>
      <c r="D2410" s="5" t="s">
        <v>17</v>
      </c>
      <c r="E2410" s="7">
        <v>33.36</v>
      </c>
      <c r="F2410" s="6">
        <v>259637.63</v>
      </c>
      <c r="G2410" s="6">
        <v>86614.52</v>
      </c>
    </row>
    <row r="2411" spans="1:10" hidden="1" x14ac:dyDescent="0.2">
      <c r="A2411" s="5">
        <v>2021</v>
      </c>
      <c r="B2411" s="5">
        <v>8</v>
      </c>
      <c r="C2411" s="5" t="str">
        <f t="shared" si="312"/>
        <v>Aug 2021</v>
      </c>
      <c r="D2411" s="5" t="s">
        <v>21</v>
      </c>
      <c r="E2411" s="7">
        <v>14.58</v>
      </c>
      <c r="F2411" s="6">
        <v>1452965.4</v>
      </c>
      <c r="G2411" s="6">
        <v>211868.06</v>
      </c>
    </row>
    <row r="2412" spans="1:10" hidden="1" x14ac:dyDescent="0.2">
      <c r="A2412" s="5">
        <v>2021</v>
      </c>
      <c r="B2412" s="5">
        <v>8</v>
      </c>
      <c r="C2412" s="5" t="str">
        <f t="shared" si="312"/>
        <v>Aug 2021</v>
      </c>
      <c r="D2412" s="5" t="s">
        <v>18</v>
      </c>
      <c r="E2412" s="7">
        <v>10.71</v>
      </c>
      <c r="F2412" s="6">
        <v>762451.42</v>
      </c>
      <c r="G2412" s="6">
        <v>81677.19</v>
      </c>
    </row>
    <row r="2413" spans="1:10" hidden="1" x14ac:dyDescent="0.2">
      <c r="A2413" s="5">
        <v>2021</v>
      </c>
      <c r="B2413" s="5">
        <v>8</v>
      </c>
      <c r="C2413" s="5" t="str">
        <f t="shared" si="312"/>
        <v>Aug 2021</v>
      </c>
      <c r="D2413" s="5" t="s">
        <v>19</v>
      </c>
      <c r="E2413" s="7">
        <v>12.85</v>
      </c>
      <c r="F2413" s="6">
        <v>5600975.5</v>
      </c>
      <c r="G2413" s="6">
        <v>719661.55</v>
      </c>
    </row>
    <row r="2414" spans="1:10" hidden="1" x14ac:dyDescent="0.2">
      <c r="A2414" s="5">
        <v>2021</v>
      </c>
      <c r="B2414" s="5">
        <v>8</v>
      </c>
      <c r="C2414" s="5" t="str">
        <f t="shared" si="312"/>
        <v>Aug 2021</v>
      </c>
      <c r="D2414" s="5" t="s">
        <v>20</v>
      </c>
      <c r="E2414" s="7">
        <v>13.34</v>
      </c>
      <c r="F2414" s="6">
        <v>3537588.3</v>
      </c>
      <c r="G2414" s="6">
        <v>472029.3</v>
      </c>
    </row>
    <row r="2415" spans="1:10" hidden="1" x14ac:dyDescent="0.2">
      <c r="A2415" s="5">
        <v>2021</v>
      </c>
      <c r="B2415" s="5">
        <v>8</v>
      </c>
      <c r="C2415" s="5" t="str">
        <f t="shared" si="312"/>
        <v>Aug 2021</v>
      </c>
      <c r="D2415" s="5" t="s">
        <v>22</v>
      </c>
      <c r="E2415" s="7">
        <v>13.1</v>
      </c>
      <c r="F2415" s="6">
        <v>1667824.3</v>
      </c>
      <c r="G2415" s="6">
        <v>218441.67</v>
      </c>
    </row>
    <row r="2416" spans="1:10" hidden="1" x14ac:dyDescent="0.2">
      <c r="A2416" s="5">
        <v>2021</v>
      </c>
      <c r="B2416" s="5">
        <v>8</v>
      </c>
      <c r="C2416" s="5" t="str">
        <f t="shared" si="312"/>
        <v>Aug 2021</v>
      </c>
      <c r="D2416" s="5" t="s">
        <v>23</v>
      </c>
      <c r="E2416" s="7">
        <v>11.63</v>
      </c>
      <c r="F2416" s="6">
        <v>2742292.3</v>
      </c>
      <c r="G2416" s="6">
        <v>318905.73</v>
      </c>
    </row>
    <row r="2417" spans="1:7" hidden="1" x14ac:dyDescent="0.2">
      <c r="A2417" s="5">
        <v>2021</v>
      </c>
      <c r="B2417" s="5">
        <v>8</v>
      </c>
      <c r="C2417" s="5" t="str">
        <f t="shared" si="312"/>
        <v>Aug 2021</v>
      </c>
      <c r="D2417" s="5" t="s">
        <v>24</v>
      </c>
      <c r="E2417" s="7">
        <v>11.45</v>
      </c>
      <c r="F2417" s="6">
        <v>3403768.9</v>
      </c>
      <c r="G2417" s="6">
        <v>389867.67</v>
      </c>
    </row>
    <row r="2418" spans="1:7" hidden="1" x14ac:dyDescent="0.2">
      <c r="A2418" s="5">
        <v>2021</v>
      </c>
      <c r="B2418" s="5">
        <v>8</v>
      </c>
      <c r="C2418" s="5" t="str">
        <f t="shared" si="312"/>
        <v>Aug 2021</v>
      </c>
      <c r="D2418" s="5" t="s">
        <v>27</v>
      </c>
      <c r="E2418" s="7">
        <v>22.19</v>
      </c>
      <c r="F2418" s="6">
        <v>2112843</v>
      </c>
      <c r="G2418" s="6">
        <v>468916.02</v>
      </c>
    </row>
    <row r="2419" spans="1:7" hidden="1" x14ac:dyDescent="0.2">
      <c r="A2419" s="5">
        <v>2021</v>
      </c>
      <c r="B2419" s="5">
        <v>8</v>
      </c>
      <c r="C2419" s="5" t="str">
        <f t="shared" si="312"/>
        <v>Aug 2021</v>
      </c>
      <c r="D2419" s="5" t="s">
        <v>26</v>
      </c>
      <c r="E2419" s="7">
        <v>12.89</v>
      </c>
      <c r="F2419" s="6">
        <v>2883334.5</v>
      </c>
      <c r="G2419" s="6">
        <v>371702.07</v>
      </c>
    </row>
    <row r="2420" spans="1:7" hidden="1" x14ac:dyDescent="0.2">
      <c r="A2420" s="5">
        <v>2021</v>
      </c>
      <c r="B2420" s="5">
        <v>8</v>
      </c>
      <c r="C2420" s="5" t="str">
        <f t="shared" si="312"/>
        <v>Aug 2021</v>
      </c>
      <c r="D2420" s="5" t="s">
        <v>25</v>
      </c>
      <c r="E2420" s="7">
        <v>17.13</v>
      </c>
      <c r="F2420" s="6">
        <v>436386.26</v>
      </c>
      <c r="G2420" s="6">
        <v>74740.19</v>
      </c>
    </row>
    <row r="2421" spans="1:7" hidden="1" x14ac:dyDescent="0.2">
      <c r="A2421" s="5">
        <v>2021</v>
      </c>
      <c r="B2421" s="5">
        <v>8</v>
      </c>
      <c r="C2421" s="5" t="str">
        <f t="shared" si="312"/>
        <v>Aug 2021</v>
      </c>
      <c r="D2421" s="5" t="s">
        <v>28</v>
      </c>
      <c r="E2421" s="7">
        <v>17.87</v>
      </c>
      <c r="F2421" s="6">
        <v>4030110.5</v>
      </c>
      <c r="G2421" s="6">
        <v>719983.44</v>
      </c>
    </row>
    <row r="2422" spans="1:7" hidden="1" x14ac:dyDescent="0.2">
      <c r="A2422" s="5">
        <v>2021</v>
      </c>
      <c r="B2422" s="5">
        <v>8</v>
      </c>
      <c r="C2422" s="5" t="str">
        <f t="shared" si="312"/>
        <v>Aug 2021</v>
      </c>
      <c r="D2422" s="5" t="s">
        <v>29</v>
      </c>
      <c r="E2422" s="7">
        <v>14.01</v>
      </c>
      <c r="F2422" s="6">
        <v>2258376.7999999998</v>
      </c>
      <c r="G2422" s="6">
        <v>316383.96000000002</v>
      </c>
    </row>
    <row r="2423" spans="1:7" hidden="1" x14ac:dyDescent="0.2">
      <c r="A2423" s="5">
        <v>2021</v>
      </c>
      <c r="B2423" s="5">
        <v>8</v>
      </c>
      <c r="C2423" s="5" t="str">
        <f t="shared" si="312"/>
        <v>Aug 2021</v>
      </c>
      <c r="D2423" s="5" t="s">
        <v>31</v>
      </c>
      <c r="E2423" s="7">
        <v>13.16</v>
      </c>
      <c r="F2423" s="6">
        <v>3833224.5</v>
      </c>
      <c r="G2423" s="6">
        <v>504412.79</v>
      </c>
    </row>
    <row r="2424" spans="1:7" hidden="1" x14ac:dyDescent="0.2">
      <c r="A2424" s="5">
        <v>2021</v>
      </c>
      <c r="B2424" s="5">
        <v>8</v>
      </c>
      <c r="C2424" s="5" t="str">
        <f t="shared" si="312"/>
        <v>Aug 2021</v>
      </c>
      <c r="D2424" s="5" t="s">
        <v>30</v>
      </c>
      <c r="E2424" s="7">
        <v>11.46</v>
      </c>
      <c r="F2424" s="6">
        <v>2012401.8</v>
      </c>
      <c r="G2424" s="6">
        <v>230680.45</v>
      </c>
    </row>
    <row r="2425" spans="1:7" hidden="1" x14ac:dyDescent="0.2">
      <c r="A2425" s="5">
        <v>2021</v>
      </c>
      <c r="B2425" s="5">
        <v>8</v>
      </c>
      <c r="C2425" s="5" t="str">
        <f t="shared" si="312"/>
        <v>Aug 2021</v>
      </c>
      <c r="D2425" s="5" t="s">
        <v>32</v>
      </c>
      <c r="E2425" s="7">
        <v>11.61</v>
      </c>
      <c r="F2425" s="6">
        <v>471128.18</v>
      </c>
      <c r="G2425" s="6">
        <v>54700.43</v>
      </c>
    </row>
    <row r="2426" spans="1:7" hidden="1" x14ac:dyDescent="0.2">
      <c r="A2426" s="5">
        <v>2021</v>
      </c>
      <c r="B2426" s="5">
        <v>8</v>
      </c>
      <c r="C2426" s="5" t="str">
        <f t="shared" si="312"/>
        <v>Aug 2021</v>
      </c>
      <c r="D2426" s="5" t="s">
        <v>39</v>
      </c>
      <c r="E2426" s="7">
        <v>11.33</v>
      </c>
      <c r="F2426" s="6">
        <v>6442324.2999999998</v>
      </c>
      <c r="G2426" s="6">
        <v>730020.01</v>
      </c>
    </row>
    <row r="2427" spans="1:7" hidden="1" x14ac:dyDescent="0.2">
      <c r="A2427" s="5">
        <v>2021</v>
      </c>
      <c r="B2427" s="5">
        <v>8</v>
      </c>
      <c r="C2427" s="5" t="str">
        <f t="shared" ref="C2427:C2490" si="319">TEXT(DATE($A2427, $B2427, 1), "mmm yyyy")</f>
        <v>Aug 2021</v>
      </c>
      <c r="D2427" s="5" t="s">
        <v>40</v>
      </c>
      <c r="E2427" s="7">
        <v>11.99</v>
      </c>
      <c r="F2427" s="6">
        <v>384181.82</v>
      </c>
      <c r="G2427" s="6">
        <v>46068.51</v>
      </c>
    </row>
    <row r="2428" spans="1:7" hidden="1" x14ac:dyDescent="0.2">
      <c r="A2428" s="5">
        <v>2021</v>
      </c>
      <c r="B2428" s="5">
        <v>8</v>
      </c>
      <c r="C2428" s="5" t="str">
        <f t="shared" si="319"/>
        <v>Aug 2021</v>
      </c>
      <c r="D2428" s="5" t="s">
        <v>33</v>
      </c>
      <c r="E2428" s="7">
        <v>11.55</v>
      </c>
      <c r="F2428" s="6">
        <v>1027971.4</v>
      </c>
      <c r="G2428" s="6">
        <v>118704.62</v>
      </c>
    </row>
    <row r="2429" spans="1:7" hidden="1" x14ac:dyDescent="0.2">
      <c r="A2429" s="5">
        <v>2021</v>
      </c>
      <c r="B2429" s="5">
        <v>8</v>
      </c>
      <c r="C2429" s="5" t="str">
        <f t="shared" si="319"/>
        <v>Aug 2021</v>
      </c>
      <c r="D2429" s="5" t="s">
        <v>35</v>
      </c>
      <c r="E2429" s="7">
        <v>19.579999999999998</v>
      </c>
      <c r="F2429" s="6">
        <v>474486.36</v>
      </c>
      <c r="G2429" s="6">
        <v>92912.08</v>
      </c>
    </row>
    <row r="2430" spans="1:7" hidden="1" x14ac:dyDescent="0.2">
      <c r="A2430" s="5">
        <v>2021</v>
      </c>
      <c r="B2430" s="5">
        <v>8</v>
      </c>
      <c r="C2430" s="5" t="str">
        <f t="shared" si="319"/>
        <v>Aug 2021</v>
      </c>
      <c r="D2430" s="5" t="s">
        <v>36</v>
      </c>
      <c r="E2430" s="7">
        <v>16.75</v>
      </c>
      <c r="F2430" s="6">
        <v>3746761.2</v>
      </c>
      <c r="G2430" s="6">
        <v>627557.24</v>
      </c>
    </row>
    <row r="2431" spans="1:7" hidden="1" x14ac:dyDescent="0.2">
      <c r="A2431" s="5">
        <v>2021</v>
      </c>
      <c r="B2431" s="5">
        <v>8</v>
      </c>
      <c r="C2431" s="5" t="str">
        <f t="shared" si="319"/>
        <v>Aug 2021</v>
      </c>
      <c r="D2431" s="5" t="s">
        <v>37</v>
      </c>
      <c r="E2431" s="7">
        <v>14.42</v>
      </c>
      <c r="F2431" s="6">
        <v>767697.45</v>
      </c>
      <c r="G2431" s="6">
        <v>110731.62</v>
      </c>
    </row>
    <row r="2432" spans="1:7" hidden="1" x14ac:dyDescent="0.2">
      <c r="A2432" s="5">
        <v>2021</v>
      </c>
      <c r="B2432" s="5">
        <v>8</v>
      </c>
      <c r="C2432" s="5" t="str">
        <f t="shared" si="319"/>
        <v>Aug 2021</v>
      </c>
      <c r="D2432" s="5" t="s">
        <v>34</v>
      </c>
      <c r="E2432" s="7">
        <v>10.98</v>
      </c>
      <c r="F2432" s="6">
        <v>1923757.7</v>
      </c>
      <c r="G2432" s="6">
        <v>211180.35</v>
      </c>
    </row>
    <row r="2433" spans="1:10" hidden="1" x14ac:dyDescent="0.2">
      <c r="A2433" s="5">
        <v>2021</v>
      </c>
      <c r="B2433" s="5">
        <v>8</v>
      </c>
      <c r="C2433" s="5" t="str">
        <f t="shared" si="319"/>
        <v>Aug 2021</v>
      </c>
      <c r="D2433" s="5" t="s">
        <v>38</v>
      </c>
      <c r="E2433" s="7">
        <v>19.97</v>
      </c>
      <c r="F2433" s="6">
        <v>5659416.2000000002</v>
      </c>
      <c r="G2433" s="6">
        <v>1129948.8999999999</v>
      </c>
    </row>
    <row r="2434" spans="1:10" hidden="1" x14ac:dyDescent="0.2">
      <c r="A2434" s="5">
        <v>2021</v>
      </c>
      <c r="B2434" s="5">
        <v>8</v>
      </c>
      <c r="C2434" s="5" t="str">
        <f t="shared" si="319"/>
        <v>Aug 2021</v>
      </c>
      <c r="D2434" s="5" t="s">
        <v>41</v>
      </c>
      <c r="E2434" s="7">
        <v>13.03</v>
      </c>
      <c r="F2434" s="6">
        <v>5654162.2999999998</v>
      </c>
      <c r="G2434" s="6">
        <v>736829</v>
      </c>
    </row>
    <row r="2435" spans="1:10" hidden="1" x14ac:dyDescent="0.2">
      <c r="A2435" s="5">
        <v>2021</v>
      </c>
      <c r="B2435" s="5">
        <v>8</v>
      </c>
      <c r="C2435" s="5" t="str">
        <f t="shared" si="319"/>
        <v>Aug 2021</v>
      </c>
      <c r="D2435" s="5" t="s">
        <v>42</v>
      </c>
      <c r="E2435" s="7">
        <v>11.37</v>
      </c>
      <c r="F2435" s="6">
        <v>2784736</v>
      </c>
      <c r="G2435" s="6">
        <v>316561.46999999997</v>
      </c>
    </row>
    <row r="2436" spans="1:10" hidden="1" x14ac:dyDescent="0.2">
      <c r="A2436" s="5">
        <v>2021</v>
      </c>
      <c r="B2436" s="5">
        <v>8</v>
      </c>
      <c r="C2436" s="5" t="str">
        <f t="shared" si="319"/>
        <v>Aug 2021</v>
      </c>
      <c r="D2436" s="5" t="s">
        <v>43</v>
      </c>
      <c r="E2436" s="7">
        <v>11.57</v>
      </c>
      <c r="F2436" s="6">
        <v>1650689.1</v>
      </c>
      <c r="G2436" s="6">
        <v>190960.93</v>
      </c>
    </row>
    <row r="2437" spans="1:10" hidden="1" x14ac:dyDescent="0.2">
      <c r="A2437" s="5">
        <v>2021</v>
      </c>
      <c r="B2437" s="5">
        <v>8</v>
      </c>
      <c r="C2437" s="5" t="str">
        <f t="shared" si="319"/>
        <v>Aug 2021</v>
      </c>
      <c r="D2437" s="5" t="s">
        <v>44</v>
      </c>
      <c r="E2437" s="7">
        <v>13.86</v>
      </c>
      <c r="F2437" s="6">
        <v>5554688.4000000004</v>
      </c>
      <c r="G2437" s="6">
        <v>769965.73</v>
      </c>
    </row>
    <row r="2438" spans="1:10" hidden="1" x14ac:dyDescent="0.2">
      <c r="A2438" s="5">
        <v>2021</v>
      </c>
      <c r="B2438" s="5">
        <v>8</v>
      </c>
      <c r="C2438" s="5" t="str">
        <f t="shared" si="319"/>
        <v>Aug 2021</v>
      </c>
      <c r="D2438" s="5" t="s">
        <v>45</v>
      </c>
      <c r="E2438" s="7">
        <v>20.350000000000001</v>
      </c>
      <c r="F2438" s="6">
        <v>366511.08</v>
      </c>
      <c r="G2438" s="6">
        <v>74596.89</v>
      </c>
    </row>
    <row r="2439" spans="1:10" hidden="1" x14ac:dyDescent="0.2">
      <c r="A2439" s="5">
        <v>2021</v>
      </c>
      <c r="B2439" s="5">
        <v>8</v>
      </c>
      <c r="C2439" s="5" t="str">
        <f t="shared" si="319"/>
        <v>Aug 2021</v>
      </c>
      <c r="D2439" s="5" t="s">
        <v>46</v>
      </c>
      <c r="E2439" s="7">
        <v>12.83</v>
      </c>
      <c r="F2439" s="6">
        <v>3449807.5</v>
      </c>
      <c r="G2439" s="6">
        <v>442569.49</v>
      </c>
    </row>
    <row r="2440" spans="1:10" hidden="1" x14ac:dyDescent="0.2">
      <c r="A2440" s="5">
        <v>2021</v>
      </c>
      <c r="B2440" s="5">
        <v>8</v>
      </c>
      <c r="C2440" s="5" t="str">
        <f t="shared" si="319"/>
        <v>Aug 2021</v>
      </c>
      <c r="D2440" s="5" t="s">
        <v>47</v>
      </c>
      <c r="E2440" s="7">
        <v>12.8</v>
      </c>
      <c r="F2440" s="6">
        <v>457468.62</v>
      </c>
      <c r="G2440" s="6">
        <v>58556.11</v>
      </c>
    </row>
    <row r="2441" spans="1:10" hidden="1" x14ac:dyDescent="0.2">
      <c r="A2441" s="5">
        <v>2021</v>
      </c>
      <c r="B2441" s="5">
        <v>8</v>
      </c>
      <c r="C2441" s="5" t="str">
        <f t="shared" si="319"/>
        <v>Aug 2021</v>
      </c>
      <c r="D2441" s="5" t="s">
        <v>48</v>
      </c>
      <c r="E2441" s="7">
        <v>11.14</v>
      </c>
      <c r="F2441" s="6">
        <v>4452486</v>
      </c>
      <c r="G2441" s="6">
        <v>496135.64</v>
      </c>
    </row>
    <row r="2442" spans="1:10" x14ac:dyDescent="0.2">
      <c r="A2442" s="5">
        <v>2021</v>
      </c>
      <c r="B2442" s="5">
        <v>8</v>
      </c>
      <c r="C2442" s="5" t="str">
        <f t="shared" si="319"/>
        <v>Aug 2021</v>
      </c>
      <c r="D2442" s="5" t="s">
        <v>49</v>
      </c>
      <c r="E2442" s="7">
        <v>11.94</v>
      </c>
      <c r="F2442" s="6">
        <v>18079317</v>
      </c>
      <c r="G2442" s="6">
        <v>2159029.4</v>
      </c>
      <c r="H2442" s="1">
        <f t="shared" ref="H2442" si="320">(E3054-E2442)/E3054</f>
        <v>-3.8260869565217348E-2</v>
      </c>
      <c r="I2442" s="1">
        <f t="shared" ref="I2442" si="321">(F3054-F2442)/F3054</f>
        <v>4.0367296307875389E-2</v>
      </c>
      <c r="J2442" s="9">
        <f t="shared" ref="J2442" si="322">H2442/I2442</f>
        <v>-0.94781848339327368</v>
      </c>
    </row>
    <row r="2443" spans="1:10" hidden="1" x14ac:dyDescent="0.2">
      <c r="A2443" s="5">
        <v>2021</v>
      </c>
      <c r="B2443" s="5">
        <v>8</v>
      </c>
      <c r="C2443" s="5" t="str">
        <f t="shared" si="319"/>
        <v>Aug 2021</v>
      </c>
      <c r="D2443" s="5" t="s">
        <v>50</v>
      </c>
      <c r="E2443" s="7">
        <v>10.94</v>
      </c>
      <c r="F2443" s="6">
        <v>1173068.3999999999</v>
      </c>
      <c r="G2443" s="6">
        <v>128278.32</v>
      </c>
    </row>
    <row r="2444" spans="1:10" hidden="1" x14ac:dyDescent="0.2">
      <c r="A2444" s="5">
        <v>2021</v>
      </c>
      <c r="B2444" s="5">
        <v>8</v>
      </c>
      <c r="C2444" s="5" t="str">
        <f t="shared" si="319"/>
        <v>Aug 2021</v>
      </c>
      <c r="D2444" s="5" t="s">
        <v>52</v>
      </c>
      <c r="E2444" s="7">
        <v>12.71</v>
      </c>
      <c r="F2444" s="6">
        <v>4528894</v>
      </c>
      <c r="G2444" s="6">
        <v>575497.94999999995</v>
      </c>
    </row>
    <row r="2445" spans="1:10" hidden="1" x14ac:dyDescent="0.2">
      <c r="A2445" s="5">
        <v>2021</v>
      </c>
      <c r="B2445" s="5">
        <v>8</v>
      </c>
      <c r="C2445" s="5" t="str">
        <f t="shared" si="319"/>
        <v>Aug 2021</v>
      </c>
      <c r="D2445" s="5" t="s">
        <v>51</v>
      </c>
      <c r="E2445" s="7">
        <v>19.100000000000001</v>
      </c>
      <c r="F2445" s="6">
        <v>202204.21</v>
      </c>
      <c r="G2445" s="6">
        <v>38625.800000000003</v>
      </c>
    </row>
    <row r="2446" spans="1:10" hidden="1" x14ac:dyDescent="0.2">
      <c r="A2446" s="5">
        <v>2021</v>
      </c>
      <c r="B2446" s="5">
        <v>8</v>
      </c>
      <c r="C2446" s="5" t="str">
        <f t="shared" si="319"/>
        <v>Aug 2021</v>
      </c>
      <c r="D2446" s="5" t="s">
        <v>54</v>
      </c>
      <c r="E2446" s="7">
        <v>10.29</v>
      </c>
      <c r="F2446" s="6">
        <v>2750151.4</v>
      </c>
      <c r="G2446" s="6">
        <v>282992.52</v>
      </c>
    </row>
    <row r="2447" spans="1:10" hidden="1" x14ac:dyDescent="0.2">
      <c r="A2447" s="5">
        <v>2021</v>
      </c>
      <c r="B2447" s="5">
        <v>8</v>
      </c>
      <c r="C2447" s="5" t="str">
        <f t="shared" si="319"/>
        <v>Aug 2021</v>
      </c>
      <c r="D2447" s="5" t="s">
        <v>55</v>
      </c>
      <c r="E2447" s="7">
        <v>14.44</v>
      </c>
      <c r="F2447" s="6">
        <v>2333126.1</v>
      </c>
      <c r="G2447" s="6">
        <v>336827.75</v>
      </c>
    </row>
    <row r="2448" spans="1:10" hidden="1" x14ac:dyDescent="0.2">
      <c r="A2448" s="5">
        <v>2021</v>
      </c>
      <c r="B2448" s="5">
        <v>8</v>
      </c>
      <c r="C2448" s="5" t="str">
        <f t="shared" si="319"/>
        <v>Aug 2021</v>
      </c>
      <c r="D2448" s="5" t="s">
        <v>53</v>
      </c>
      <c r="E2448" s="7">
        <v>12.21</v>
      </c>
      <c r="F2448" s="6">
        <v>963809.18</v>
      </c>
      <c r="G2448" s="6">
        <v>117699.74</v>
      </c>
    </row>
    <row r="2449" spans="1:10" hidden="1" x14ac:dyDescent="0.2">
      <c r="A2449" s="5">
        <v>2021</v>
      </c>
      <c r="B2449" s="5">
        <v>8</v>
      </c>
      <c r="C2449" s="5" t="str">
        <f t="shared" si="319"/>
        <v>Aug 2021</v>
      </c>
      <c r="D2449" s="5" t="s">
        <v>56</v>
      </c>
      <c r="E2449" s="7">
        <v>11.61</v>
      </c>
      <c r="F2449" s="6">
        <v>216827.04</v>
      </c>
      <c r="G2449" s="6">
        <v>25168.83</v>
      </c>
    </row>
    <row r="2450" spans="1:10" hidden="1" x14ac:dyDescent="0.2">
      <c r="A2450" s="5">
        <v>2021</v>
      </c>
      <c r="B2450" s="5">
        <v>7</v>
      </c>
      <c r="C2450" s="5" t="str">
        <f t="shared" si="319"/>
        <v>Jul 2021</v>
      </c>
      <c r="D2450" s="5" t="s">
        <v>7</v>
      </c>
      <c r="E2450" s="7">
        <v>23.39</v>
      </c>
      <c r="F2450" s="6">
        <v>144286.65</v>
      </c>
      <c r="G2450" s="6">
        <v>33744.31</v>
      </c>
    </row>
    <row r="2451" spans="1:10" hidden="1" x14ac:dyDescent="0.2">
      <c r="A2451" s="5">
        <v>2021</v>
      </c>
      <c r="B2451" s="5">
        <v>7</v>
      </c>
      <c r="C2451" s="5" t="str">
        <f t="shared" si="319"/>
        <v>Jul 2021</v>
      </c>
      <c r="D2451" s="5" t="s">
        <v>8</v>
      </c>
      <c r="E2451" s="7">
        <v>13.23</v>
      </c>
      <c r="F2451" s="6">
        <v>3267545.9</v>
      </c>
      <c r="G2451" s="6">
        <v>432415.64</v>
      </c>
      <c r="H2451" s="1">
        <f>(E3063-E2451)/E3063</f>
        <v>-5.0833995234312992E-2</v>
      </c>
      <c r="I2451" s="1">
        <f>(F3063-F2451)/F3063</f>
        <v>7.421579742205231E-2</v>
      </c>
      <c r="J2451" s="9">
        <f>H2451/I2451</f>
        <v>-0.68494844763614027</v>
      </c>
    </row>
    <row r="2452" spans="1:10" hidden="1" x14ac:dyDescent="0.2">
      <c r="A2452" s="5">
        <v>2021</v>
      </c>
      <c r="B2452" s="5">
        <v>7</v>
      </c>
      <c r="C2452" s="5" t="str">
        <f t="shared" si="319"/>
        <v>Jul 2021</v>
      </c>
      <c r="D2452" s="5" t="s">
        <v>9</v>
      </c>
      <c r="E2452" s="7">
        <v>11.55</v>
      </c>
      <c r="F2452" s="6">
        <v>1931767.5</v>
      </c>
      <c r="G2452" s="6">
        <v>223195</v>
      </c>
    </row>
    <row r="2453" spans="1:10" hidden="1" x14ac:dyDescent="0.2">
      <c r="A2453" s="5">
        <v>2021</v>
      </c>
      <c r="B2453" s="5">
        <v>7</v>
      </c>
      <c r="C2453" s="5" t="str">
        <f t="shared" si="319"/>
        <v>Jul 2021</v>
      </c>
      <c r="D2453" s="5" t="s">
        <v>57</v>
      </c>
      <c r="E2453" s="7">
        <v>12.64</v>
      </c>
      <c r="F2453" s="6">
        <v>4829934.7</v>
      </c>
      <c r="G2453" s="6">
        <v>610499.6</v>
      </c>
    </row>
    <row r="2454" spans="1:10" x14ac:dyDescent="0.2">
      <c r="A2454" s="5">
        <v>2021</v>
      </c>
      <c r="B2454" s="5">
        <v>7</v>
      </c>
      <c r="C2454" s="5" t="str">
        <f t="shared" si="319"/>
        <v>Jul 2021</v>
      </c>
      <c r="D2454" s="5" t="s">
        <v>10</v>
      </c>
      <c r="E2454" s="7">
        <v>22.49</v>
      </c>
      <c r="F2454" s="6">
        <v>10773116</v>
      </c>
      <c r="G2454" s="6">
        <v>2422777.1</v>
      </c>
      <c r="H2454" s="1">
        <f t="shared" ref="H2454" si="323">(E3066-E2454)/E3066</f>
        <v>-0.12281577633549662</v>
      </c>
      <c r="I2454" s="1">
        <f t="shared" ref="I2454" si="324">(F3066-F2454)/F3066</f>
        <v>-3.2106471850085298E-2</v>
      </c>
      <c r="J2454" s="9">
        <f t="shared" ref="J2454" si="325">H2454/I2454</f>
        <v>3.8252654140560862</v>
      </c>
    </row>
    <row r="2455" spans="1:10" hidden="1" x14ac:dyDescent="0.2">
      <c r="A2455" s="5">
        <v>2021</v>
      </c>
      <c r="B2455" s="5">
        <v>7</v>
      </c>
      <c r="C2455" s="5" t="str">
        <f t="shared" si="319"/>
        <v>Jul 2021</v>
      </c>
      <c r="D2455" s="5" t="s">
        <v>11</v>
      </c>
      <c r="E2455" s="7">
        <v>13.39</v>
      </c>
      <c r="F2455" s="6">
        <v>2232664.5</v>
      </c>
      <c r="G2455" s="6">
        <v>298846.63</v>
      </c>
    </row>
    <row r="2456" spans="1:10" hidden="1" x14ac:dyDescent="0.2">
      <c r="A2456" s="5">
        <v>2021</v>
      </c>
      <c r="B2456" s="5">
        <v>7</v>
      </c>
      <c r="C2456" s="5" t="str">
        <f t="shared" si="319"/>
        <v>Jul 2021</v>
      </c>
      <c r="D2456" s="5" t="s">
        <v>12</v>
      </c>
      <c r="E2456" s="7">
        <v>22.1</v>
      </c>
      <c r="F2456" s="6">
        <v>1268730.6000000001</v>
      </c>
      <c r="G2456" s="6">
        <v>280380.78000000003</v>
      </c>
    </row>
    <row r="2457" spans="1:10" hidden="1" x14ac:dyDescent="0.2">
      <c r="A2457" s="5">
        <v>2021</v>
      </c>
      <c r="B2457" s="5">
        <v>7</v>
      </c>
      <c r="C2457" s="5" t="str">
        <f t="shared" si="319"/>
        <v>Jul 2021</v>
      </c>
      <c r="D2457" s="5" t="s">
        <v>14</v>
      </c>
      <c r="E2457" s="7">
        <v>12.87</v>
      </c>
      <c r="F2457" s="6">
        <v>280173.84999999998</v>
      </c>
      <c r="G2457" s="6">
        <v>36060.06</v>
      </c>
    </row>
    <row r="2458" spans="1:10" hidden="1" x14ac:dyDescent="0.2">
      <c r="A2458" s="5">
        <v>2021</v>
      </c>
      <c r="B2458" s="5">
        <v>7</v>
      </c>
      <c r="C2458" s="5" t="str">
        <f t="shared" si="319"/>
        <v>Jul 2021</v>
      </c>
      <c r="D2458" s="5" t="s">
        <v>13</v>
      </c>
      <c r="E2458" s="7">
        <v>11.84</v>
      </c>
      <c r="F2458" s="6">
        <v>558843.84</v>
      </c>
      <c r="G2458" s="6">
        <v>66163.03</v>
      </c>
    </row>
    <row r="2459" spans="1:10" hidden="1" x14ac:dyDescent="0.2">
      <c r="A2459" s="5">
        <v>2021</v>
      </c>
      <c r="B2459" s="5">
        <v>7</v>
      </c>
      <c r="C2459" s="5" t="str">
        <f t="shared" si="319"/>
        <v>Jul 2021</v>
      </c>
      <c r="D2459" s="5" t="s">
        <v>15</v>
      </c>
      <c r="E2459" s="7">
        <v>11.78</v>
      </c>
      <c r="F2459" s="6">
        <v>13370392</v>
      </c>
      <c r="G2459" s="6">
        <v>1574630.9</v>
      </c>
    </row>
    <row r="2460" spans="1:10" hidden="1" x14ac:dyDescent="0.2">
      <c r="A2460" s="5">
        <v>2021</v>
      </c>
      <c r="B2460" s="5">
        <v>7</v>
      </c>
      <c r="C2460" s="5" t="str">
        <f t="shared" si="319"/>
        <v>Jul 2021</v>
      </c>
      <c r="D2460" s="5" t="s">
        <v>16</v>
      </c>
      <c r="E2460" s="7">
        <v>13.47</v>
      </c>
      <c r="F2460" s="6">
        <v>6238439.0999999996</v>
      </c>
      <c r="G2460" s="6">
        <v>840130.95</v>
      </c>
    </row>
    <row r="2461" spans="1:10" hidden="1" x14ac:dyDescent="0.2">
      <c r="A2461" s="5">
        <v>2021</v>
      </c>
      <c r="B2461" s="5">
        <v>7</v>
      </c>
      <c r="C2461" s="5" t="str">
        <f t="shared" si="319"/>
        <v>Jul 2021</v>
      </c>
      <c r="D2461" s="5" t="s">
        <v>17</v>
      </c>
      <c r="E2461" s="7">
        <v>33.479999999999997</v>
      </c>
      <c r="F2461" s="6">
        <v>253780.2</v>
      </c>
      <c r="G2461" s="6">
        <v>84976.12</v>
      </c>
    </row>
    <row r="2462" spans="1:10" hidden="1" x14ac:dyDescent="0.2">
      <c r="A2462" s="5">
        <v>2021</v>
      </c>
      <c r="B2462" s="5">
        <v>7</v>
      </c>
      <c r="C2462" s="5" t="str">
        <f t="shared" si="319"/>
        <v>Jul 2021</v>
      </c>
      <c r="D2462" s="5" t="s">
        <v>21</v>
      </c>
      <c r="E2462" s="7">
        <v>14.39</v>
      </c>
      <c r="F2462" s="6">
        <v>1510572.8</v>
      </c>
      <c r="G2462" s="6">
        <v>217334.41</v>
      </c>
    </row>
    <row r="2463" spans="1:10" hidden="1" x14ac:dyDescent="0.2">
      <c r="A2463" s="5">
        <v>2021</v>
      </c>
      <c r="B2463" s="5">
        <v>7</v>
      </c>
      <c r="C2463" s="5" t="str">
        <f t="shared" si="319"/>
        <v>Jul 2021</v>
      </c>
      <c r="D2463" s="5" t="s">
        <v>18</v>
      </c>
      <c r="E2463" s="7">
        <v>10.39</v>
      </c>
      <c r="F2463" s="6">
        <v>950231.71</v>
      </c>
      <c r="G2463" s="6">
        <v>98739.79</v>
      </c>
    </row>
    <row r="2464" spans="1:10" hidden="1" x14ac:dyDescent="0.2">
      <c r="A2464" s="5">
        <v>2021</v>
      </c>
      <c r="B2464" s="5">
        <v>7</v>
      </c>
      <c r="C2464" s="5" t="str">
        <f t="shared" si="319"/>
        <v>Jul 2021</v>
      </c>
      <c r="D2464" s="5" t="s">
        <v>19</v>
      </c>
      <c r="E2464" s="7">
        <v>12.68</v>
      </c>
      <c r="F2464" s="6">
        <v>5064657.5999999996</v>
      </c>
      <c r="G2464" s="6">
        <v>642187.27</v>
      </c>
    </row>
    <row r="2465" spans="1:7" hidden="1" x14ac:dyDescent="0.2">
      <c r="A2465" s="5">
        <v>2021</v>
      </c>
      <c r="B2465" s="5">
        <v>7</v>
      </c>
      <c r="C2465" s="5" t="str">
        <f t="shared" si="319"/>
        <v>Jul 2021</v>
      </c>
      <c r="D2465" s="5" t="s">
        <v>20</v>
      </c>
      <c r="E2465" s="7">
        <v>13.34</v>
      </c>
      <c r="F2465" s="6">
        <v>3310941.1</v>
      </c>
      <c r="G2465" s="6">
        <v>441700.65</v>
      </c>
    </row>
    <row r="2466" spans="1:7" hidden="1" x14ac:dyDescent="0.2">
      <c r="A2466" s="5">
        <v>2021</v>
      </c>
      <c r="B2466" s="5">
        <v>7</v>
      </c>
      <c r="C2466" s="5" t="str">
        <f t="shared" si="319"/>
        <v>Jul 2021</v>
      </c>
      <c r="D2466" s="5" t="s">
        <v>22</v>
      </c>
      <c r="E2466" s="7">
        <v>13.12</v>
      </c>
      <c r="F2466" s="6">
        <v>1563072.7</v>
      </c>
      <c r="G2466" s="6">
        <v>205076.72</v>
      </c>
    </row>
    <row r="2467" spans="1:7" hidden="1" x14ac:dyDescent="0.2">
      <c r="A2467" s="5">
        <v>2021</v>
      </c>
      <c r="B2467" s="5">
        <v>7</v>
      </c>
      <c r="C2467" s="5" t="str">
        <f t="shared" si="319"/>
        <v>Jul 2021</v>
      </c>
      <c r="D2467" s="5" t="s">
        <v>23</v>
      </c>
      <c r="E2467" s="7">
        <v>11.59</v>
      </c>
      <c r="F2467" s="6">
        <v>2638465.6</v>
      </c>
      <c r="G2467" s="6">
        <v>305792.07</v>
      </c>
    </row>
    <row r="2468" spans="1:7" hidden="1" x14ac:dyDescent="0.2">
      <c r="A2468" s="5">
        <v>2021</v>
      </c>
      <c r="B2468" s="5">
        <v>7</v>
      </c>
      <c r="C2468" s="5" t="str">
        <f t="shared" si="319"/>
        <v>Jul 2021</v>
      </c>
      <c r="D2468" s="5" t="s">
        <v>24</v>
      </c>
      <c r="E2468" s="7">
        <v>10.9</v>
      </c>
      <c r="F2468" s="6">
        <v>3262878.3</v>
      </c>
      <c r="G2468" s="6">
        <v>355592.28</v>
      </c>
    </row>
    <row r="2469" spans="1:7" hidden="1" x14ac:dyDescent="0.2">
      <c r="A2469" s="5">
        <v>2021</v>
      </c>
      <c r="B2469" s="5">
        <v>7</v>
      </c>
      <c r="C2469" s="5" t="str">
        <f t="shared" si="319"/>
        <v>Jul 2021</v>
      </c>
      <c r="D2469" s="5" t="s">
        <v>27</v>
      </c>
      <c r="E2469" s="7">
        <v>22.88</v>
      </c>
      <c r="F2469" s="6">
        <v>1997105.4</v>
      </c>
      <c r="G2469" s="6">
        <v>456977.26</v>
      </c>
    </row>
    <row r="2470" spans="1:7" hidden="1" x14ac:dyDescent="0.2">
      <c r="A2470" s="5">
        <v>2021</v>
      </c>
      <c r="B2470" s="5">
        <v>7</v>
      </c>
      <c r="C2470" s="5" t="str">
        <f t="shared" si="319"/>
        <v>Jul 2021</v>
      </c>
      <c r="D2470" s="5" t="s">
        <v>26</v>
      </c>
      <c r="E2470" s="7">
        <v>12.95</v>
      </c>
      <c r="F2470" s="6">
        <v>2890734.2</v>
      </c>
      <c r="G2470" s="6">
        <v>374254.21</v>
      </c>
    </row>
    <row r="2471" spans="1:7" hidden="1" x14ac:dyDescent="0.2">
      <c r="A2471" s="5">
        <v>2021</v>
      </c>
      <c r="B2471" s="5">
        <v>7</v>
      </c>
      <c r="C2471" s="5" t="str">
        <f t="shared" si="319"/>
        <v>Jul 2021</v>
      </c>
      <c r="D2471" s="5" t="s">
        <v>25</v>
      </c>
      <c r="E2471" s="7">
        <v>16.37</v>
      </c>
      <c r="F2471" s="6">
        <v>429973.73</v>
      </c>
      <c r="G2471" s="6">
        <v>70373.429999999993</v>
      </c>
    </row>
    <row r="2472" spans="1:7" hidden="1" x14ac:dyDescent="0.2">
      <c r="A2472" s="5">
        <v>2021</v>
      </c>
      <c r="B2472" s="5">
        <v>7</v>
      </c>
      <c r="C2472" s="5" t="str">
        <f t="shared" si="319"/>
        <v>Jul 2021</v>
      </c>
      <c r="D2472" s="5" t="s">
        <v>28</v>
      </c>
      <c r="E2472" s="7">
        <v>17.8</v>
      </c>
      <c r="F2472" s="6">
        <v>3687103.7</v>
      </c>
      <c r="G2472" s="6">
        <v>656325.36</v>
      </c>
    </row>
    <row r="2473" spans="1:7" hidden="1" x14ac:dyDescent="0.2">
      <c r="A2473" s="5">
        <v>2021</v>
      </c>
      <c r="B2473" s="5">
        <v>7</v>
      </c>
      <c r="C2473" s="5" t="str">
        <f t="shared" si="319"/>
        <v>Jul 2021</v>
      </c>
      <c r="D2473" s="5" t="s">
        <v>29</v>
      </c>
      <c r="E2473" s="7">
        <v>14.06</v>
      </c>
      <c r="F2473" s="6">
        <v>2278636.4</v>
      </c>
      <c r="G2473" s="6">
        <v>320439.51</v>
      </c>
    </row>
    <row r="2474" spans="1:7" hidden="1" x14ac:dyDescent="0.2">
      <c r="A2474" s="5">
        <v>2021</v>
      </c>
      <c r="B2474" s="5">
        <v>7</v>
      </c>
      <c r="C2474" s="5" t="str">
        <f t="shared" si="319"/>
        <v>Jul 2021</v>
      </c>
      <c r="D2474" s="5" t="s">
        <v>31</v>
      </c>
      <c r="E2474" s="7">
        <v>13.15</v>
      </c>
      <c r="F2474" s="6">
        <v>3673707.5</v>
      </c>
      <c r="G2474" s="6">
        <v>483244.68</v>
      </c>
    </row>
    <row r="2475" spans="1:7" hidden="1" x14ac:dyDescent="0.2">
      <c r="A2475" s="5">
        <v>2021</v>
      </c>
      <c r="B2475" s="5">
        <v>7</v>
      </c>
      <c r="C2475" s="5" t="str">
        <f t="shared" si="319"/>
        <v>Jul 2021</v>
      </c>
      <c r="D2475" s="5" t="s">
        <v>30</v>
      </c>
      <c r="E2475" s="7">
        <v>11.48</v>
      </c>
      <c r="F2475" s="6">
        <v>1920796.1</v>
      </c>
      <c r="G2475" s="6">
        <v>220453.22</v>
      </c>
    </row>
    <row r="2476" spans="1:7" hidden="1" x14ac:dyDescent="0.2">
      <c r="A2476" s="5">
        <v>2021</v>
      </c>
      <c r="B2476" s="5">
        <v>7</v>
      </c>
      <c r="C2476" s="5" t="str">
        <f t="shared" si="319"/>
        <v>Jul 2021</v>
      </c>
      <c r="D2476" s="5" t="s">
        <v>32</v>
      </c>
      <c r="E2476" s="7">
        <v>11.54</v>
      </c>
      <c r="F2476" s="6">
        <v>496123.9</v>
      </c>
      <c r="G2476" s="6">
        <v>57255.28</v>
      </c>
    </row>
    <row r="2477" spans="1:7" hidden="1" x14ac:dyDescent="0.2">
      <c r="A2477" s="5">
        <v>2021</v>
      </c>
      <c r="B2477" s="5">
        <v>7</v>
      </c>
      <c r="C2477" s="5" t="str">
        <f t="shared" si="319"/>
        <v>Jul 2021</v>
      </c>
      <c r="D2477" s="5" t="s">
        <v>39</v>
      </c>
      <c r="E2477" s="7">
        <v>11.38</v>
      </c>
      <c r="F2477" s="6">
        <v>6132809.7999999998</v>
      </c>
      <c r="G2477" s="6">
        <v>697872.42</v>
      </c>
    </row>
    <row r="2478" spans="1:7" hidden="1" x14ac:dyDescent="0.2">
      <c r="A2478" s="5">
        <v>2021</v>
      </c>
      <c r="B2478" s="5">
        <v>7</v>
      </c>
      <c r="C2478" s="5" t="str">
        <f t="shared" si="319"/>
        <v>Jul 2021</v>
      </c>
      <c r="D2478" s="5" t="s">
        <v>40</v>
      </c>
      <c r="E2478" s="7">
        <v>12.25</v>
      </c>
      <c r="F2478" s="6">
        <v>398208.29</v>
      </c>
      <c r="G2478" s="6">
        <v>48773.66</v>
      </c>
    </row>
    <row r="2479" spans="1:7" hidden="1" x14ac:dyDescent="0.2">
      <c r="A2479" s="5">
        <v>2021</v>
      </c>
      <c r="B2479" s="5">
        <v>7</v>
      </c>
      <c r="C2479" s="5" t="str">
        <f t="shared" si="319"/>
        <v>Jul 2021</v>
      </c>
      <c r="D2479" s="5" t="s">
        <v>33</v>
      </c>
      <c r="E2479" s="7">
        <v>11.54</v>
      </c>
      <c r="F2479" s="6">
        <v>1086820.6000000001</v>
      </c>
      <c r="G2479" s="6">
        <v>125434.67</v>
      </c>
    </row>
    <row r="2480" spans="1:7" hidden="1" x14ac:dyDescent="0.2">
      <c r="A2480" s="5">
        <v>2021</v>
      </c>
      <c r="B2480" s="5">
        <v>7</v>
      </c>
      <c r="C2480" s="5" t="str">
        <f t="shared" si="319"/>
        <v>Jul 2021</v>
      </c>
      <c r="D2480" s="5" t="s">
        <v>35</v>
      </c>
      <c r="E2480" s="7">
        <v>19.05</v>
      </c>
      <c r="F2480" s="6">
        <v>459218.83</v>
      </c>
      <c r="G2480" s="6">
        <v>87462.25</v>
      </c>
    </row>
    <row r="2481" spans="1:10" hidden="1" x14ac:dyDescent="0.2">
      <c r="A2481" s="5">
        <v>2021</v>
      </c>
      <c r="B2481" s="5">
        <v>7</v>
      </c>
      <c r="C2481" s="5" t="str">
        <f t="shared" si="319"/>
        <v>Jul 2021</v>
      </c>
      <c r="D2481" s="5" t="s">
        <v>36</v>
      </c>
      <c r="E2481" s="7">
        <v>16.940000000000001</v>
      </c>
      <c r="F2481" s="6">
        <v>3769612.9</v>
      </c>
      <c r="G2481" s="6">
        <v>638739.63</v>
      </c>
    </row>
    <row r="2482" spans="1:10" hidden="1" x14ac:dyDescent="0.2">
      <c r="A2482" s="5">
        <v>2021</v>
      </c>
      <c r="B2482" s="5">
        <v>7</v>
      </c>
      <c r="C2482" s="5" t="str">
        <f t="shared" si="319"/>
        <v>Jul 2021</v>
      </c>
      <c r="D2482" s="5" t="s">
        <v>37</v>
      </c>
      <c r="E2482" s="7">
        <v>14.39</v>
      </c>
      <c r="F2482" s="6">
        <v>768870.14</v>
      </c>
      <c r="G2482" s="6">
        <v>110628.09</v>
      </c>
    </row>
    <row r="2483" spans="1:10" hidden="1" x14ac:dyDescent="0.2">
      <c r="A2483" s="5">
        <v>2021</v>
      </c>
      <c r="B2483" s="5">
        <v>7</v>
      </c>
      <c r="C2483" s="5" t="str">
        <f t="shared" si="319"/>
        <v>Jul 2021</v>
      </c>
      <c r="D2483" s="5" t="s">
        <v>34</v>
      </c>
      <c r="E2483" s="7">
        <v>10.85</v>
      </c>
      <c r="F2483" s="6">
        <v>2133777.4</v>
      </c>
      <c r="G2483" s="6">
        <v>231557.36</v>
      </c>
    </row>
    <row r="2484" spans="1:10" hidden="1" x14ac:dyDescent="0.2">
      <c r="A2484" s="5">
        <v>2021</v>
      </c>
      <c r="B2484" s="5">
        <v>7</v>
      </c>
      <c r="C2484" s="5" t="str">
        <f t="shared" si="319"/>
        <v>Jul 2021</v>
      </c>
      <c r="D2484" s="5" t="s">
        <v>38</v>
      </c>
      <c r="E2484" s="7">
        <v>19.64</v>
      </c>
      <c r="F2484" s="6">
        <v>5512321.7999999998</v>
      </c>
      <c r="G2484" s="6">
        <v>1082390.1000000001</v>
      </c>
    </row>
    <row r="2485" spans="1:10" hidden="1" x14ac:dyDescent="0.2">
      <c r="A2485" s="5">
        <v>2021</v>
      </c>
      <c r="B2485" s="5">
        <v>7</v>
      </c>
      <c r="C2485" s="5" t="str">
        <f t="shared" si="319"/>
        <v>Jul 2021</v>
      </c>
      <c r="D2485" s="5" t="s">
        <v>41</v>
      </c>
      <c r="E2485" s="7">
        <v>13.08</v>
      </c>
      <c r="F2485" s="6">
        <v>5301082.5999999996</v>
      </c>
      <c r="G2485" s="6">
        <v>693451</v>
      </c>
    </row>
    <row r="2486" spans="1:10" hidden="1" x14ac:dyDescent="0.2">
      <c r="A2486" s="5">
        <v>2021</v>
      </c>
      <c r="B2486" s="5">
        <v>7</v>
      </c>
      <c r="C2486" s="5" t="str">
        <f t="shared" si="319"/>
        <v>Jul 2021</v>
      </c>
      <c r="D2486" s="5" t="s">
        <v>42</v>
      </c>
      <c r="E2486" s="7">
        <v>11.19</v>
      </c>
      <c r="F2486" s="6">
        <v>2674024.6</v>
      </c>
      <c r="G2486" s="6">
        <v>299285.21000000002</v>
      </c>
    </row>
    <row r="2487" spans="1:10" hidden="1" x14ac:dyDescent="0.2">
      <c r="A2487" s="5">
        <v>2021</v>
      </c>
      <c r="B2487" s="5">
        <v>7</v>
      </c>
      <c r="C2487" s="5" t="str">
        <f t="shared" si="319"/>
        <v>Jul 2021</v>
      </c>
      <c r="D2487" s="5" t="s">
        <v>43</v>
      </c>
      <c r="E2487" s="7">
        <v>11.53</v>
      </c>
      <c r="F2487" s="6">
        <v>1699311</v>
      </c>
      <c r="G2487" s="6">
        <v>195923.3</v>
      </c>
    </row>
    <row r="2488" spans="1:10" hidden="1" x14ac:dyDescent="0.2">
      <c r="A2488" s="5">
        <v>2021</v>
      </c>
      <c r="B2488" s="5">
        <v>7</v>
      </c>
      <c r="C2488" s="5" t="str">
        <f t="shared" si="319"/>
        <v>Jul 2021</v>
      </c>
      <c r="D2488" s="5" t="s">
        <v>44</v>
      </c>
      <c r="E2488" s="7">
        <v>13.7</v>
      </c>
      <c r="F2488" s="6">
        <v>5470867.0999999996</v>
      </c>
      <c r="G2488" s="6">
        <v>749301.58</v>
      </c>
    </row>
    <row r="2489" spans="1:10" hidden="1" x14ac:dyDescent="0.2">
      <c r="A2489" s="5">
        <v>2021</v>
      </c>
      <c r="B2489" s="5">
        <v>7</v>
      </c>
      <c r="C2489" s="5" t="str">
        <f t="shared" si="319"/>
        <v>Jul 2021</v>
      </c>
      <c r="D2489" s="5" t="s">
        <v>45</v>
      </c>
      <c r="E2489" s="7">
        <v>20.51</v>
      </c>
      <c r="F2489" s="6">
        <v>323384.69</v>
      </c>
      <c r="G2489" s="6">
        <v>66310.37</v>
      </c>
    </row>
    <row r="2490" spans="1:10" hidden="1" x14ac:dyDescent="0.2">
      <c r="A2490" s="5">
        <v>2021</v>
      </c>
      <c r="B2490" s="5">
        <v>7</v>
      </c>
      <c r="C2490" s="5" t="str">
        <f t="shared" si="319"/>
        <v>Jul 2021</v>
      </c>
      <c r="D2490" s="5" t="s">
        <v>46</v>
      </c>
      <c r="E2490" s="7">
        <v>12.6</v>
      </c>
      <c r="F2490" s="6">
        <v>3340105.2</v>
      </c>
      <c r="G2490" s="6">
        <v>420696.21</v>
      </c>
    </row>
    <row r="2491" spans="1:10" hidden="1" x14ac:dyDescent="0.2">
      <c r="A2491" s="5">
        <v>2021</v>
      </c>
      <c r="B2491" s="5">
        <v>7</v>
      </c>
      <c r="C2491" s="5" t="str">
        <f t="shared" ref="C2491:C2554" si="326">TEXT(DATE($A2491, $B2491, 1), "mmm yyyy")</f>
        <v>Jul 2021</v>
      </c>
      <c r="D2491" s="5" t="s">
        <v>47</v>
      </c>
      <c r="E2491" s="7">
        <v>12.83</v>
      </c>
      <c r="F2491" s="6">
        <v>452859.64</v>
      </c>
      <c r="G2491" s="6">
        <v>58091.41</v>
      </c>
    </row>
    <row r="2492" spans="1:10" hidden="1" x14ac:dyDescent="0.2">
      <c r="A2492" s="5">
        <v>2021</v>
      </c>
      <c r="B2492" s="5">
        <v>7</v>
      </c>
      <c r="C2492" s="5" t="str">
        <f t="shared" si="326"/>
        <v>Jul 2021</v>
      </c>
      <c r="D2492" s="5" t="s">
        <v>48</v>
      </c>
      <c r="E2492" s="7">
        <v>11.17</v>
      </c>
      <c r="F2492" s="6">
        <v>4255776.7</v>
      </c>
      <c r="G2492" s="6">
        <v>475356.94</v>
      </c>
    </row>
    <row r="2493" spans="1:10" x14ac:dyDescent="0.2">
      <c r="A2493" s="5">
        <v>2021</v>
      </c>
      <c r="B2493" s="5">
        <v>7</v>
      </c>
      <c r="C2493" s="5" t="str">
        <f t="shared" si="326"/>
        <v>Jul 2021</v>
      </c>
      <c r="D2493" s="5" t="s">
        <v>49</v>
      </c>
      <c r="E2493" s="7">
        <v>11.73</v>
      </c>
      <c r="F2493" s="6">
        <v>17237468</v>
      </c>
      <c r="G2493" s="6">
        <v>2021777.1</v>
      </c>
      <c r="H2493" s="1">
        <f t="shared" ref="H2493" si="327">(E3105-E2493)/E3105</f>
        <v>-1.2079378774805916E-2</v>
      </c>
      <c r="I2493" s="1">
        <f t="shared" ref="I2493" si="328">(F3105-F2493)/F3105</f>
        <v>8.6369331252380485E-2</v>
      </c>
      <c r="J2493" s="9">
        <f t="shared" ref="J2493" si="329">H2493/I2493</f>
        <v>-0.13985726877412852</v>
      </c>
    </row>
    <row r="2494" spans="1:10" hidden="1" x14ac:dyDescent="0.2">
      <c r="A2494" s="5">
        <v>2021</v>
      </c>
      <c r="B2494" s="5">
        <v>7</v>
      </c>
      <c r="C2494" s="5" t="str">
        <f t="shared" si="326"/>
        <v>Jul 2021</v>
      </c>
      <c r="D2494" s="5" t="s">
        <v>50</v>
      </c>
      <c r="E2494" s="7">
        <v>10.93</v>
      </c>
      <c r="F2494" s="6">
        <v>1385678.5</v>
      </c>
      <c r="G2494" s="6">
        <v>151505.48000000001</v>
      </c>
    </row>
    <row r="2495" spans="1:10" hidden="1" x14ac:dyDescent="0.2">
      <c r="A2495" s="5">
        <v>2021</v>
      </c>
      <c r="B2495" s="5">
        <v>7</v>
      </c>
      <c r="C2495" s="5" t="str">
        <f t="shared" si="326"/>
        <v>Jul 2021</v>
      </c>
      <c r="D2495" s="5" t="s">
        <v>52</v>
      </c>
      <c r="E2495" s="7">
        <v>12.53</v>
      </c>
      <c r="F2495" s="6">
        <v>4744166.7</v>
      </c>
      <c r="G2495" s="6">
        <v>594292.16</v>
      </c>
    </row>
    <row r="2496" spans="1:10" hidden="1" x14ac:dyDescent="0.2">
      <c r="A2496" s="5">
        <v>2021</v>
      </c>
      <c r="B2496" s="5">
        <v>7</v>
      </c>
      <c r="C2496" s="5" t="str">
        <f t="shared" si="326"/>
        <v>Jul 2021</v>
      </c>
      <c r="D2496" s="5" t="s">
        <v>51</v>
      </c>
      <c r="E2496" s="7">
        <v>18.97</v>
      </c>
      <c r="F2496" s="6">
        <v>182240.32</v>
      </c>
      <c r="G2496" s="6">
        <v>34567.49</v>
      </c>
    </row>
    <row r="2497" spans="1:10" hidden="1" x14ac:dyDescent="0.2">
      <c r="A2497" s="5">
        <v>2021</v>
      </c>
      <c r="B2497" s="5">
        <v>7</v>
      </c>
      <c r="C2497" s="5" t="str">
        <f t="shared" si="326"/>
        <v>Jul 2021</v>
      </c>
      <c r="D2497" s="5" t="s">
        <v>54</v>
      </c>
      <c r="E2497" s="7">
        <v>10.26</v>
      </c>
      <c r="F2497" s="6">
        <v>2813088.1</v>
      </c>
      <c r="G2497" s="6">
        <v>288577.15000000002</v>
      </c>
    </row>
    <row r="2498" spans="1:10" hidden="1" x14ac:dyDescent="0.2">
      <c r="A2498" s="5">
        <v>2021</v>
      </c>
      <c r="B2498" s="5">
        <v>7</v>
      </c>
      <c r="C2498" s="5" t="str">
        <f t="shared" si="326"/>
        <v>Jul 2021</v>
      </c>
      <c r="D2498" s="5" t="s">
        <v>55</v>
      </c>
      <c r="E2498" s="7">
        <v>14.54</v>
      </c>
      <c r="F2498" s="6">
        <v>2315694.1</v>
      </c>
      <c r="G2498" s="6">
        <v>336690.26</v>
      </c>
    </row>
    <row r="2499" spans="1:10" hidden="1" x14ac:dyDescent="0.2">
      <c r="A2499" s="5">
        <v>2021</v>
      </c>
      <c r="B2499" s="5">
        <v>7</v>
      </c>
      <c r="C2499" s="5" t="str">
        <f t="shared" si="326"/>
        <v>Jul 2021</v>
      </c>
      <c r="D2499" s="5" t="s">
        <v>53</v>
      </c>
      <c r="E2499" s="7">
        <v>12.1</v>
      </c>
      <c r="F2499" s="6">
        <v>977599.59</v>
      </c>
      <c r="G2499" s="6">
        <v>118336.59</v>
      </c>
    </row>
    <row r="2500" spans="1:10" hidden="1" x14ac:dyDescent="0.2">
      <c r="A2500" s="5">
        <v>2021</v>
      </c>
      <c r="B2500" s="5">
        <v>7</v>
      </c>
      <c r="C2500" s="5" t="str">
        <f t="shared" si="326"/>
        <v>Jul 2021</v>
      </c>
      <c r="D2500" s="5" t="s">
        <v>56</v>
      </c>
      <c r="E2500" s="7">
        <v>11.69</v>
      </c>
      <c r="F2500" s="6">
        <v>234910.21</v>
      </c>
      <c r="G2500" s="6">
        <v>27453.09</v>
      </c>
    </row>
    <row r="2501" spans="1:10" hidden="1" x14ac:dyDescent="0.2">
      <c r="A2501" s="5">
        <v>2021</v>
      </c>
      <c r="B2501" s="5">
        <v>6</v>
      </c>
      <c r="C2501" s="5" t="str">
        <f t="shared" si="326"/>
        <v>Jun 2021</v>
      </c>
      <c r="D2501" s="5" t="s">
        <v>7</v>
      </c>
      <c r="E2501" s="7">
        <v>23.58</v>
      </c>
      <c r="F2501" s="6">
        <v>141028.09</v>
      </c>
      <c r="G2501" s="6">
        <v>33248.160000000003</v>
      </c>
    </row>
    <row r="2502" spans="1:10" hidden="1" x14ac:dyDescent="0.2">
      <c r="A2502" s="5">
        <v>2021</v>
      </c>
      <c r="B2502" s="5">
        <v>6</v>
      </c>
      <c r="C2502" s="5" t="str">
        <f t="shared" si="326"/>
        <v>Jun 2021</v>
      </c>
      <c r="D2502" s="5" t="s">
        <v>8</v>
      </c>
      <c r="E2502" s="7">
        <v>13.4</v>
      </c>
      <c r="F2502" s="6">
        <v>2769622.1</v>
      </c>
      <c r="G2502" s="6">
        <v>371182.31</v>
      </c>
      <c r="H2502" s="1">
        <f>(E3114-E2502)/E3114</f>
        <v>-4.3613707165109074E-2</v>
      </c>
      <c r="I2502" s="1">
        <f>(F3114-F2502)/F3114</f>
        <v>3.4020645272268717E-2</v>
      </c>
      <c r="J2502" s="9">
        <f>H2502/I2502</f>
        <v>-1.281977658450234</v>
      </c>
    </row>
    <row r="2503" spans="1:10" hidden="1" x14ac:dyDescent="0.2">
      <c r="A2503" s="5">
        <v>2021</v>
      </c>
      <c r="B2503" s="5">
        <v>6</v>
      </c>
      <c r="C2503" s="5" t="str">
        <f t="shared" si="326"/>
        <v>Jun 2021</v>
      </c>
      <c r="D2503" s="5" t="s">
        <v>9</v>
      </c>
      <c r="E2503" s="7">
        <v>11.64</v>
      </c>
      <c r="F2503" s="6">
        <v>1508726.6</v>
      </c>
      <c r="G2503" s="6">
        <v>175566.38</v>
      </c>
    </row>
    <row r="2504" spans="1:10" hidden="1" x14ac:dyDescent="0.2">
      <c r="A2504" s="5">
        <v>2021</v>
      </c>
      <c r="B2504" s="5">
        <v>6</v>
      </c>
      <c r="C2504" s="5" t="str">
        <f t="shared" si="326"/>
        <v>Jun 2021</v>
      </c>
      <c r="D2504" s="5" t="s">
        <v>57</v>
      </c>
      <c r="E2504" s="7">
        <v>12.66</v>
      </c>
      <c r="F2504" s="6">
        <v>4572968.8</v>
      </c>
      <c r="G2504" s="6">
        <v>578857.88</v>
      </c>
    </row>
    <row r="2505" spans="1:10" x14ac:dyDescent="0.2">
      <c r="A2505" s="5">
        <v>2021</v>
      </c>
      <c r="B2505" s="5">
        <v>6</v>
      </c>
      <c r="C2505" s="5" t="str">
        <f t="shared" si="326"/>
        <v>Jun 2021</v>
      </c>
      <c r="D2505" s="5" t="s">
        <v>10</v>
      </c>
      <c r="E2505" s="7">
        <v>23.13</v>
      </c>
      <c r="F2505" s="6">
        <v>7549115</v>
      </c>
      <c r="G2505" s="6">
        <v>1746239</v>
      </c>
      <c r="H2505" s="1">
        <f t="shared" ref="H2505" si="330">(E3117-E2505)/E3117</f>
        <v>-0.17351598173515972</v>
      </c>
      <c r="I2505" s="1">
        <f t="shared" ref="I2505" si="331">(F3117-F2505)/F3117</f>
        <v>6.0020728038903022E-2</v>
      </c>
      <c r="J2505" s="9">
        <f t="shared" ref="J2505" si="332">H2505/I2505</f>
        <v>-2.8909343056067835</v>
      </c>
    </row>
    <row r="2506" spans="1:10" hidden="1" x14ac:dyDescent="0.2">
      <c r="A2506" s="5">
        <v>2021</v>
      </c>
      <c r="B2506" s="5">
        <v>6</v>
      </c>
      <c r="C2506" s="5" t="str">
        <f t="shared" si="326"/>
        <v>Jun 2021</v>
      </c>
      <c r="D2506" s="5" t="s">
        <v>11</v>
      </c>
      <c r="E2506" s="7">
        <v>13.07</v>
      </c>
      <c r="F2506" s="6">
        <v>1934625.6</v>
      </c>
      <c r="G2506" s="6">
        <v>252809.18</v>
      </c>
    </row>
    <row r="2507" spans="1:10" hidden="1" x14ac:dyDescent="0.2">
      <c r="A2507" s="5">
        <v>2021</v>
      </c>
      <c r="B2507" s="5">
        <v>6</v>
      </c>
      <c r="C2507" s="5" t="str">
        <f t="shared" si="326"/>
        <v>Jun 2021</v>
      </c>
      <c r="D2507" s="5" t="s">
        <v>12</v>
      </c>
      <c r="E2507" s="7">
        <v>20.8</v>
      </c>
      <c r="F2507" s="6">
        <v>1222937.2</v>
      </c>
      <c r="G2507" s="6">
        <v>254333.51</v>
      </c>
    </row>
    <row r="2508" spans="1:10" hidden="1" x14ac:dyDescent="0.2">
      <c r="A2508" s="5">
        <v>2021</v>
      </c>
      <c r="B2508" s="5">
        <v>6</v>
      </c>
      <c r="C2508" s="5" t="str">
        <f t="shared" si="326"/>
        <v>Jun 2021</v>
      </c>
      <c r="D2508" s="5" t="s">
        <v>14</v>
      </c>
      <c r="E2508" s="7">
        <v>12.96</v>
      </c>
      <c r="F2508" s="6">
        <v>217785.13</v>
      </c>
      <c r="G2508" s="6">
        <v>28217.59</v>
      </c>
    </row>
    <row r="2509" spans="1:10" hidden="1" x14ac:dyDescent="0.2">
      <c r="A2509" s="5">
        <v>2021</v>
      </c>
      <c r="B2509" s="5">
        <v>6</v>
      </c>
      <c r="C2509" s="5" t="str">
        <f t="shared" si="326"/>
        <v>Jun 2021</v>
      </c>
      <c r="D2509" s="5" t="s">
        <v>13</v>
      </c>
      <c r="E2509" s="7">
        <v>12.4</v>
      </c>
      <c r="F2509" s="6">
        <v>430562.98</v>
      </c>
      <c r="G2509" s="6">
        <v>53370.97</v>
      </c>
    </row>
    <row r="2510" spans="1:10" hidden="1" x14ac:dyDescent="0.2">
      <c r="A2510" s="5">
        <v>2021</v>
      </c>
      <c r="B2510" s="5">
        <v>6</v>
      </c>
      <c r="C2510" s="5" t="str">
        <f t="shared" si="326"/>
        <v>Jun 2021</v>
      </c>
      <c r="D2510" s="5" t="s">
        <v>15</v>
      </c>
      <c r="E2510" s="7">
        <v>11.88</v>
      </c>
      <c r="F2510" s="6">
        <v>12243039</v>
      </c>
      <c r="G2510" s="6">
        <v>1454782.4</v>
      </c>
    </row>
    <row r="2511" spans="1:10" hidden="1" x14ac:dyDescent="0.2">
      <c r="A2511" s="5">
        <v>2021</v>
      </c>
      <c r="B2511" s="5">
        <v>6</v>
      </c>
      <c r="C2511" s="5" t="str">
        <f t="shared" si="326"/>
        <v>Jun 2021</v>
      </c>
      <c r="D2511" s="5" t="s">
        <v>16</v>
      </c>
      <c r="E2511" s="7">
        <v>13.52</v>
      </c>
      <c r="F2511" s="6">
        <v>5338247.4000000004</v>
      </c>
      <c r="G2511" s="6">
        <v>721949.29</v>
      </c>
    </row>
    <row r="2512" spans="1:10" hidden="1" x14ac:dyDescent="0.2">
      <c r="A2512" s="5">
        <v>2021</v>
      </c>
      <c r="B2512" s="5">
        <v>6</v>
      </c>
      <c r="C2512" s="5" t="str">
        <f t="shared" si="326"/>
        <v>Jun 2021</v>
      </c>
      <c r="D2512" s="5" t="s">
        <v>17</v>
      </c>
      <c r="E2512" s="7">
        <v>32.97</v>
      </c>
      <c r="F2512" s="6">
        <v>238124.91</v>
      </c>
      <c r="G2512" s="6">
        <v>78503.34</v>
      </c>
    </row>
    <row r="2513" spans="1:7" hidden="1" x14ac:dyDescent="0.2">
      <c r="A2513" s="5">
        <v>2021</v>
      </c>
      <c r="B2513" s="5">
        <v>6</v>
      </c>
      <c r="C2513" s="5" t="str">
        <f t="shared" si="326"/>
        <v>Jun 2021</v>
      </c>
      <c r="D2513" s="5" t="s">
        <v>21</v>
      </c>
      <c r="E2513" s="7">
        <v>13.99</v>
      </c>
      <c r="F2513" s="6">
        <v>1327643.8999999999</v>
      </c>
      <c r="G2513" s="6">
        <v>185754.52</v>
      </c>
    </row>
    <row r="2514" spans="1:7" hidden="1" x14ac:dyDescent="0.2">
      <c r="A2514" s="5">
        <v>2021</v>
      </c>
      <c r="B2514" s="5">
        <v>6</v>
      </c>
      <c r="C2514" s="5" t="str">
        <f t="shared" si="326"/>
        <v>Jun 2021</v>
      </c>
      <c r="D2514" s="5" t="s">
        <v>18</v>
      </c>
      <c r="E2514" s="7">
        <v>9.93</v>
      </c>
      <c r="F2514" s="6">
        <v>786113.59</v>
      </c>
      <c r="G2514" s="6">
        <v>78043.7</v>
      </c>
    </row>
    <row r="2515" spans="1:7" hidden="1" x14ac:dyDescent="0.2">
      <c r="A2515" s="5">
        <v>2021</v>
      </c>
      <c r="B2515" s="5">
        <v>6</v>
      </c>
      <c r="C2515" s="5" t="str">
        <f t="shared" si="326"/>
        <v>Jun 2021</v>
      </c>
      <c r="D2515" s="5" t="s">
        <v>19</v>
      </c>
      <c r="E2515" s="7">
        <v>12.83</v>
      </c>
      <c r="F2515" s="6">
        <v>4693572.2</v>
      </c>
      <c r="G2515" s="6">
        <v>602314.03</v>
      </c>
    </row>
    <row r="2516" spans="1:7" hidden="1" x14ac:dyDescent="0.2">
      <c r="A2516" s="5">
        <v>2021</v>
      </c>
      <c r="B2516" s="5">
        <v>6</v>
      </c>
      <c r="C2516" s="5" t="str">
        <f t="shared" si="326"/>
        <v>Jun 2021</v>
      </c>
      <c r="D2516" s="5" t="s">
        <v>20</v>
      </c>
      <c r="E2516" s="7">
        <v>13.64</v>
      </c>
      <c r="F2516" s="6">
        <v>2910061.3</v>
      </c>
      <c r="G2516" s="6">
        <v>396801.02</v>
      </c>
    </row>
    <row r="2517" spans="1:7" hidden="1" x14ac:dyDescent="0.2">
      <c r="A2517" s="5">
        <v>2021</v>
      </c>
      <c r="B2517" s="5">
        <v>6</v>
      </c>
      <c r="C2517" s="5" t="str">
        <f t="shared" si="326"/>
        <v>Jun 2021</v>
      </c>
      <c r="D2517" s="5" t="s">
        <v>22</v>
      </c>
      <c r="E2517" s="7">
        <v>13.33</v>
      </c>
      <c r="F2517" s="6">
        <v>1376983.2</v>
      </c>
      <c r="G2517" s="6">
        <v>183504.62</v>
      </c>
    </row>
    <row r="2518" spans="1:7" hidden="1" x14ac:dyDescent="0.2">
      <c r="A2518" s="5">
        <v>2021</v>
      </c>
      <c r="B2518" s="5">
        <v>6</v>
      </c>
      <c r="C2518" s="5" t="str">
        <f t="shared" si="326"/>
        <v>Jun 2021</v>
      </c>
      <c r="D2518" s="5" t="s">
        <v>23</v>
      </c>
      <c r="E2518" s="7">
        <v>11.46</v>
      </c>
      <c r="F2518" s="6">
        <v>2237668.9</v>
      </c>
      <c r="G2518" s="6">
        <v>256373.84</v>
      </c>
    </row>
    <row r="2519" spans="1:7" hidden="1" x14ac:dyDescent="0.2">
      <c r="A2519" s="5">
        <v>2021</v>
      </c>
      <c r="B2519" s="5">
        <v>6</v>
      </c>
      <c r="C2519" s="5" t="str">
        <f t="shared" si="326"/>
        <v>Jun 2021</v>
      </c>
      <c r="D2519" s="5" t="s">
        <v>24</v>
      </c>
      <c r="E2519" s="7">
        <v>11.35</v>
      </c>
      <c r="F2519" s="6">
        <v>2785681.6</v>
      </c>
      <c r="G2519" s="6">
        <v>316167.59999999998</v>
      </c>
    </row>
    <row r="2520" spans="1:7" hidden="1" x14ac:dyDescent="0.2">
      <c r="A2520" s="5">
        <v>2021</v>
      </c>
      <c r="B2520" s="5">
        <v>6</v>
      </c>
      <c r="C2520" s="5" t="str">
        <f t="shared" si="326"/>
        <v>Jun 2021</v>
      </c>
      <c r="D2520" s="5" t="s">
        <v>27</v>
      </c>
      <c r="E2520" s="7">
        <v>22.2</v>
      </c>
      <c r="F2520" s="6">
        <v>1745851</v>
      </c>
      <c r="G2520" s="6">
        <v>387557.57</v>
      </c>
    </row>
    <row r="2521" spans="1:7" hidden="1" x14ac:dyDescent="0.2">
      <c r="A2521" s="5">
        <v>2021</v>
      </c>
      <c r="B2521" s="5">
        <v>6</v>
      </c>
      <c r="C2521" s="5" t="str">
        <f t="shared" si="326"/>
        <v>Jun 2021</v>
      </c>
      <c r="D2521" s="5" t="s">
        <v>26</v>
      </c>
      <c r="E2521" s="7">
        <v>13.07</v>
      </c>
      <c r="F2521" s="6">
        <v>2426139.5</v>
      </c>
      <c r="G2521" s="6">
        <v>317109.40000000002</v>
      </c>
    </row>
    <row r="2522" spans="1:7" hidden="1" x14ac:dyDescent="0.2">
      <c r="A2522" s="5">
        <v>2021</v>
      </c>
      <c r="B2522" s="5">
        <v>6</v>
      </c>
      <c r="C2522" s="5" t="str">
        <f t="shared" si="326"/>
        <v>Jun 2021</v>
      </c>
      <c r="D2522" s="5" t="s">
        <v>25</v>
      </c>
      <c r="E2522" s="7">
        <v>16.57</v>
      </c>
      <c r="F2522" s="6">
        <v>386771.51</v>
      </c>
      <c r="G2522" s="6">
        <v>64085.54</v>
      </c>
    </row>
    <row r="2523" spans="1:7" hidden="1" x14ac:dyDescent="0.2">
      <c r="A2523" s="5">
        <v>2021</v>
      </c>
      <c r="B2523" s="5">
        <v>6</v>
      </c>
      <c r="C2523" s="5" t="str">
        <f t="shared" si="326"/>
        <v>Jun 2021</v>
      </c>
      <c r="D2523" s="5" t="s">
        <v>28</v>
      </c>
      <c r="E2523" s="7">
        <v>17.850000000000001</v>
      </c>
      <c r="F2523" s="6">
        <v>3429747.1</v>
      </c>
      <c r="G2523" s="6">
        <v>612075.51</v>
      </c>
    </row>
    <row r="2524" spans="1:7" hidden="1" x14ac:dyDescent="0.2">
      <c r="A2524" s="5">
        <v>2021</v>
      </c>
      <c r="B2524" s="5">
        <v>6</v>
      </c>
      <c r="C2524" s="5" t="str">
        <f t="shared" si="326"/>
        <v>Jun 2021</v>
      </c>
      <c r="D2524" s="5" t="s">
        <v>29</v>
      </c>
      <c r="E2524" s="7">
        <v>14.17</v>
      </c>
      <c r="F2524" s="6">
        <v>2184819.7999999998</v>
      </c>
      <c r="G2524" s="6">
        <v>309548.34999999998</v>
      </c>
    </row>
    <row r="2525" spans="1:7" hidden="1" x14ac:dyDescent="0.2">
      <c r="A2525" s="5">
        <v>2021</v>
      </c>
      <c r="B2525" s="5">
        <v>6</v>
      </c>
      <c r="C2525" s="5" t="str">
        <f t="shared" si="326"/>
        <v>Jun 2021</v>
      </c>
      <c r="D2525" s="5" t="s">
        <v>31</v>
      </c>
      <c r="E2525" s="7">
        <v>13.22</v>
      </c>
      <c r="F2525" s="6">
        <v>3162300.7</v>
      </c>
      <c r="G2525" s="6">
        <v>418131.69</v>
      </c>
    </row>
    <row r="2526" spans="1:7" hidden="1" x14ac:dyDescent="0.2">
      <c r="A2526" s="5">
        <v>2021</v>
      </c>
      <c r="B2526" s="5">
        <v>6</v>
      </c>
      <c r="C2526" s="5" t="str">
        <f t="shared" si="326"/>
        <v>Jun 2021</v>
      </c>
      <c r="D2526" s="5" t="s">
        <v>30</v>
      </c>
      <c r="E2526" s="7">
        <v>11.77</v>
      </c>
      <c r="F2526" s="6">
        <v>1583022.6</v>
      </c>
      <c r="G2526" s="6">
        <v>186278.9</v>
      </c>
    </row>
    <row r="2527" spans="1:7" hidden="1" x14ac:dyDescent="0.2">
      <c r="A2527" s="5">
        <v>2021</v>
      </c>
      <c r="B2527" s="5">
        <v>6</v>
      </c>
      <c r="C2527" s="5" t="str">
        <f t="shared" si="326"/>
        <v>Jun 2021</v>
      </c>
      <c r="D2527" s="5" t="s">
        <v>32</v>
      </c>
      <c r="E2527" s="7">
        <v>11.5</v>
      </c>
      <c r="F2527" s="6">
        <v>394251.27</v>
      </c>
      <c r="G2527" s="6">
        <v>45337.39</v>
      </c>
    </row>
    <row r="2528" spans="1:7" hidden="1" x14ac:dyDescent="0.2">
      <c r="A2528" s="5">
        <v>2021</v>
      </c>
      <c r="B2528" s="5">
        <v>6</v>
      </c>
      <c r="C2528" s="5" t="str">
        <f t="shared" si="326"/>
        <v>Jun 2021</v>
      </c>
      <c r="D2528" s="5" t="s">
        <v>39</v>
      </c>
      <c r="E2528" s="7">
        <v>11.34</v>
      </c>
      <c r="F2528" s="6">
        <v>5181291.4000000004</v>
      </c>
      <c r="G2528" s="6">
        <v>587306.77</v>
      </c>
    </row>
    <row r="2529" spans="1:10" hidden="1" x14ac:dyDescent="0.2">
      <c r="A2529" s="5">
        <v>2021</v>
      </c>
      <c r="B2529" s="5">
        <v>6</v>
      </c>
      <c r="C2529" s="5" t="str">
        <f t="shared" si="326"/>
        <v>Jun 2021</v>
      </c>
      <c r="D2529" s="5" t="s">
        <v>40</v>
      </c>
      <c r="E2529" s="7">
        <v>12.23</v>
      </c>
      <c r="F2529" s="6">
        <v>348108.03</v>
      </c>
      <c r="G2529" s="6">
        <v>42586.3</v>
      </c>
    </row>
    <row r="2530" spans="1:10" hidden="1" x14ac:dyDescent="0.2">
      <c r="A2530" s="5">
        <v>2021</v>
      </c>
      <c r="B2530" s="5">
        <v>6</v>
      </c>
      <c r="C2530" s="5" t="str">
        <f t="shared" si="326"/>
        <v>Jun 2021</v>
      </c>
      <c r="D2530" s="5" t="s">
        <v>33</v>
      </c>
      <c r="E2530" s="7">
        <v>11.25</v>
      </c>
      <c r="F2530" s="6">
        <v>905579.12</v>
      </c>
      <c r="G2530" s="6">
        <v>101916.4</v>
      </c>
    </row>
    <row r="2531" spans="1:10" hidden="1" x14ac:dyDescent="0.2">
      <c r="A2531" s="5">
        <v>2021</v>
      </c>
      <c r="B2531" s="5">
        <v>6</v>
      </c>
      <c r="C2531" s="5" t="str">
        <f t="shared" si="326"/>
        <v>Jun 2021</v>
      </c>
      <c r="D2531" s="5" t="s">
        <v>35</v>
      </c>
      <c r="E2531" s="7">
        <v>19.27</v>
      </c>
      <c r="F2531" s="6">
        <v>422830.33</v>
      </c>
      <c r="G2531" s="6">
        <v>81463.23</v>
      </c>
    </row>
    <row r="2532" spans="1:10" hidden="1" x14ac:dyDescent="0.2">
      <c r="A2532" s="5">
        <v>2021</v>
      </c>
      <c r="B2532" s="5">
        <v>6</v>
      </c>
      <c r="C2532" s="5" t="str">
        <f t="shared" si="326"/>
        <v>Jun 2021</v>
      </c>
      <c r="D2532" s="5" t="s">
        <v>36</v>
      </c>
      <c r="E2532" s="7">
        <v>16.38</v>
      </c>
      <c r="F2532" s="6">
        <v>3175175.9</v>
      </c>
      <c r="G2532" s="6">
        <v>519972.54</v>
      </c>
    </row>
    <row r="2533" spans="1:10" hidden="1" x14ac:dyDescent="0.2">
      <c r="A2533" s="5">
        <v>2021</v>
      </c>
      <c r="B2533" s="5">
        <v>6</v>
      </c>
      <c r="C2533" s="5" t="str">
        <f t="shared" si="326"/>
        <v>Jun 2021</v>
      </c>
      <c r="D2533" s="5" t="s">
        <v>37</v>
      </c>
      <c r="E2533" s="7">
        <v>13.88</v>
      </c>
      <c r="F2533" s="6">
        <v>681350.21</v>
      </c>
      <c r="G2533" s="6">
        <v>94564.66</v>
      </c>
    </row>
    <row r="2534" spans="1:10" hidden="1" x14ac:dyDescent="0.2">
      <c r="A2534" s="5">
        <v>2021</v>
      </c>
      <c r="B2534" s="5">
        <v>6</v>
      </c>
      <c r="C2534" s="5" t="str">
        <f t="shared" si="326"/>
        <v>Jun 2021</v>
      </c>
      <c r="D2534" s="5" t="s">
        <v>34</v>
      </c>
      <c r="E2534" s="7">
        <v>11.22</v>
      </c>
      <c r="F2534" s="6">
        <v>1791615.9</v>
      </c>
      <c r="G2534" s="6">
        <v>200931.16</v>
      </c>
    </row>
    <row r="2535" spans="1:10" hidden="1" x14ac:dyDescent="0.2">
      <c r="A2535" s="5">
        <v>2021</v>
      </c>
      <c r="B2535" s="5">
        <v>6</v>
      </c>
      <c r="C2535" s="5" t="str">
        <f t="shared" si="326"/>
        <v>Jun 2021</v>
      </c>
      <c r="D2535" s="5" t="s">
        <v>38</v>
      </c>
      <c r="E2535" s="7">
        <v>19.600000000000001</v>
      </c>
      <c r="F2535" s="6">
        <v>4502463.4000000004</v>
      </c>
      <c r="G2535" s="6">
        <v>882523.4</v>
      </c>
    </row>
    <row r="2536" spans="1:10" hidden="1" x14ac:dyDescent="0.2">
      <c r="A2536" s="5">
        <v>2021</v>
      </c>
      <c r="B2536" s="5">
        <v>6</v>
      </c>
      <c r="C2536" s="5" t="str">
        <f t="shared" si="326"/>
        <v>Jun 2021</v>
      </c>
      <c r="D2536" s="5" t="s">
        <v>41</v>
      </c>
      <c r="E2536" s="7">
        <v>13.31</v>
      </c>
      <c r="F2536" s="6">
        <v>4634213.5</v>
      </c>
      <c r="G2536" s="6">
        <v>616589.84</v>
      </c>
    </row>
    <row r="2537" spans="1:10" hidden="1" x14ac:dyDescent="0.2">
      <c r="A2537" s="5">
        <v>2021</v>
      </c>
      <c r="B2537" s="5">
        <v>6</v>
      </c>
      <c r="C2537" s="5" t="str">
        <f t="shared" si="326"/>
        <v>Jun 2021</v>
      </c>
      <c r="D2537" s="5" t="s">
        <v>42</v>
      </c>
      <c r="E2537" s="7">
        <v>11.29</v>
      </c>
      <c r="F2537" s="6">
        <v>2201522.2000000002</v>
      </c>
      <c r="G2537" s="6">
        <v>248505.36</v>
      </c>
    </row>
    <row r="2538" spans="1:10" hidden="1" x14ac:dyDescent="0.2">
      <c r="A2538" s="5">
        <v>2021</v>
      </c>
      <c r="B2538" s="5">
        <v>6</v>
      </c>
      <c r="C2538" s="5" t="str">
        <f t="shared" si="326"/>
        <v>Jun 2021</v>
      </c>
      <c r="D2538" s="5" t="s">
        <v>43</v>
      </c>
      <c r="E2538" s="7">
        <v>11.51</v>
      </c>
      <c r="F2538" s="6">
        <v>1601080.9</v>
      </c>
      <c r="G2538" s="6">
        <v>184269.21</v>
      </c>
    </row>
    <row r="2539" spans="1:10" hidden="1" x14ac:dyDescent="0.2">
      <c r="A2539" s="5">
        <v>2021</v>
      </c>
      <c r="B2539" s="5">
        <v>6</v>
      </c>
      <c r="C2539" s="5" t="str">
        <f t="shared" si="326"/>
        <v>Jun 2021</v>
      </c>
      <c r="D2539" s="5" t="s">
        <v>44</v>
      </c>
      <c r="E2539" s="7">
        <v>13.99</v>
      </c>
      <c r="F2539" s="6">
        <v>4654390.0999999996</v>
      </c>
      <c r="G2539" s="6">
        <v>651342.78</v>
      </c>
    </row>
    <row r="2540" spans="1:10" hidden="1" x14ac:dyDescent="0.2">
      <c r="A2540" s="5">
        <v>2021</v>
      </c>
      <c r="B2540" s="5">
        <v>6</v>
      </c>
      <c r="C2540" s="5" t="str">
        <f t="shared" si="326"/>
        <v>Jun 2021</v>
      </c>
      <c r="D2540" s="5" t="s">
        <v>45</v>
      </c>
      <c r="E2540" s="7">
        <v>19.739999999999998</v>
      </c>
      <c r="F2540" s="6">
        <v>294817.77</v>
      </c>
      <c r="G2540" s="6">
        <v>58206.51</v>
      </c>
    </row>
    <row r="2541" spans="1:10" hidden="1" x14ac:dyDescent="0.2">
      <c r="A2541" s="5">
        <v>2021</v>
      </c>
      <c r="B2541" s="5">
        <v>6</v>
      </c>
      <c r="C2541" s="5" t="str">
        <f t="shared" si="326"/>
        <v>Jun 2021</v>
      </c>
      <c r="D2541" s="5" t="s">
        <v>46</v>
      </c>
      <c r="E2541" s="7">
        <v>12.94</v>
      </c>
      <c r="F2541" s="6">
        <v>2766916.6</v>
      </c>
      <c r="G2541" s="6">
        <v>357917.6</v>
      </c>
    </row>
    <row r="2542" spans="1:10" hidden="1" x14ac:dyDescent="0.2">
      <c r="A2542" s="5">
        <v>2021</v>
      </c>
      <c r="B2542" s="5">
        <v>6</v>
      </c>
      <c r="C2542" s="5" t="str">
        <f t="shared" si="326"/>
        <v>Jun 2021</v>
      </c>
      <c r="D2542" s="5" t="s">
        <v>47</v>
      </c>
      <c r="E2542" s="7">
        <v>12.91</v>
      </c>
      <c r="F2542" s="6">
        <v>405241.06</v>
      </c>
      <c r="G2542" s="6">
        <v>52331.48</v>
      </c>
    </row>
    <row r="2543" spans="1:10" hidden="1" x14ac:dyDescent="0.2">
      <c r="A2543" s="5">
        <v>2021</v>
      </c>
      <c r="B2543" s="5">
        <v>6</v>
      </c>
      <c r="C2543" s="5" t="str">
        <f t="shared" si="326"/>
        <v>Jun 2021</v>
      </c>
      <c r="D2543" s="5" t="s">
        <v>48</v>
      </c>
      <c r="E2543" s="7">
        <v>11.36</v>
      </c>
      <c r="F2543" s="6">
        <v>3437062.6</v>
      </c>
      <c r="G2543" s="6">
        <v>390491.03</v>
      </c>
    </row>
    <row r="2544" spans="1:10" x14ac:dyDescent="0.2">
      <c r="A2544" s="5">
        <v>2021</v>
      </c>
      <c r="B2544" s="5">
        <v>6</v>
      </c>
      <c r="C2544" s="5" t="str">
        <f t="shared" si="326"/>
        <v>Jun 2021</v>
      </c>
      <c r="D2544" s="5" t="s">
        <v>49</v>
      </c>
      <c r="E2544" s="7">
        <v>12.04</v>
      </c>
      <c r="F2544" s="6">
        <v>14379217</v>
      </c>
      <c r="G2544" s="6">
        <v>1730998.9</v>
      </c>
      <c r="H2544" s="1">
        <f t="shared" ref="H2544" si="333">(E3156-E2544)/E3156</f>
        <v>-2.3809523809523756E-2</v>
      </c>
      <c r="I2544" s="1">
        <f t="shared" ref="I2544" si="334">(F3156-F2544)/F3156</f>
        <v>6.0758454679323649E-2</v>
      </c>
      <c r="J2544" s="9">
        <f t="shared" ref="J2544" si="335">H2544/I2544</f>
        <v>-0.39187178039974468</v>
      </c>
    </row>
    <row r="2545" spans="1:10" hidden="1" x14ac:dyDescent="0.2">
      <c r="A2545" s="5">
        <v>2021</v>
      </c>
      <c r="B2545" s="5">
        <v>6</v>
      </c>
      <c r="C2545" s="5" t="str">
        <f t="shared" si="326"/>
        <v>Jun 2021</v>
      </c>
      <c r="D2545" s="5" t="s">
        <v>50</v>
      </c>
      <c r="E2545" s="7">
        <v>10.76</v>
      </c>
      <c r="F2545" s="6">
        <v>1206220.3</v>
      </c>
      <c r="G2545" s="6">
        <v>129809.62</v>
      </c>
    </row>
    <row r="2546" spans="1:10" hidden="1" x14ac:dyDescent="0.2">
      <c r="A2546" s="5">
        <v>2021</v>
      </c>
      <c r="B2546" s="5">
        <v>6</v>
      </c>
      <c r="C2546" s="5" t="str">
        <f t="shared" si="326"/>
        <v>Jun 2021</v>
      </c>
      <c r="D2546" s="5" t="s">
        <v>52</v>
      </c>
      <c r="E2546" s="7">
        <v>12.41</v>
      </c>
      <c r="F2546" s="6">
        <v>3925044</v>
      </c>
      <c r="G2546" s="6">
        <v>486899.75</v>
      </c>
    </row>
    <row r="2547" spans="1:10" hidden="1" x14ac:dyDescent="0.2">
      <c r="A2547" s="5">
        <v>2021</v>
      </c>
      <c r="B2547" s="5">
        <v>6</v>
      </c>
      <c r="C2547" s="5" t="str">
        <f t="shared" si="326"/>
        <v>Jun 2021</v>
      </c>
      <c r="D2547" s="5" t="s">
        <v>51</v>
      </c>
      <c r="E2547" s="7">
        <v>19.34</v>
      </c>
      <c r="F2547" s="6">
        <v>177837.17</v>
      </c>
      <c r="G2547" s="6">
        <v>34387.06</v>
      </c>
    </row>
    <row r="2548" spans="1:10" hidden="1" x14ac:dyDescent="0.2">
      <c r="A2548" s="5">
        <v>2021</v>
      </c>
      <c r="B2548" s="5">
        <v>6</v>
      </c>
      <c r="C2548" s="5" t="str">
        <f t="shared" si="326"/>
        <v>Jun 2021</v>
      </c>
      <c r="D2548" s="5" t="s">
        <v>54</v>
      </c>
      <c r="E2548" s="7">
        <v>10.15</v>
      </c>
      <c r="F2548" s="6">
        <v>2717303.5</v>
      </c>
      <c r="G2548" s="6">
        <v>275699.49</v>
      </c>
    </row>
    <row r="2549" spans="1:10" hidden="1" x14ac:dyDescent="0.2">
      <c r="A2549" s="5">
        <v>2021</v>
      </c>
      <c r="B2549" s="5">
        <v>6</v>
      </c>
      <c r="C2549" s="5" t="str">
        <f t="shared" si="326"/>
        <v>Jun 2021</v>
      </c>
      <c r="D2549" s="5" t="s">
        <v>55</v>
      </c>
      <c r="E2549" s="7">
        <v>14.68</v>
      </c>
      <c r="F2549" s="6">
        <v>2114675</v>
      </c>
      <c r="G2549" s="6">
        <v>310335.53000000003</v>
      </c>
    </row>
    <row r="2550" spans="1:10" hidden="1" x14ac:dyDescent="0.2">
      <c r="A2550" s="5">
        <v>2021</v>
      </c>
      <c r="B2550" s="5">
        <v>6</v>
      </c>
      <c r="C2550" s="5" t="str">
        <f t="shared" si="326"/>
        <v>Jun 2021</v>
      </c>
      <c r="D2550" s="5" t="s">
        <v>53</v>
      </c>
      <c r="E2550" s="7">
        <v>12.21</v>
      </c>
      <c r="F2550" s="6">
        <v>814285.3</v>
      </c>
      <c r="G2550" s="6">
        <v>99431.1</v>
      </c>
    </row>
    <row r="2551" spans="1:10" hidden="1" x14ac:dyDescent="0.2">
      <c r="A2551" s="5">
        <v>2021</v>
      </c>
      <c r="B2551" s="5">
        <v>6</v>
      </c>
      <c r="C2551" s="5" t="str">
        <f t="shared" si="326"/>
        <v>Jun 2021</v>
      </c>
      <c r="D2551" s="5" t="s">
        <v>56</v>
      </c>
      <c r="E2551" s="7">
        <v>12.03</v>
      </c>
      <c r="F2551" s="6">
        <v>217833.46</v>
      </c>
      <c r="G2551" s="6">
        <v>26200.799999999999</v>
      </c>
    </row>
    <row r="2552" spans="1:10" hidden="1" x14ac:dyDescent="0.2">
      <c r="A2552" s="5">
        <v>2021</v>
      </c>
      <c r="B2552" s="5">
        <v>5</v>
      </c>
      <c r="C2552" s="5" t="str">
        <f t="shared" si="326"/>
        <v>May 2021</v>
      </c>
      <c r="D2552" s="5" t="s">
        <v>7</v>
      </c>
      <c r="E2552" s="7">
        <v>23.02</v>
      </c>
      <c r="F2552" s="6">
        <v>148417.51</v>
      </c>
      <c r="G2552" s="6">
        <v>34170.42</v>
      </c>
    </row>
    <row r="2553" spans="1:10" hidden="1" x14ac:dyDescent="0.2">
      <c r="A2553" s="5">
        <v>2021</v>
      </c>
      <c r="B2553" s="5">
        <v>5</v>
      </c>
      <c r="C2553" s="5" t="str">
        <f t="shared" si="326"/>
        <v>May 2021</v>
      </c>
      <c r="D2553" s="5" t="s">
        <v>8</v>
      </c>
      <c r="E2553" s="7">
        <v>13.42</v>
      </c>
      <c r="F2553" s="6">
        <v>2178495.5</v>
      </c>
      <c r="G2553" s="6">
        <v>292389.36</v>
      </c>
      <c r="H2553" s="1">
        <f>(E3165-E2553)/E3165</f>
        <v>-6.5079365079365098E-2</v>
      </c>
      <c r="I2553" s="1">
        <f>(F3165-F2553)/F3165</f>
        <v>3.6540722502634057E-2</v>
      </c>
      <c r="J2553" s="9">
        <f>H2553/I2553</f>
        <v>-1.7810092582234469</v>
      </c>
    </row>
    <row r="2554" spans="1:10" hidden="1" x14ac:dyDescent="0.2">
      <c r="A2554" s="5">
        <v>2021</v>
      </c>
      <c r="B2554" s="5">
        <v>5</v>
      </c>
      <c r="C2554" s="5" t="str">
        <f t="shared" si="326"/>
        <v>May 2021</v>
      </c>
      <c r="D2554" s="5" t="s">
        <v>9</v>
      </c>
      <c r="E2554" s="7">
        <v>11.34</v>
      </c>
      <c r="F2554" s="6">
        <v>1137041.6000000001</v>
      </c>
      <c r="G2554" s="6">
        <v>128940.75</v>
      </c>
    </row>
    <row r="2555" spans="1:10" hidden="1" x14ac:dyDescent="0.2">
      <c r="A2555" s="5">
        <v>2021</v>
      </c>
      <c r="B2555" s="5">
        <v>5</v>
      </c>
      <c r="C2555" s="5" t="str">
        <f t="shared" ref="C2555:C2618" si="336">TEXT(DATE($A2555, $B2555, 1), "mmm yyyy")</f>
        <v>May 2021</v>
      </c>
      <c r="D2555" s="5" t="s">
        <v>57</v>
      </c>
      <c r="E2555" s="7">
        <v>13.04</v>
      </c>
      <c r="F2555" s="6">
        <v>3115253.3</v>
      </c>
      <c r="G2555" s="6">
        <v>406275.93</v>
      </c>
    </row>
    <row r="2556" spans="1:10" x14ac:dyDescent="0.2">
      <c r="A2556" s="5">
        <v>2021</v>
      </c>
      <c r="B2556" s="5">
        <v>5</v>
      </c>
      <c r="C2556" s="5" t="str">
        <f t="shared" si="336"/>
        <v>May 2021</v>
      </c>
      <c r="D2556" s="5" t="s">
        <v>10</v>
      </c>
      <c r="E2556" s="7">
        <v>22.74</v>
      </c>
      <c r="F2556" s="6">
        <v>6543278.5999999996</v>
      </c>
      <c r="G2556" s="6">
        <v>1487916.4</v>
      </c>
      <c r="H2556" s="1">
        <f t="shared" ref="H2556" si="337">(E3168-E2556)/E3168</f>
        <v>-0.22192369693713052</v>
      </c>
      <c r="I2556" s="1">
        <f t="shared" ref="I2556" si="338">(F3168-F2556)/F3168</f>
        <v>0.11763497621006234</v>
      </c>
      <c r="J2556" s="9">
        <f t="shared" ref="J2556" si="339">H2556/I2556</f>
        <v>-1.8865451763329166</v>
      </c>
    </row>
    <row r="2557" spans="1:10" hidden="1" x14ac:dyDescent="0.2">
      <c r="A2557" s="5">
        <v>2021</v>
      </c>
      <c r="B2557" s="5">
        <v>5</v>
      </c>
      <c r="C2557" s="5" t="str">
        <f t="shared" si="336"/>
        <v>May 2021</v>
      </c>
      <c r="D2557" s="5" t="s">
        <v>11</v>
      </c>
      <c r="E2557" s="7">
        <v>12.53</v>
      </c>
      <c r="F2557" s="6">
        <v>1489616.7</v>
      </c>
      <c r="G2557" s="6">
        <v>186711.66</v>
      </c>
    </row>
    <row r="2558" spans="1:10" hidden="1" x14ac:dyDescent="0.2">
      <c r="A2558" s="5">
        <v>2021</v>
      </c>
      <c r="B2558" s="5">
        <v>5</v>
      </c>
      <c r="C2558" s="5" t="str">
        <f t="shared" si="336"/>
        <v>May 2021</v>
      </c>
      <c r="D2558" s="5" t="s">
        <v>12</v>
      </c>
      <c r="E2558" s="7">
        <v>22.11</v>
      </c>
      <c r="F2558" s="6">
        <v>834639.48</v>
      </c>
      <c r="G2558" s="6">
        <v>184534.48</v>
      </c>
    </row>
    <row r="2559" spans="1:10" hidden="1" x14ac:dyDescent="0.2">
      <c r="A2559" s="5">
        <v>2021</v>
      </c>
      <c r="B2559" s="5">
        <v>5</v>
      </c>
      <c r="C2559" s="5" t="str">
        <f t="shared" si="336"/>
        <v>May 2021</v>
      </c>
      <c r="D2559" s="5" t="s">
        <v>14</v>
      </c>
      <c r="E2559" s="7">
        <v>13.36</v>
      </c>
      <c r="F2559" s="6">
        <v>179798.59</v>
      </c>
      <c r="G2559" s="6">
        <v>24019.98</v>
      </c>
    </row>
    <row r="2560" spans="1:10" hidden="1" x14ac:dyDescent="0.2">
      <c r="A2560" s="5">
        <v>2021</v>
      </c>
      <c r="B2560" s="5">
        <v>5</v>
      </c>
      <c r="C2560" s="5" t="str">
        <f t="shared" si="336"/>
        <v>May 2021</v>
      </c>
      <c r="D2560" s="5" t="s">
        <v>13</v>
      </c>
      <c r="E2560" s="7">
        <v>13.36</v>
      </c>
      <c r="F2560" s="6">
        <v>325406.32</v>
      </c>
      <c r="G2560" s="6">
        <v>43468.480000000003</v>
      </c>
    </row>
    <row r="2561" spans="1:7" hidden="1" x14ac:dyDescent="0.2">
      <c r="A2561" s="5">
        <v>2021</v>
      </c>
      <c r="B2561" s="5">
        <v>5</v>
      </c>
      <c r="C2561" s="5" t="str">
        <f t="shared" si="336"/>
        <v>May 2021</v>
      </c>
      <c r="D2561" s="5" t="s">
        <v>15</v>
      </c>
      <c r="E2561" s="7">
        <v>11.76</v>
      </c>
      <c r="F2561" s="6">
        <v>10863186</v>
      </c>
      <c r="G2561" s="6">
        <v>1277161.3999999999</v>
      </c>
    </row>
    <row r="2562" spans="1:7" hidden="1" x14ac:dyDescent="0.2">
      <c r="A2562" s="5">
        <v>2021</v>
      </c>
      <c r="B2562" s="5">
        <v>5</v>
      </c>
      <c r="C2562" s="5" t="str">
        <f t="shared" si="336"/>
        <v>May 2021</v>
      </c>
      <c r="D2562" s="5" t="s">
        <v>16</v>
      </c>
      <c r="E2562" s="7">
        <v>13.16</v>
      </c>
      <c r="F2562" s="6">
        <v>4188367.8</v>
      </c>
      <c r="G2562" s="6">
        <v>551017.43999999994</v>
      </c>
    </row>
    <row r="2563" spans="1:7" hidden="1" x14ac:dyDescent="0.2">
      <c r="A2563" s="5">
        <v>2021</v>
      </c>
      <c r="B2563" s="5">
        <v>5</v>
      </c>
      <c r="C2563" s="5" t="str">
        <f t="shared" si="336"/>
        <v>May 2021</v>
      </c>
      <c r="D2563" s="5" t="s">
        <v>17</v>
      </c>
      <c r="E2563" s="7">
        <v>32.99</v>
      </c>
      <c r="F2563" s="6">
        <v>229252.16</v>
      </c>
      <c r="G2563" s="6">
        <v>75624.929999999993</v>
      </c>
    </row>
    <row r="2564" spans="1:7" hidden="1" x14ac:dyDescent="0.2">
      <c r="A2564" s="5">
        <v>2021</v>
      </c>
      <c r="B2564" s="5">
        <v>5</v>
      </c>
      <c r="C2564" s="5" t="str">
        <f t="shared" si="336"/>
        <v>May 2021</v>
      </c>
      <c r="D2564" s="5" t="s">
        <v>21</v>
      </c>
      <c r="E2564" s="7">
        <v>13.37</v>
      </c>
      <c r="F2564" s="6">
        <v>957054.22</v>
      </c>
      <c r="G2564" s="6">
        <v>127985.95</v>
      </c>
    </row>
    <row r="2565" spans="1:7" hidden="1" x14ac:dyDescent="0.2">
      <c r="A2565" s="5">
        <v>2021</v>
      </c>
      <c r="B2565" s="5">
        <v>5</v>
      </c>
      <c r="C2565" s="5" t="str">
        <f t="shared" si="336"/>
        <v>May 2021</v>
      </c>
      <c r="D2565" s="5" t="s">
        <v>18</v>
      </c>
      <c r="E2565" s="7">
        <v>10.32</v>
      </c>
      <c r="F2565" s="6">
        <v>590836.35</v>
      </c>
      <c r="G2565" s="6">
        <v>60983.27</v>
      </c>
    </row>
    <row r="2566" spans="1:7" hidden="1" x14ac:dyDescent="0.2">
      <c r="A2566" s="5">
        <v>2021</v>
      </c>
      <c r="B2566" s="5">
        <v>5</v>
      </c>
      <c r="C2566" s="5" t="str">
        <f t="shared" si="336"/>
        <v>May 2021</v>
      </c>
      <c r="D2566" s="5" t="s">
        <v>19</v>
      </c>
      <c r="E2566" s="7">
        <v>14.18</v>
      </c>
      <c r="F2566" s="6">
        <v>3093183</v>
      </c>
      <c r="G2566" s="6">
        <v>438611.6</v>
      </c>
    </row>
    <row r="2567" spans="1:7" hidden="1" x14ac:dyDescent="0.2">
      <c r="A2567" s="5">
        <v>2021</v>
      </c>
      <c r="B2567" s="5">
        <v>5</v>
      </c>
      <c r="C2567" s="5" t="str">
        <f t="shared" si="336"/>
        <v>May 2021</v>
      </c>
      <c r="D2567" s="5" t="s">
        <v>20</v>
      </c>
      <c r="E2567" s="7">
        <v>14.12</v>
      </c>
      <c r="F2567" s="6">
        <v>2166844</v>
      </c>
      <c r="G2567" s="6">
        <v>305970.90999999997</v>
      </c>
    </row>
    <row r="2568" spans="1:7" hidden="1" x14ac:dyDescent="0.2">
      <c r="A2568" s="5">
        <v>2021</v>
      </c>
      <c r="B2568" s="5">
        <v>5</v>
      </c>
      <c r="C2568" s="5" t="str">
        <f t="shared" si="336"/>
        <v>May 2021</v>
      </c>
      <c r="D2568" s="5" t="s">
        <v>22</v>
      </c>
      <c r="E2568" s="7">
        <v>13.84</v>
      </c>
      <c r="F2568" s="6">
        <v>864586.78</v>
      </c>
      <c r="G2568" s="6">
        <v>119688.3</v>
      </c>
    </row>
    <row r="2569" spans="1:7" hidden="1" x14ac:dyDescent="0.2">
      <c r="A2569" s="5">
        <v>2021</v>
      </c>
      <c r="B2569" s="5">
        <v>5</v>
      </c>
      <c r="C2569" s="5" t="str">
        <f t="shared" si="336"/>
        <v>May 2021</v>
      </c>
      <c r="D2569" s="5" t="s">
        <v>23</v>
      </c>
      <c r="E2569" s="7">
        <v>11.84</v>
      </c>
      <c r="F2569" s="6">
        <v>1701521.1</v>
      </c>
      <c r="G2569" s="6">
        <v>201518.11</v>
      </c>
    </row>
    <row r="2570" spans="1:7" hidden="1" x14ac:dyDescent="0.2">
      <c r="A2570" s="5">
        <v>2021</v>
      </c>
      <c r="B2570" s="5">
        <v>5</v>
      </c>
      <c r="C2570" s="5" t="str">
        <f t="shared" si="336"/>
        <v>May 2021</v>
      </c>
      <c r="D2570" s="5" t="s">
        <v>24</v>
      </c>
      <c r="E2570" s="7">
        <v>11.67</v>
      </c>
      <c r="F2570" s="6">
        <v>2085042</v>
      </c>
      <c r="G2570" s="6">
        <v>243262.4</v>
      </c>
    </row>
    <row r="2571" spans="1:7" hidden="1" x14ac:dyDescent="0.2">
      <c r="A2571" s="5">
        <v>2021</v>
      </c>
      <c r="B2571" s="5">
        <v>5</v>
      </c>
      <c r="C2571" s="5" t="str">
        <f t="shared" si="336"/>
        <v>May 2021</v>
      </c>
      <c r="D2571" s="5" t="s">
        <v>27</v>
      </c>
      <c r="E2571" s="7">
        <v>22.69</v>
      </c>
      <c r="F2571" s="6">
        <v>1333828.1000000001</v>
      </c>
      <c r="G2571" s="6">
        <v>302661.18</v>
      </c>
    </row>
    <row r="2572" spans="1:7" hidden="1" x14ac:dyDescent="0.2">
      <c r="A2572" s="5">
        <v>2021</v>
      </c>
      <c r="B2572" s="5">
        <v>5</v>
      </c>
      <c r="C2572" s="5" t="str">
        <f t="shared" si="336"/>
        <v>May 2021</v>
      </c>
      <c r="D2572" s="5" t="s">
        <v>26</v>
      </c>
      <c r="E2572" s="7">
        <v>12.88</v>
      </c>
      <c r="F2572" s="6">
        <v>1844216.2</v>
      </c>
      <c r="G2572" s="6">
        <v>237554.35</v>
      </c>
    </row>
    <row r="2573" spans="1:7" hidden="1" x14ac:dyDescent="0.2">
      <c r="A2573" s="5">
        <v>2021</v>
      </c>
      <c r="B2573" s="5">
        <v>5</v>
      </c>
      <c r="C2573" s="5" t="str">
        <f t="shared" si="336"/>
        <v>May 2021</v>
      </c>
      <c r="D2573" s="5" t="s">
        <v>25</v>
      </c>
      <c r="E2573" s="7">
        <v>16.61</v>
      </c>
      <c r="F2573" s="6">
        <v>342110.34</v>
      </c>
      <c r="G2573" s="6">
        <v>56808.17</v>
      </c>
    </row>
    <row r="2574" spans="1:7" hidden="1" x14ac:dyDescent="0.2">
      <c r="A2574" s="5">
        <v>2021</v>
      </c>
      <c r="B2574" s="5">
        <v>5</v>
      </c>
      <c r="C2574" s="5" t="str">
        <f t="shared" si="336"/>
        <v>May 2021</v>
      </c>
      <c r="D2574" s="5" t="s">
        <v>28</v>
      </c>
      <c r="E2574" s="7">
        <v>17.7</v>
      </c>
      <c r="F2574" s="6">
        <v>2581911.7000000002</v>
      </c>
      <c r="G2574" s="6">
        <v>456926.93</v>
      </c>
    </row>
    <row r="2575" spans="1:7" hidden="1" x14ac:dyDescent="0.2">
      <c r="A2575" s="5">
        <v>2021</v>
      </c>
      <c r="B2575" s="5">
        <v>5</v>
      </c>
      <c r="C2575" s="5" t="str">
        <f t="shared" si="336"/>
        <v>May 2021</v>
      </c>
      <c r="D2575" s="5" t="s">
        <v>29</v>
      </c>
      <c r="E2575" s="7">
        <v>13.63</v>
      </c>
      <c r="F2575" s="6">
        <v>1579997.7</v>
      </c>
      <c r="G2575" s="6">
        <v>215397.32</v>
      </c>
    </row>
    <row r="2576" spans="1:7" hidden="1" x14ac:dyDescent="0.2">
      <c r="A2576" s="5">
        <v>2021</v>
      </c>
      <c r="B2576" s="5">
        <v>5</v>
      </c>
      <c r="C2576" s="5" t="str">
        <f t="shared" si="336"/>
        <v>May 2021</v>
      </c>
      <c r="D2576" s="5" t="s">
        <v>31</v>
      </c>
      <c r="E2576" s="7">
        <v>11.38</v>
      </c>
      <c r="F2576" s="6">
        <v>2187556.2999999998</v>
      </c>
      <c r="G2576" s="6">
        <v>248921.96</v>
      </c>
    </row>
    <row r="2577" spans="1:7" hidden="1" x14ac:dyDescent="0.2">
      <c r="A2577" s="5">
        <v>2021</v>
      </c>
      <c r="B2577" s="5">
        <v>5</v>
      </c>
      <c r="C2577" s="5" t="str">
        <f t="shared" si="336"/>
        <v>May 2021</v>
      </c>
      <c r="D2577" s="5" t="s">
        <v>30</v>
      </c>
      <c r="E2577" s="7">
        <v>12.25</v>
      </c>
      <c r="F2577" s="6">
        <v>1191250.6000000001</v>
      </c>
      <c r="G2577" s="6">
        <v>145899.98000000001</v>
      </c>
    </row>
    <row r="2578" spans="1:7" hidden="1" x14ac:dyDescent="0.2">
      <c r="A2578" s="5">
        <v>2021</v>
      </c>
      <c r="B2578" s="5">
        <v>5</v>
      </c>
      <c r="C2578" s="5" t="str">
        <f t="shared" si="336"/>
        <v>May 2021</v>
      </c>
      <c r="D2578" s="5" t="s">
        <v>32</v>
      </c>
      <c r="E2578" s="7">
        <v>11.28</v>
      </c>
      <c r="F2578" s="6">
        <v>374962.55</v>
      </c>
      <c r="G2578" s="6">
        <v>42300.25</v>
      </c>
    </row>
    <row r="2579" spans="1:7" hidden="1" x14ac:dyDescent="0.2">
      <c r="A2579" s="5">
        <v>2021</v>
      </c>
      <c r="B2579" s="5">
        <v>5</v>
      </c>
      <c r="C2579" s="5" t="str">
        <f t="shared" si="336"/>
        <v>May 2021</v>
      </c>
      <c r="D2579" s="5" t="s">
        <v>39</v>
      </c>
      <c r="E2579" s="7">
        <v>11.65</v>
      </c>
      <c r="F2579" s="6">
        <v>4024058.2</v>
      </c>
      <c r="G2579" s="6">
        <v>468949.23</v>
      </c>
    </row>
    <row r="2580" spans="1:7" hidden="1" x14ac:dyDescent="0.2">
      <c r="A2580" s="5">
        <v>2021</v>
      </c>
      <c r="B2580" s="5">
        <v>5</v>
      </c>
      <c r="C2580" s="5" t="str">
        <f t="shared" si="336"/>
        <v>May 2021</v>
      </c>
      <c r="D2580" s="5" t="s">
        <v>40</v>
      </c>
      <c r="E2580" s="7">
        <v>11.96</v>
      </c>
      <c r="F2580" s="6">
        <v>299622.05</v>
      </c>
      <c r="G2580" s="6">
        <v>35843.49</v>
      </c>
    </row>
    <row r="2581" spans="1:7" hidden="1" x14ac:dyDescent="0.2">
      <c r="A2581" s="5">
        <v>2021</v>
      </c>
      <c r="B2581" s="5">
        <v>5</v>
      </c>
      <c r="C2581" s="5" t="str">
        <f t="shared" si="336"/>
        <v>May 2021</v>
      </c>
      <c r="D2581" s="5" t="s">
        <v>33</v>
      </c>
      <c r="E2581" s="7">
        <v>11.26</v>
      </c>
      <c r="F2581" s="6">
        <v>652901.46</v>
      </c>
      <c r="G2581" s="6">
        <v>73515.95</v>
      </c>
    </row>
    <row r="2582" spans="1:7" hidden="1" x14ac:dyDescent="0.2">
      <c r="A2582" s="5">
        <v>2021</v>
      </c>
      <c r="B2582" s="5">
        <v>5</v>
      </c>
      <c r="C2582" s="5" t="str">
        <f t="shared" si="336"/>
        <v>May 2021</v>
      </c>
      <c r="D2582" s="5" t="s">
        <v>35</v>
      </c>
      <c r="E2582" s="7">
        <v>19.95</v>
      </c>
      <c r="F2582" s="6">
        <v>322835.59999999998</v>
      </c>
      <c r="G2582" s="6">
        <v>64410.76</v>
      </c>
    </row>
    <row r="2583" spans="1:7" hidden="1" x14ac:dyDescent="0.2">
      <c r="A2583" s="5">
        <v>2021</v>
      </c>
      <c r="B2583" s="5">
        <v>5</v>
      </c>
      <c r="C2583" s="5" t="str">
        <f t="shared" si="336"/>
        <v>May 2021</v>
      </c>
      <c r="D2583" s="5" t="s">
        <v>36</v>
      </c>
      <c r="E2583" s="7">
        <v>15.95</v>
      </c>
      <c r="F2583" s="6">
        <v>2016449.8</v>
      </c>
      <c r="G2583" s="6">
        <v>321649.42</v>
      </c>
    </row>
    <row r="2584" spans="1:7" hidden="1" x14ac:dyDescent="0.2">
      <c r="A2584" s="5">
        <v>2021</v>
      </c>
      <c r="B2584" s="5">
        <v>5</v>
      </c>
      <c r="C2584" s="5" t="str">
        <f t="shared" si="336"/>
        <v>May 2021</v>
      </c>
      <c r="D2584" s="5" t="s">
        <v>37</v>
      </c>
      <c r="E2584" s="7">
        <v>13.17</v>
      </c>
      <c r="F2584" s="6">
        <v>487187.68</v>
      </c>
      <c r="G2584" s="6">
        <v>64170.17</v>
      </c>
    </row>
    <row r="2585" spans="1:7" hidden="1" x14ac:dyDescent="0.2">
      <c r="A2585" s="5">
        <v>2021</v>
      </c>
      <c r="B2585" s="5">
        <v>5</v>
      </c>
      <c r="C2585" s="5" t="str">
        <f t="shared" si="336"/>
        <v>May 2021</v>
      </c>
      <c r="D2585" s="5" t="s">
        <v>34</v>
      </c>
      <c r="E2585" s="7">
        <v>11.12</v>
      </c>
      <c r="F2585" s="6">
        <v>1108948.8999999999</v>
      </c>
      <c r="G2585" s="6">
        <v>123345.73</v>
      </c>
    </row>
    <row r="2586" spans="1:7" hidden="1" x14ac:dyDescent="0.2">
      <c r="A2586" s="5">
        <v>2021</v>
      </c>
      <c r="B2586" s="5">
        <v>5</v>
      </c>
      <c r="C2586" s="5" t="str">
        <f t="shared" si="336"/>
        <v>May 2021</v>
      </c>
      <c r="D2586" s="5" t="s">
        <v>38</v>
      </c>
      <c r="E2586" s="7">
        <v>19.93</v>
      </c>
      <c r="F2586" s="6">
        <v>3391473</v>
      </c>
      <c r="G2586" s="6">
        <v>675881.94</v>
      </c>
    </row>
    <row r="2587" spans="1:7" hidden="1" x14ac:dyDescent="0.2">
      <c r="A2587" s="5">
        <v>2021</v>
      </c>
      <c r="B2587" s="5">
        <v>5</v>
      </c>
      <c r="C2587" s="5" t="str">
        <f t="shared" si="336"/>
        <v>May 2021</v>
      </c>
      <c r="D2587" s="5" t="s">
        <v>41</v>
      </c>
      <c r="E2587" s="7">
        <v>12.99</v>
      </c>
      <c r="F2587" s="6">
        <v>3556957</v>
      </c>
      <c r="G2587" s="6">
        <v>462108.17</v>
      </c>
    </row>
    <row r="2588" spans="1:7" hidden="1" x14ac:dyDescent="0.2">
      <c r="A2588" s="5">
        <v>2021</v>
      </c>
      <c r="B2588" s="5">
        <v>5</v>
      </c>
      <c r="C2588" s="5" t="str">
        <f t="shared" si="336"/>
        <v>May 2021</v>
      </c>
      <c r="D2588" s="5" t="s">
        <v>42</v>
      </c>
      <c r="E2588" s="7">
        <v>10.88</v>
      </c>
      <c r="F2588" s="6">
        <v>1504354.3</v>
      </c>
      <c r="G2588" s="6">
        <v>163744</v>
      </c>
    </row>
    <row r="2589" spans="1:7" hidden="1" x14ac:dyDescent="0.2">
      <c r="A2589" s="5">
        <v>2021</v>
      </c>
      <c r="B2589" s="5">
        <v>5</v>
      </c>
      <c r="C2589" s="5" t="str">
        <f t="shared" si="336"/>
        <v>May 2021</v>
      </c>
      <c r="D2589" s="5" t="s">
        <v>43</v>
      </c>
      <c r="E2589" s="7">
        <v>11.63</v>
      </c>
      <c r="F2589" s="6">
        <v>1345184.7</v>
      </c>
      <c r="G2589" s="6">
        <v>156451.51</v>
      </c>
    </row>
    <row r="2590" spans="1:7" hidden="1" x14ac:dyDescent="0.2">
      <c r="A2590" s="5">
        <v>2021</v>
      </c>
      <c r="B2590" s="5">
        <v>5</v>
      </c>
      <c r="C2590" s="5" t="str">
        <f t="shared" si="336"/>
        <v>May 2021</v>
      </c>
      <c r="D2590" s="5" t="s">
        <v>44</v>
      </c>
      <c r="E2590" s="7">
        <v>13.85</v>
      </c>
      <c r="F2590" s="6">
        <v>3625920.3</v>
      </c>
      <c r="G2590" s="6">
        <v>502356.08</v>
      </c>
    </row>
    <row r="2591" spans="1:7" hidden="1" x14ac:dyDescent="0.2">
      <c r="A2591" s="5">
        <v>2021</v>
      </c>
      <c r="B2591" s="5">
        <v>5</v>
      </c>
      <c r="C2591" s="5" t="str">
        <f t="shared" si="336"/>
        <v>May 2021</v>
      </c>
      <c r="D2591" s="5" t="s">
        <v>45</v>
      </c>
      <c r="E2591" s="7">
        <v>20.8</v>
      </c>
      <c r="F2591" s="6">
        <v>210677.09</v>
      </c>
      <c r="G2591" s="6">
        <v>43814.49</v>
      </c>
    </row>
    <row r="2592" spans="1:7" hidden="1" x14ac:dyDescent="0.2">
      <c r="A2592" s="5">
        <v>2021</v>
      </c>
      <c r="B2592" s="5">
        <v>5</v>
      </c>
      <c r="C2592" s="5" t="str">
        <f t="shared" si="336"/>
        <v>May 2021</v>
      </c>
      <c r="D2592" s="5" t="s">
        <v>46</v>
      </c>
      <c r="E2592" s="7">
        <v>12.89</v>
      </c>
      <c r="F2592" s="6">
        <v>2202300.9</v>
      </c>
      <c r="G2592" s="6">
        <v>283878.09999999998</v>
      </c>
    </row>
    <row r="2593" spans="1:10" hidden="1" x14ac:dyDescent="0.2">
      <c r="A2593" s="5">
        <v>2021</v>
      </c>
      <c r="B2593" s="5">
        <v>5</v>
      </c>
      <c r="C2593" s="5" t="str">
        <f t="shared" si="336"/>
        <v>May 2021</v>
      </c>
      <c r="D2593" s="5" t="s">
        <v>47</v>
      </c>
      <c r="E2593" s="7">
        <v>13.09</v>
      </c>
      <c r="F2593" s="6">
        <v>328158</v>
      </c>
      <c r="G2593" s="6">
        <v>42968.55</v>
      </c>
    </row>
    <row r="2594" spans="1:10" hidden="1" x14ac:dyDescent="0.2">
      <c r="A2594" s="5">
        <v>2021</v>
      </c>
      <c r="B2594" s="5">
        <v>5</v>
      </c>
      <c r="C2594" s="5" t="str">
        <f t="shared" si="336"/>
        <v>May 2021</v>
      </c>
      <c r="D2594" s="5" t="s">
        <v>48</v>
      </c>
      <c r="E2594" s="7">
        <v>11.43</v>
      </c>
      <c r="F2594" s="6">
        <v>2589169</v>
      </c>
      <c r="G2594" s="6">
        <v>295955.48</v>
      </c>
    </row>
    <row r="2595" spans="1:10" x14ac:dyDescent="0.2">
      <c r="A2595" s="5">
        <v>2021</v>
      </c>
      <c r="B2595" s="5">
        <v>5</v>
      </c>
      <c r="C2595" s="5" t="str">
        <f t="shared" si="336"/>
        <v>May 2021</v>
      </c>
      <c r="D2595" s="5" t="s">
        <v>49</v>
      </c>
      <c r="E2595" s="7">
        <v>12.09</v>
      </c>
      <c r="F2595" s="6">
        <v>10486281</v>
      </c>
      <c r="G2595" s="6">
        <v>1267965.5</v>
      </c>
      <c r="H2595" s="1">
        <f t="shared" ref="H2595" si="340">(E3207-E2595)/E3207</f>
        <v>-2.5445292620865201E-2</v>
      </c>
      <c r="I2595" s="1">
        <f t="shared" ref="I2595" si="341">(F3207-F2595)/F3207</f>
        <v>0.10677508192431574</v>
      </c>
      <c r="J2595" s="9">
        <f t="shared" ref="J2595" si="342">H2595/I2595</f>
        <v>-0.23830740433335673</v>
      </c>
    </row>
    <row r="2596" spans="1:10" hidden="1" x14ac:dyDescent="0.2">
      <c r="A2596" s="5">
        <v>2021</v>
      </c>
      <c r="B2596" s="5">
        <v>5</v>
      </c>
      <c r="C2596" s="5" t="str">
        <f t="shared" si="336"/>
        <v>May 2021</v>
      </c>
      <c r="D2596" s="5" t="s">
        <v>50</v>
      </c>
      <c r="E2596" s="7">
        <v>10.029999999999999</v>
      </c>
      <c r="F2596" s="6">
        <v>741227.44</v>
      </c>
      <c r="G2596" s="6">
        <v>74339.58</v>
      </c>
    </row>
    <row r="2597" spans="1:10" hidden="1" x14ac:dyDescent="0.2">
      <c r="A2597" s="5">
        <v>2021</v>
      </c>
      <c r="B2597" s="5">
        <v>5</v>
      </c>
      <c r="C2597" s="5" t="str">
        <f t="shared" si="336"/>
        <v>May 2021</v>
      </c>
      <c r="D2597" s="5" t="s">
        <v>52</v>
      </c>
      <c r="E2597" s="7">
        <v>12.06</v>
      </c>
      <c r="F2597" s="6">
        <v>2955617.3</v>
      </c>
      <c r="G2597" s="6">
        <v>356501.24</v>
      </c>
    </row>
    <row r="2598" spans="1:10" hidden="1" x14ac:dyDescent="0.2">
      <c r="A2598" s="5">
        <v>2021</v>
      </c>
      <c r="B2598" s="5">
        <v>5</v>
      </c>
      <c r="C2598" s="5" t="str">
        <f t="shared" si="336"/>
        <v>May 2021</v>
      </c>
      <c r="D2598" s="5" t="s">
        <v>51</v>
      </c>
      <c r="E2598" s="7">
        <v>19.57</v>
      </c>
      <c r="F2598" s="6">
        <v>150312.39000000001</v>
      </c>
      <c r="G2598" s="6">
        <v>29423.3</v>
      </c>
    </row>
    <row r="2599" spans="1:10" hidden="1" x14ac:dyDescent="0.2">
      <c r="A2599" s="5">
        <v>2021</v>
      </c>
      <c r="B2599" s="5">
        <v>5</v>
      </c>
      <c r="C2599" s="5" t="str">
        <f t="shared" si="336"/>
        <v>May 2021</v>
      </c>
      <c r="D2599" s="5" t="s">
        <v>54</v>
      </c>
      <c r="E2599" s="7">
        <v>10.210000000000001</v>
      </c>
      <c r="F2599" s="6">
        <v>2554682.5</v>
      </c>
      <c r="G2599" s="6">
        <v>260956.97</v>
      </c>
    </row>
    <row r="2600" spans="1:10" hidden="1" x14ac:dyDescent="0.2">
      <c r="A2600" s="5">
        <v>2021</v>
      </c>
      <c r="B2600" s="5">
        <v>5</v>
      </c>
      <c r="C2600" s="5" t="str">
        <f t="shared" si="336"/>
        <v>May 2021</v>
      </c>
      <c r="D2600" s="5" t="s">
        <v>55</v>
      </c>
      <c r="E2600" s="7">
        <v>15.29</v>
      </c>
      <c r="F2600" s="6">
        <v>1573752.1</v>
      </c>
      <c r="G2600" s="6">
        <v>240613.15</v>
      </c>
    </row>
    <row r="2601" spans="1:10" hidden="1" x14ac:dyDescent="0.2">
      <c r="A2601" s="5">
        <v>2021</v>
      </c>
      <c r="B2601" s="5">
        <v>5</v>
      </c>
      <c r="C2601" s="5" t="str">
        <f t="shared" si="336"/>
        <v>May 2021</v>
      </c>
      <c r="D2601" s="5" t="s">
        <v>53</v>
      </c>
      <c r="E2601" s="7">
        <v>12.56</v>
      </c>
      <c r="F2601" s="6">
        <v>711478.79</v>
      </c>
      <c r="G2601" s="6">
        <v>89343.32</v>
      </c>
    </row>
    <row r="2602" spans="1:10" hidden="1" x14ac:dyDescent="0.2">
      <c r="A2602" s="5">
        <v>2021</v>
      </c>
      <c r="B2602" s="5">
        <v>5</v>
      </c>
      <c r="C2602" s="5" t="str">
        <f t="shared" si="336"/>
        <v>May 2021</v>
      </c>
      <c r="D2602" s="5" t="s">
        <v>56</v>
      </c>
      <c r="E2602" s="7">
        <v>11.41</v>
      </c>
      <c r="F2602" s="6">
        <v>193090.73</v>
      </c>
      <c r="G2602" s="6">
        <v>22029.64</v>
      </c>
    </row>
    <row r="2603" spans="1:10" hidden="1" x14ac:dyDescent="0.2">
      <c r="A2603" s="5">
        <v>2021</v>
      </c>
      <c r="B2603" s="5">
        <v>4</v>
      </c>
      <c r="C2603" s="5" t="str">
        <f t="shared" si="336"/>
        <v>Apr 2021</v>
      </c>
      <c r="D2603" s="5" t="s">
        <v>7</v>
      </c>
      <c r="E2603" s="7">
        <v>22.27</v>
      </c>
      <c r="F2603" s="6">
        <v>167333.20000000001</v>
      </c>
      <c r="G2603" s="6">
        <v>37260.239999999998</v>
      </c>
    </row>
    <row r="2604" spans="1:10" hidden="1" x14ac:dyDescent="0.2">
      <c r="A2604" s="5">
        <v>2021</v>
      </c>
      <c r="B2604" s="5">
        <v>4</v>
      </c>
      <c r="C2604" s="5" t="str">
        <f t="shared" si="336"/>
        <v>Apr 2021</v>
      </c>
      <c r="D2604" s="5" t="s">
        <v>8</v>
      </c>
      <c r="E2604" s="7">
        <v>13.61</v>
      </c>
      <c r="F2604" s="6">
        <v>1965684.5</v>
      </c>
      <c r="G2604" s="6">
        <v>267583.25</v>
      </c>
      <c r="H2604" s="1">
        <f>(E3216-E2604)/E3216</f>
        <v>-6.4945226917057911E-2</v>
      </c>
      <c r="I2604" s="1">
        <f>(F3216-F2604)/F3216</f>
        <v>-1.0287622524744994E-2</v>
      </c>
      <c r="J2604" s="9">
        <f>H2604/I2604</f>
        <v>6.3129480850258695</v>
      </c>
    </row>
    <row r="2605" spans="1:10" hidden="1" x14ac:dyDescent="0.2">
      <c r="A2605" s="5">
        <v>2021</v>
      </c>
      <c r="B2605" s="5">
        <v>4</v>
      </c>
      <c r="C2605" s="5" t="str">
        <f t="shared" si="336"/>
        <v>Apr 2021</v>
      </c>
      <c r="D2605" s="5" t="s">
        <v>9</v>
      </c>
      <c r="E2605" s="7">
        <v>11.09</v>
      </c>
      <c r="F2605" s="6">
        <v>1099633.3999999999</v>
      </c>
      <c r="G2605" s="6">
        <v>121960.9</v>
      </c>
    </row>
    <row r="2606" spans="1:10" hidden="1" x14ac:dyDescent="0.2">
      <c r="A2606" s="5">
        <v>2021</v>
      </c>
      <c r="B2606" s="5">
        <v>4</v>
      </c>
      <c r="C2606" s="5" t="str">
        <f t="shared" si="336"/>
        <v>Apr 2021</v>
      </c>
      <c r="D2606" s="5" t="s">
        <v>57</v>
      </c>
      <c r="E2606" s="7">
        <v>12.52</v>
      </c>
      <c r="F2606" s="6">
        <v>2399872.6</v>
      </c>
      <c r="G2606" s="6">
        <v>300467.77</v>
      </c>
    </row>
    <row r="2607" spans="1:10" x14ac:dyDescent="0.2">
      <c r="A2607" s="5">
        <v>2021</v>
      </c>
      <c r="B2607" s="5">
        <v>4</v>
      </c>
      <c r="C2607" s="5" t="str">
        <f t="shared" si="336"/>
        <v>Apr 2021</v>
      </c>
      <c r="D2607" s="5" t="s">
        <v>10</v>
      </c>
      <c r="E2607" s="7">
        <v>23.37</v>
      </c>
      <c r="F2607" s="6">
        <v>5324169.2</v>
      </c>
      <c r="G2607" s="6">
        <v>1244402.3999999999</v>
      </c>
      <c r="H2607" s="1">
        <f t="shared" ref="H2607" si="343">(E3219-E2607)/E3219</f>
        <v>-0.143906020558003</v>
      </c>
      <c r="I2607" s="1">
        <f t="shared" ref="I2607" si="344">(F3219-F2607)/F3219</f>
        <v>4.2097108799467126E-2</v>
      </c>
      <c r="J2607" s="9">
        <f t="shared" ref="J2607" si="345">H2607/I2607</f>
        <v>-3.4184300219644679</v>
      </c>
    </row>
    <row r="2608" spans="1:10" hidden="1" x14ac:dyDescent="0.2">
      <c r="A2608" s="5">
        <v>2021</v>
      </c>
      <c r="B2608" s="5">
        <v>4</v>
      </c>
      <c r="C2608" s="5" t="str">
        <f t="shared" si="336"/>
        <v>Apr 2021</v>
      </c>
      <c r="D2608" s="5" t="s">
        <v>11</v>
      </c>
      <c r="E2608" s="7">
        <v>12.46</v>
      </c>
      <c r="F2608" s="6">
        <v>1435580.6</v>
      </c>
      <c r="G2608" s="6">
        <v>178827.93</v>
      </c>
    </row>
    <row r="2609" spans="1:7" hidden="1" x14ac:dyDescent="0.2">
      <c r="A2609" s="5">
        <v>2021</v>
      </c>
      <c r="B2609" s="5">
        <v>4</v>
      </c>
      <c r="C2609" s="5" t="str">
        <f t="shared" si="336"/>
        <v>Apr 2021</v>
      </c>
      <c r="D2609" s="5" t="s">
        <v>12</v>
      </c>
      <c r="E2609" s="7">
        <v>23.76</v>
      </c>
      <c r="F2609" s="6">
        <v>839085.15</v>
      </c>
      <c r="G2609" s="6">
        <v>199349.63</v>
      </c>
    </row>
    <row r="2610" spans="1:7" hidden="1" x14ac:dyDescent="0.2">
      <c r="A2610" s="5">
        <v>2021</v>
      </c>
      <c r="B2610" s="5">
        <v>4</v>
      </c>
      <c r="C2610" s="5" t="str">
        <f t="shared" si="336"/>
        <v>Apr 2021</v>
      </c>
      <c r="D2610" s="5" t="s">
        <v>14</v>
      </c>
      <c r="E2610" s="7">
        <v>13.31</v>
      </c>
      <c r="F2610" s="6">
        <v>156895.24</v>
      </c>
      <c r="G2610" s="6">
        <v>20880.93</v>
      </c>
    </row>
    <row r="2611" spans="1:7" hidden="1" x14ac:dyDescent="0.2">
      <c r="A2611" s="5">
        <v>2021</v>
      </c>
      <c r="B2611" s="5">
        <v>4</v>
      </c>
      <c r="C2611" s="5" t="str">
        <f t="shared" si="336"/>
        <v>Apr 2021</v>
      </c>
      <c r="D2611" s="5" t="s">
        <v>13</v>
      </c>
      <c r="E2611" s="7">
        <v>12.69</v>
      </c>
      <c r="F2611" s="6">
        <v>348846.87</v>
      </c>
      <c r="G2611" s="6">
        <v>44279.45</v>
      </c>
    </row>
    <row r="2612" spans="1:7" hidden="1" x14ac:dyDescent="0.2">
      <c r="A2612" s="5">
        <v>2021</v>
      </c>
      <c r="B2612" s="5">
        <v>4</v>
      </c>
      <c r="C2612" s="5" t="str">
        <f t="shared" si="336"/>
        <v>Apr 2021</v>
      </c>
      <c r="D2612" s="5" t="s">
        <v>15</v>
      </c>
      <c r="E2612" s="7">
        <v>11.68</v>
      </c>
      <c r="F2612" s="6">
        <v>9220070.9000000004</v>
      </c>
      <c r="G2612" s="6">
        <v>1076567.2</v>
      </c>
    </row>
    <row r="2613" spans="1:7" hidden="1" x14ac:dyDescent="0.2">
      <c r="A2613" s="5">
        <v>2021</v>
      </c>
      <c r="B2613" s="5">
        <v>4</v>
      </c>
      <c r="C2613" s="5" t="str">
        <f t="shared" si="336"/>
        <v>Apr 2021</v>
      </c>
      <c r="D2613" s="5" t="s">
        <v>16</v>
      </c>
      <c r="E2613" s="7">
        <v>12.13</v>
      </c>
      <c r="F2613" s="6">
        <v>3660733.8</v>
      </c>
      <c r="G2613" s="6">
        <v>443902.94</v>
      </c>
    </row>
    <row r="2614" spans="1:7" hidden="1" x14ac:dyDescent="0.2">
      <c r="A2614" s="5">
        <v>2021</v>
      </c>
      <c r="B2614" s="5">
        <v>4</v>
      </c>
      <c r="C2614" s="5" t="str">
        <f t="shared" si="336"/>
        <v>Apr 2021</v>
      </c>
      <c r="D2614" s="5" t="s">
        <v>17</v>
      </c>
      <c r="E2614" s="7">
        <v>32.92</v>
      </c>
      <c r="F2614" s="6">
        <v>209588.5</v>
      </c>
      <c r="G2614" s="6">
        <v>69002.600000000006</v>
      </c>
    </row>
    <row r="2615" spans="1:7" hidden="1" x14ac:dyDescent="0.2">
      <c r="A2615" s="5">
        <v>2021</v>
      </c>
      <c r="B2615" s="5">
        <v>4</v>
      </c>
      <c r="C2615" s="5" t="str">
        <f t="shared" si="336"/>
        <v>Apr 2021</v>
      </c>
      <c r="D2615" s="5" t="s">
        <v>21</v>
      </c>
      <c r="E2615" s="7">
        <v>12.32</v>
      </c>
      <c r="F2615" s="6">
        <v>950086.01</v>
      </c>
      <c r="G2615" s="6">
        <v>117018.39</v>
      </c>
    </row>
    <row r="2616" spans="1:7" hidden="1" x14ac:dyDescent="0.2">
      <c r="A2616" s="5">
        <v>2021</v>
      </c>
      <c r="B2616" s="5">
        <v>4</v>
      </c>
      <c r="C2616" s="5" t="str">
        <f t="shared" si="336"/>
        <v>Apr 2021</v>
      </c>
      <c r="D2616" s="5" t="s">
        <v>18</v>
      </c>
      <c r="E2616" s="7">
        <v>9.6199999999999992</v>
      </c>
      <c r="F2616" s="6">
        <v>673833.5</v>
      </c>
      <c r="G2616" s="6">
        <v>64839.21</v>
      </c>
    </row>
    <row r="2617" spans="1:7" hidden="1" x14ac:dyDescent="0.2">
      <c r="A2617" s="5">
        <v>2021</v>
      </c>
      <c r="B2617" s="5">
        <v>4</v>
      </c>
      <c r="C2617" s="5" t="str">
        <f t="shared" si="336"/>
        <v>Apr 2021</v>
      </c>
      <c r="D2617" s="5" t="s">
        <v>19</v>
      </c>
      <c r="E2617" s="7">
        <v>13.98</v>
      </c>
      <c r="F2617" s="6">
        <v>2777248.8</v>
      </c>
      <c r="G2617" s="6">
        <v>388169.45</v>
      </c>
    </row>
    <row r="2618" spans="1:7" hidden="1" x14ac:dyDescent="0.2">
      <c r="A2618" s="5">
        <v>2021</v>
      </c>
      <c r="B2618" s="5">
        <v>4</v>
      </c>
      <c r="C2618" s="5" t="str">
        <f t="shared" si="336"/>
        <v>Apr 2021</v>
      </c>
      <c r="D2618" s="5" t="s">
        <v>20</v>
      </c>
      <c r="E2618" s="7">
        <v>13.84</v>
      </c>
      <c r="F2618" s="6">
        <v>2085001.9</v>
      </c>
      <c r="G2618" s="6">
        <v>288639.57</v>
      </c>
    </row>
    <row r="2619" spans="1:7" hidden="1" x14ac:dyDescent="0.2">
      <c r="A2619" s="5">
        <v>2021</v>
      </c>
      <c r="B2619" s="5">
        <v>4</v>
      </c>
      <c r="C2619" s="5" t="str">
        <f t="shared" ref="C2619:C2682" si="346">TEXT(DATE($A2619, $B2619, 1), "mmm yyyy")</f>
        <v>Apr 2021</v>
      </c>
      <c r="D2619" s="5" t="s">
        <v>22</v>
      </c>
      <c r="E2619" s="7">
        <v>13.66</v>
      </c>
      <c r="F2619" s="6">
        <v>802690.94</v>
      </c>
      <c r="G2619" s="6">
        <v>109656.17</v>
      </c>
    </row>
    <row r="2620" spans="1:7" hidden="1" x14ac:dyDescent="0.2">
      <c r="A2620" s="5">
        <v>2021</v>
      </c>
      <c r="B2620" s="5">
        <v>4</v>
      </c>
      <c r="C2620" s="5" t="str">
        <f t="shared" si="346"/>
        <v>Apr 2021</v>
      </c>
      <c r="D2620" s="5" t="s">
        <v>23</v>
      </c>
      <c r="E2620" s="7">
        <v>12.09</v>
      </c>
      <c r="F2620" s="6">
        <v>1626102.3</v>
      </c>
      <c r="G2620" s="6">
        <v>196514.81</v>
      </c>
    </row>
    <row r="2621" spans="1:7" hidden="1" x14ac:dyDescent="0.2">
      <c r="A2621" s="5">
        <v>2021</v>
      </c>
      <c r="B2621" s="5">
        <v>4</v>
      </c>
      <c r="C2621" s="5" t="str">
        <f t="shared" si="346"/>
        <v>Apr 2021</v>
      </c>
      <c r="D2621" s="5" t="s">
        <v>24</v>
      </c>
      <c r="E2621" s="7">
        <v>11.02</v>
      </c>
      <c r="F2621" s="6">
        <v>1813050.5</v>
      </c>
      <c r="G2621" s="6">
        <v>199770.64</v>
      </c>
    </row>
    <row r="2622" spans="1:7" hidden="1" x14ac:dyDescent="0.2">
      <c r="A2622" s="5">
        <v>2021</v>
      </c>
      <c r="B2622" s="5">
        <v>4</v>
      </c>
      <c r="C2622" s="5" t="str">
        <f t="shared" si="346"/>
        <v>Apr 2021</v>
      </c>
      <c r="D2622" s="5" t="s">
        <v>27</v>
      </c>
      <c r="E2622" s="7">
        <v>23.45</v>
      </c>
      <c r="F2622" s="6">
        <v>1396733.2</v>
      </c>
      <c r="G2622" s="6">
        <v>327519.77</v>
      </c>
    </row>
    <row r="2623" spans="1:7" hidden="1" x14ac:dyDescent="0.2">
      <c r="A2623" s="5">
        <v>2021</v>
      </c>
      <c r="B2623" s="5">
        <v>4</v>
      </c>
      <c r="C2623" s="5" t="str">
        <f t="shared" si="346"/>
        <v>Apr 2021</v>
      </c>
      <c r="D2623" s="5" t="s">
        <v>26</v>
      </c>
      <c r="E2623" s="7">
        <v>12.96</v>
      </c>
      <c r="F2623" s="6">
        <v>1736436.1</v>
      </c>
      <c r="G2623" s="6">
        <v>225123.05</v>
      </c>
    </row>
    <row r="2624" spans="1:7" hidden="1" x14ac:dyDescent="0.2">
      <c r="A2624" s="5">
        <v>2021</v>
      </c>
      <c r="B2624" s="5">
        <v>4</v>
      </c>
      <c r="C2624" s="5" t="str">
        <f t="shared" si="346"/>
        <v>Apr 2021</v>
      </c>
      <c r="D2624" s="5" t="s">
        <v>25</v>
      </c>
      <c r="E2624" s="7">
        <v>16.45</v>
      </c>
      <c r="F2624" s="6">
        <v>423929.8</v>
      </c>
      <c r="G2624" s="6">
        <v>69730.98</v>
      </c>
    </row>
    <row r="2625" spans="1:7" hidden="1" x14ac:dyDescent="0.2">
      <c r="A2625" s="5">
        <v>2021</v>
      </c>
      <c r="B2625" s="5">
        <v>4</v>
      </c>
      <c r="C2625" s="5" t="str">
        <f t="shared" si="346"/>
        <v>Apr 2021</v>
      </c>
      <c r="D2625" s="5" t="s">
        <v>28</v>
      </c>
      <c r="E2625" s="7">
        <v>17.579999999999998</v>
      </c>
      <c r="F2625" s="6">
        <v>2394610.2999999998</v>
      </c>
      <c r="G2625" s="6">
        <v>421037.04</v>
      </c>
    </row>
    <row r="2626" spans="1:7" hidden="1" x14ac:dyDescent="0.2">
      <c r="A2626" s="5">
        <v>2021</v>
      </c>
      <c r="B2626" s="5">
        <v>4</v>
      </c>
      <c r="C2626" s="5" t="str">
        <f t="shared" si="346"/>
        <v>Apr 2021</v>
      </c>
      <c r="D2626" s="5" t="s">
        <v>29</v>
      </c>
      <c r="E2626" s="7">
        <v>13.25</v>
      </c>
      <c r="F2626" s="6">
        <v>1613964.9</v>
      </c>
      <c r="G2626" s="6">
        <v>213898.18</v>
      </c>
    </row>
    <row r="2627" spans="1:7" hidden="1" x14ac:dyDescent="0.2">
      <c r="A2627" s="5">
        <v>2021</v>
      </c>
      <c r="B2627" s="5">
        <v>4</v>
      </c>
      <c r="C2627" s="5" t="str">
        <f t="shared" si="346"/>
        <v>Apr 2021</v>
      </c>
      <c r="D2627" s="5" t="s">
        <v>31</v>
      </c>
      <c r="E2627" s="7">
        <v>11.08</v>
      </c>
      <c r="F2627" s="6">
        <v>2168282.6</v>
      </c>
      <c r="G2627" s="6">
        <v>240341.37</v>
      </c>
    </row>
    <row r="2628" spans="1:7" hidden="1" x14ac:dyDescent="0.2">
      <c r="A2628" s="5">
        <v>2021</v>
      </c>
      <c r="B2628" s="5">
        <v>4</v>
      </c>
      <c r="C2628" s="5" t="str">
        <f t="shared" si="346"/>
        <v>Apr 2021</v>
      </c>
      <c r="D2628" s="5" t="s">
        <v>30</v>
      </c>
      <c r="E2628" s="7">
        <v>11.96</v>
      </c>
      <c r="F2628" s="6">
        <v>1129653.6000000001</v>
      </c>
      <c r="G2628" s="6">
        <v>135116.12</v>
      </c>
    </row>
    <row r="2629" spans="1:7" hidden="1" x14ac:dyDescent="0.2">
      <c r="A2629" s="5">
        <v>2021</v>
      </c>
      <c r="B2629" s="5">
        <v>4</v>
      </c>
      <c r="C2629" s="5" t="str">
        <f t="shared" si="346"/>
        <v>Apr 2021</v>
      </c>
      <c r="D2629" s="5" t="s">
        <v>32</v>
      </c>
      <c r="E2629" s="7">
        <v>11.06</v>
      </c>
      <c r="F2629" s="6">
        <v>424377.98</v>
      </c>
      <c r="G2629" s="6">
        <v>46929.5</v>
      </c>
    </row>
    <row r="2630" spans="1:7" hidden="1" x14ac:dyDescent="0.2">
      <c r="A2630" s="5">
        <v>2021</v>
      </c>
      <c r="B2630" s="5">
        <v>4</v>
      </c>
      <c r="C2630" s="5" t="str">
        <f t="shared" si="346"/>
        <v>Apr 2021</v>
      </c>
      <c r="D2630" s="5" t="s">
        <v>39</v>
      </c>
      <c r="E2630" s="7">
        <v>11.51</v>
      </c>
      <c r="F2630" s="6">
        <v>4113252</v>
      </c>
      <c r="G2630" s="6">
        <v>473400.03</v>
      </c>
    </row>
    <row r="2631" spans="1:7" hidden="1" x14ac:dyDescent="0.2">
      <c r="A2631" s="5">
        <v>2021</v>
      </c>
      <c r="B2631" s="5">
        <v>4</v>
      </c>
      <c r="C2631" s="5" t="str">
        <f t="shared" si="346"/>
        <v>Apr 2021</v>
      </c>
      <c r="D2631" s="5" t="s">
        <v>40</v>
      </c>
      <c r="E2631" s="7">
        <v>10.82</v>
      </c>
      <c r="F2631" s="6">
        <v>352383.2</v>
      </c>
      <c r="G2631" s="6">
        <v>38128.6</v>
      </c>
    </row>
    <row r="2632" spans="1:7" hidden="1" x14ac:dyDescent="0.2">
      <c r="A2632" s="5">
        <v>2021</v>
      </c>
      <c r="B2632" s="5">
        <v>4</v>
      </c>
      <c r="C2632" s="5" t="str">
        <f t="shared" si="346"/>
        <v>Apr 2021</v>
      </c>
      <c r="D2632" s="5" t="s">
        <v>33</v>
      </c>
      <c r="E2632" s="7">
        <v>11.48</v>
      </c>
      <c r="F2632" s="6">
        <v>644523.32999999996</v>
      </c>
      <c r="G2632" s="6">
        <v>74000.800000000003</v>
      </c>
    </row>
    <row r="2633" spans="1:7" hidden="1" x14ac:dyDescent="0.2">
      <c r="A2633" s="5">
        <v>2021</v>
      </c>
      <c r="B2633" s="5">
        <v>4</v>
      </c>
      <c r="C2633" s="5" t="str">
        <f t="shared" si="346"/>
        <v>Apr 2021</v>
      </c>
      <c r="D2633" s="5" t="s">
        <v>35</v>
      </c>
      <c r="E2633" s="7">
        <v>19.809999999999999</v>
      </c>
      <c r="F2633" s="6">
        <v>331630.03000000003</v>
      </c>
      <c r="G2633" s="6">
        <v>65702.81</v>
      </c>
    </row>
    <row r="2634" spans="1:7" hidden="1" x14ac:dyDescent="0.2">
      <c r="A2634" s="5">
        <v>2021</v>
      </c>
      <c r="B2634" s="5">
        <v>4</v>
      </c>
      <c r="C2634" s="5" t="str">
        <f t="shared" si="346"/>
        <v>Apr 2021</v>
      </c>
      <c r="D2634" s="5" t="s">
        <v>36</v>
      </c>
      <c r="E2634" s="7">
        <v>16.5</v>
      </c>
      <c r="F2634" s="6">
        <v>1775585</v>
      </c>
      <c r="G2634" s="6">
        <v>292886.09999999998</v>
      </c>
    </row>
    <row r="2635" spans="1:7" hidden="1" x14ac:dyDescent="0.2">
      <c r="A2635" s="5">
        <v>2021</v>
      </c>
      <c r="B2635" s="5">
        <v>4</v>
      </c>
      <c r="C2635" s="5" t="str">
        <f t="shared" si="346"/>
        <v>Apr 2021</v>
      </c>
      <c r="D2635" s="5" t="s">
        <v>37</v>
      </c>
      <c r="E2635" s="7">
        <v>12.96</v>
      </c>
      <c r="F2635" s="6">
        <v>454143.2</v>
      </c>
      <c r="G2635" s="6">
        <v>58864.25</v>
      </c>
    </row>
    <row r="2636" spans="1:7" hidden="1" x14ac:dyDescent="0.2">
      <c r="A2636" s="5">
        <v>2021</v>
      </c>
      <c r="B2636" s="5">
        <v>4</v>
      </c>
      <c r="C2636" s="5" t="str">
        <f t="shared" si="346"/>
        <v>Apr 2021</v>
      </c>
      <c r="D2636" s="5" t="s">
        <v>34</v>
      </c>
      <c r="E2636" s="7">
        <v>12.16</v>
      </c>
      <c r="F2636" s="6">
        <v>821144.98</v>
      </c>
      <c r="G2636" s="6">
        <v>99832.85</v>
      </c>
    </row>
    <row r="2637" spans="1:7" hidden="1" x14ac:dyDescent="0.2">
      <c r="A2637" s="5">
        <v>2021</v>
      </c>
      <c r="B2637" s="5">
        <v>4</v>
      </c>
      <c r="C2637" s="5" t="str">
        <f t="shared" si="346"/>
        <v>Apr 2021</v>
      </c>
      <c r="D2637" s="5" t="s">
        <v>38</v>
      </c>
      <c r="E2637" s="7">
        <v>18.55</v>
      </c>
      <c r="F2637" s="6">
        <v>3495217.3</v>
      </c>
      <c r="G2637" s="6">
        <v>648466.56000000006</v>
      </c>
    </row>
    <row r="2638" spans="1:7" hidden="1" x14ac:dyDescent="0.2">
      <c r="A2638" s="5">
        <v>2021</v>
      </c>
      <c r="B2638" s="5">
        <v>4</v>
      </c>
      <c r="C2638" s="5" t="str">
        <f t="shared" si="346"/>
        <v>Apr 2021</v>
      </c>
      <c r="D2638" s="5" t="s">
        <v>41</v>
      </c>
      <c r="E2638" s="7">
        <v>13.11</v>
      </c>
      <c r="F2638" s="6">
        <v>3421189.3</v>
      </c>
      <c r="G2638" s="6">
        <v>448463.49</v>
      </c>
    </row>
    <row r="2639" spans="1:7" hidden="1" x14ac:dyDescent="0.2">
      <c r="A2639" s="5">
        <v>2021</v>
      </c>
      <c r="B2639" s="5">
        <v>4</v>
      </c>
      <c r="C2639" s="5" t="str">
        <f t="shared" si="346"/>
        <v>Apr 2021</v>
      </c>
      <c r="D2639" s="5" t="s">
        <v>42</v>
      </c>
      <c r="E2639" s="7">
        <v>11.41</v>
      </c>
      <c r="F2639" s="6">
        <v>1338106.3</v>
      </c>
      <c r="G2639" s="6">
        <v>152734.67000000001</v>
      </c>
    </row>
    <row r="2640" spans="1:7" hidden="1" x14ac:dyDescent="0.2">
      <c r="A2640" s="5">
        <v>2021</v>
      </c>
      <c r="B2640" s="5">
        <v>4</v>
      </c>
      <c r="C2640" s="5" t="str">
        <f t="shared" si="346"/>
        <v>Apr 2021</v>
      </c>
      <c r="D2640" s="5" t="s">
        <v>43</v>
      </c>
      <c r="E2640" s="7">
        <v>11.37</v>
      </c>
      <c r="F2640" s="6">
        <v>1468010.1</v>
      </c>
      <c r="G2640" s="6">
        <v>166926.79</v>
      </c>
    </row>
    <row r="2641" spans="1:10" hidden="1" x14ac:dyDescent="0.2">
      <c r="A2641" s="5">
        <v>2021</v>
      </c>
      <c r="B2641" s="5">
        <v>4</v>
      </c>
      <c r="C2641" s="5" t="str">
        <f t="shared" si="346"/>
        <v>Apr 2021</v>
      </c>
      <c r="D2641" s="5" t="s">
        <v>44</v>
      </c>
      <c r="E2641" s="7">
        <v>13.73</v>
      </c>
      <c r="F2641" s="6">
        <v>3598854.6</v>
      </c>
      <c r="G2641" s="6">
        <v>494075.01</v>
      </c>
    </row>
    <row r="2642" spans="1:10" hidden="1" x14ac:dyDescent="0.2">
      <c r="A2642" s="5">
        <v>2021</v>
      </c>
      <c r="B2642" s="5">
        <v>4</v>
      </c>
      <c r="C2642" s="5" t="str">
        <f t="shared" si="346"/>
        <v>Apr 2021</v>
      </c>
      <c r="D2642" s="5" t="s">
        <v>45</v>
      </c>
      <c r="E2642" s="7">
        <v>23.54</v>
      </c>
      <c r="F2642" s="6">
        <v>203287.45</v>
      </c>
      <c r="G2642" s="6">
        <v>47847.03</v>
      </c>
    </row>
    <row r="2643" spans="1:10" hidden="1" x14ac:dyDescent="0.2">
      <c r="A2643" s="5">
        <v>2021</v>
      </c>
      <c r="B2643" s="5">
        <v>4</v>
      </c>
      <c r="C2643" s="5" t="str">
        <f t="shared" si="346"/>
        <v>Apr 2021</v>
      </c>
      <c r="D2643" s="5" t="s">
        <v>46</v>
      </c>
      <c r="E2643" s="7">
        <v>12.99</v>
      </c>
      <c r="F2643" s="6">
        <v>2018279.8</v>
      </c>
      <c r="G2643" s="6">
        <v>262265.78999999998</v>
      </c>
    </row>
    <row r="2644" spans="1:10" hidden="1" x14ac:dyDescent="0.2">
      <c r="A2644" s="5">
        <v>2021</v>
      </c>
      <c r="B2644" s="5">
        <v>4</v>
      </c>
      <c r="C2644" s="5" t="str">
        <f t="shared" si="346"/>
        <v>Apr 2021</v>
      </c>
      <c r="D2644" s="5" t="s">
        <v>47</v>
      </c>
      <c r="E2644" s="7">
        <v>11.93</v>
      </c>
      <c r="F2644" s="6">
        <v>368774.66</v>
      </c>
      <c r="G2644" s="6">
        <v>44002.26</v>
      </c>
    </row>
    <row r="2645" spans="1:10" hidden="1" x14ac:dyDescent="0.2">
      <c r="A2645" s="5">
        <v>2021</v>
      </c>
      <c r="B2645" s="5">
        <v>4</v>
      </c>
      <c r="C2645" s="5" t="str">
        <f t="shared" si="346"/>
        <v>Apr 2021</v>
      </c>
      <c r="D2645" s="5" t="s">
        <v>48</v>
      </c>
      <c r="E2645" s="7">
        <v>11.51</v>
      </c>
      <c r="F2645" s="6">
        <v>2693123.2</v>
      </c>
      <c r="G2645" s="6">
        <v>310008.90999999997</v>
      </c>
    </row>
    <row r="2646" spans="1:10" x14ac:dyDescent="0.2">
      <c r="A2646" s="5">
        <v>2021</v>
      </c>
      <c r="B2646" s="5">
        <v>4</v>
      </c>
      <c r="C2646" s="5" t="str">
        <f t="shared" si="346"/>
        <v>Apr 2021</v>
      </c>
      <c r="D2646" s="5" t="s">
        <v>49</v>
      </c>
      <c r="E2646" s="7">
        <v>12.08</v>
      </c>
      <c r="F2646" s="6">
        <v>9225574.6999999993</v>
      </c>
      <c r="G2646" s="6">
        <v>1114713.5</v>
      </c>
      <c r="H2646" s="1">
        <f t="shared" ref="H2646" si="347">(E3258-E2646)/E3258</f>
        <v>-3.3222591362127014E-3</v>
      </c>
      <c r="I2646" s="1">
        <f t="shared" ref="I2646" si="348">(F3258-F2646)/F3258</f>
        <v>6.2860489270730971E-2</v>
      </c>
      <c r="J2646" s="9">
        <f t="shared" ref="J2646" si="349">H2646/I2646</f>
        <v>-5.2851308902547911E-2</v>
      </c>
    </row>
    <row r="2647" spans="1:10" hidden="1" x14ac:dyDescent="0.2">
      <c r="A2647" s="5">
        <v>2021</v>
      </c>
      <c r="B2647" s="5">
        <v>4</v>
      </c>
      <c r="C2647" s="5" t="str">
        <f t="shared" si="346"/>
        <v>Apr 2021</v>
      </c>
      <c r="D2647" s="5" t="s">
        <v>50</v>
      </c>
      <c r="E2647" s="7">
        <v>9.99</v>
      </c>
      <c r="F2647" s="6">
        <v>686281.1</v>
      </c>
      <c r="G2647" s="6">
        <v>68547.02</v>
      </c>
    </row>
    <row r="2648" spans="1:10" hidden="1" x14ac:dyDescent="0.2">
      <c r="A2648" s="5">
        <v>2021</v>
      </c>
      <c r="B2648" s="5">
        <v>4</v>
      </c>
      <c r="C2648" s="5" t="str">
        <f t="shared" si="346"/>
        <v>Apr 2021</v>
      </c>
      <c r="D2648" s="5" t="s">
        <v>52</v>
      </c>
      <c r="E2648" s="7">
        <v>12.66</v>
      </c>
      <c r="F2648" s="6">
        <v>2438397.7000000002</v>
      </c>
      <c r="G2648" s="6">
        <v>308690.02</v>
      </c>
    </row>
    <row r="2649" spans="1:10" hidden="1" x14ac:dyDescent="0.2">
      <c r="A2649" s="5">
        <v>2021</v>
      </c>
      <c r="B2649" s="5">
        <v>4</v>
      </c>
      <c r="C2649" s="5" t="str">
        <f t="shared" si="346"/>
        <v>Apr 2021</v>
      </c>
      <c r="D2649" s="5" t="s">
        <v>51</v>
      </c>
      <c r="E2649" s="7">
        <v>19.46</v>
      </c>
      <c r="F2649" s="6">
        <v>154697.21</v>
      </c>
      <c r="G2649" s="6">
        <v>30111.45</v>
      </c>
    </row>
    <row r="2650" spans="1:10" hidden="1" x14ac:dyDescent="0.2">
      <c r="A2650" s="5">
        <v>2021</v>
      </c>
      <c r="B2650" s="5">
        <v>4</v>
      </c>
      <c r="C2650" s="5" t="str">
        <f t="shared" si="346"/>
        <v>Apr 2021</v>
      </c>
      <c r="D2650" s="5" t="s">
        <v>54</v>
      </c>
      <c r="E2650" s="7">
        <v>10.14</v>
      </c>
      <c r="F2650" s="6">
        <v>2980926.7</v>
      </c>
      <c r="G2650" s="6">
        <v>302142.18</v>
      </c>
    </row>
    <row r="2651" spans="1:10" hidden="1" x14ac:dyDescent="0.2">
      <c r="A2651" s="5">
        <v>2021</v>
      </c>
      <c r="B2651" s="5">
        <v>4</v>
      </c>
      <c r="C2651" s="5" t="str">
        <f t="shared" si="346"/>
        <v>Apr 2021</v>
      </c>
      <c r="D2651" s="5" t="s">
        <v>55</v>
      </c>
      <c r="E2651" s="7">
        <v>14.59</v>
      </c>
      <c r="F2651" s="6">
        <v>1542582.2</v>
      </c>
      <c r="G2651" s="6">
        <v>225062.19</v>
      </c>
    </row>
    <row r="2652" spans="1:10" hidden="1" x14ac:dyDescent="0.2">
      <c r="A2652" s="5">
        <v>2021</v>
      </c>
      <c r="B2652" s="5">
        <v>4</v>
      </c>
      <c r="C2652" s="5" t="str">
        <f t="shared" si="346"/>
        <v>Apr 2021</v>
      </c>
      <c r="D2652" s="5" t="s">
        <v>53</v>
      </c>
      <c r="E2652" s="7">
        <v>12.42</v>
      </c>
      <c r="F2652" s="6">
        <v>693614.59</v>
      </c>
      <c r="G2652" s="6">
        <v>86173.27</v>
      </c>
    </row>
    <row r="2653" spans="1:10" hidden="1" x14ac:dyDescent="0.2">
      <c r="A2653" s="5">
        <v>2021</v>
      </c>
      <c r="B2653" s="5">
        <v>4</v>
      </c>
      <c r="C2653" s="5" t="str">
        <f t="shared" si="346"/>
        <v>Apr 2021</v>
      </c>
      <c r="D2653" s="5" t="s">
        <v>56</v>
      </c>
      <c r="E2653" s="7">
        <v>11.08</v>
      </c>
      <c r="F2653" s="6">
        <v>227805.12</v>
      </c>
      <c r="G2653" s="6">
        <v>25250.68</v>
      </c>
    </row>
    <row r="2654" spans="1:10" hidden="1" x14ac:dyDescent="0.2">
      <c r="A2654" s="5">
        <v>2021</v>
      </c>
      <c r="B2654" s="5">
        <v>3</v>
      </c>
      <c r="C2654" s="5" t="str">
        <f t="shared" si="346"/>
        <v>Mar 2021</v>
      </c>
      <c r="D2654" s="5" t="s">
        <v>7</v>
      </c>
      <c r="E2654" s="7">
        <v>22</v>
      </c>
      <c r="F2654" s="6">
        <v>199326.26</v>
      </c>
      <c r="G2654" s="6">
        <v>43855.38</v>
      </c>
    </row>
    <row r="2655" spans="1:10" hidden="1" x14ac:dyDescent="0.2">
      <c r="A2655" s="5">
        <v>2021</v>
      </c>
      <c r="B2655" s="5">
        <v>3</v>
      </c>
      <c r="C2655" s="5" t="str">
        <f t="shared" si="346"/>
        <v>Mar 2021</v>
      </c>
      <c r="D2655" s="5" t="s">
        <v>8</v>
      </c>
      <c r="E2655" s="7">
        <v>13.23</v>
      </c>
      <c r="F2655" s="6">
        <v>2306302.4</v>
      </c>
      <c r="G2655" s="6">
        <v>305204.59000000003</v>
      </c>
      <c r="H2655" s="1">
        <f>(E3267-E2655)/E3267</f>
        <v>-4.3375394321766618E-2</v>
      </c>
      <c r="I2655" s="1">
        <f>(F3267-F2655)/F3267</f>
        <v>-6.3738402632153621E-2</v>
      </c>
      <c r="J2655" s="9">
        <f>H2655/I2655</f>
        <v>0.68052214254715837</v>
      </c>
    </row>
    <row r="2656" spans="1:10" hidden="1" x14ac:dyDescent="0.2">
      <c r="A2656" s="5">
        <v>2021</v>
      </c>
      <c r="B2656" s="5">
        <v>3</v>
      </c>
      <c r="C2656" s="5" t="str">
        <f t="shared" si="346"/>
        <v>Mar 2021</v>
      </c>
      <c r="D2656" s="5" t="s">
        <v>9</v>
      </c>
      <c r="E2656" s="7">
        <v>10.39</v>
      </c>
      <c r="F2656" s="6">
        <v>1667484.5</v>
      </c>
      <c r="G2656" s="6">
        <v>173209.48</v>
      </c>
    </row>
    <row r="2657" spans="1:10" hidden="1" x14ac:dyDescent="0.2">
      <c r="A2657" s="5">
        <v>2021</v>
      </c>
      <c r="B2657" s="5">
        <v>3</v>
      </c>
      <c r="C2657" s="5" t="str">
        <f t="shared" si="346"/>
        <v>Mar 2021</v>
      </c>
      <c r="D2657" s="5" t="s">
        <v>57</v>
      </c>
      <c r="E2657" s="7">
        <v>12.15</v>
      </c>
      <c r="F2657" s="6">
        <v>2150052.6</v>
      </c>
      <c r="G2657" s="6">
        <v>261248.07</v>
      </c>
    </row>
    <row r="2658" spans="1:10" x14ac:dyDescent="0.2">
      <c r="A2658" s="5">
        <v>2021</v>
      </c>
      <c r="B2658" s="5">
        <v>3</v>
      </c>
      <c r="C2658" s="5" t="str">
        <f t="shared" si="346"/>
        <v>Mar 2021</v>
      </c>
      <c r="D2658" s="5" t="s">
        <v>10</v>
      </c>
      <c r="E2658" s="7">
        <v>22.04</v>
      </c>
      <c r="F2658" s="6">
        <v>7544199.9000000004</v>
      </c>
      <c r="G2658" s="6">
        <v>1662787.1</v>
      </c>
      <c r="H2658" s="1">
        <f t="shared" ref="H2658" si="350">(E3270-E2658)/E3270</f>
        <v>-8.4112149532710331E-2</v>
      </c>
      <c r="I2658" s="1">
        <f t="shared" ref="I2658" si="351">(F3270-F2658)/F3270</f>
        <v>-0.18867225046311931</v>
      </c>
      <c r="J2658" s="9">
        <f t="shared" ref="J2658" si="352">H2658/I2658</f>
        <v>0.4458109198689616</v>
      </c>
    </row>
    <row r="2659" spans="1:10" hidden="1" x14ac:dyDescent="0.2">
      <c r="A2659" s="5">
        <v>2021</v>
      </c>
      <c r="B2659" s="5">
        <v>3</v>
      </c>
      <c r="C2659" s="5" t="str">
        <f t="shared" si="346"/>
        <v>Mar 2021</v>
      </c>
      <c r="D2659" s="5" t="s">
        <v>11</v>
      </c>
      <c r="E2659" s="7">
        <v>12.26</v>
      </c>
      <c r="F2659" s="6">
        <v>1621179.9</v>
      </c>
      <c r="G2659" s="6">
        <v>198735.27</v>
      </c>
    </row>
    <row r="2660" spans="1:10" hidden="1" x14ac:dyDescent="0.2">
      <c r="A2660" s="5">
        <v>2021</v>
      </c>
      <c r="B2660" s="5">
        <v>3</v>
      </c>
      <c r="C2660" s="5" t="str">
        <f t="shared" si="346"/>
        <v>Mar 2021</v>
      </c>
      <c r="D2660" s="5" t="s">
        <v>12</v>
      </c>
      <c r="E2660" s="7">
        <v>22.72</v>
      </c>
      <c r="F2660" s="6">
        <v>1044909</v>
      </c>
      <c r="G2660" s="6">
        <v>237451.29</v>
      </c>
    </row>
    <row r="2661" spans="1:10" hidden="1" x14ac:dyDescent="0.2">
      <c r="A2661" s="5">
        <v>2021</v>
      </c>
      <c r="B2661" s="5">
        <v>3</v>
      </c>
      <c r="C2661" s="5" t="str">
        <f t="shared" si="346"/>
        <v>Mar 2021</v>
      </c>
      <c r="D2661" s="5" t="s">
        <v>14</v>
      </c>
      <c r="E2661" s="7">
        <v>12.88</v>
      </c>
      <c r="F2661" s="6">
        <v>196064.73</v>
      </c>
      <c r="G2661" s="6">
        <v>25243.69</v>
      </c>
    </row>
    <row r="2662" spans="1:10" hidden="1" x14ac:dyDescent="0.2">
      <c r="A2662" s="5">
        <v>2021</v>
      </c>
      <c r="B2662" s="5">
        <v>3</v>
      </c>
      <c r="C2662" s="5" t="str">
        <f t="shared" si="346"/>
        <v>Mar 2021</v>
      </c>
      <c r="D2662" s="5" t="s">
        <v>13</v>
      </c>
      <c r="E2662" s="7">
        <v>12.06</v>
      </c>
      <c r="F2662" s="6">
        <v>439513.89</v>
      </c>
      <c r="G2662" s="6">
        <v>53003.44</v>
      </c>
    </row>
    <row r="2663" spans="1:10" hidden="1" x14ac:dyDescent="0.2">
      <c r="A2663" s="5">
        <v>2021</v>
      </c>
      <c r="B2663" s="5">
        <v>3</v>
      </c>
      <c r="C2663" s="5" t="str">
        <f t="shared" si="346"/>
        <v>Mar 2021</v>
      </c>
      <c r="D2663" s="5" t="s">
        <v>15</v>
      </c>
      <c r="E2663" s="7">
        <v>11.53</v>
      </c>
      <c r="F2663" s="6">
        <v>9383738.3000000007</v>
      </c>
      <c r="G2663" s="6">
        <v>1082133.5</v>
      </c>
    </row>
    <row r="2664" spans="1:10" hidden="1" x14ac:dyDescent="0.2">
      <c r="A2664" s="5">
        <v>2021</v>
      </c>
      <c r="B2664" s="5">
        <v>3</v>
      </c>
      <c r="C2664" s="5" t="str">
        <f t="shared" si="346"/>
        <v>Mar 2021</v>
      </c>
      <c r="D2664" s="5" t="s">
        <v>16</v>
      </c>
      <c r="E2664" s="7">
        <v>11.72</v>
      </c>
      <c r="F2664" s="6">
        <v>4263294</v>
      </c>
      <c r="G2664" s="6">
        <v>499865.85</v>
      </c>
    </row>
    <row r="2665" spans="1:10" hidden="1" x14ac:dyDescent="0.2">
      <c r="A2665" s="5">
        <v>2021</v>
      </c>
      <c r="B2665" s="5">
        <v>3</v>
      </c>
      <c r="C2665" s="5" t="str">
        <f t="shared" si="346"/>
        <v>Mar 2021</v>
      </c>
      <c r="D2665" s="5" t="s">
        <v>17</v>
      </c>
      <c r="E2665" s="7">
        <v>33.07</v>
      </c>
      <c r="F2665" s="6">
        <v>221165.12</v>
      </c>
      <c r="G2665" s="6">
        <v>73139.58</v>
      </c>
    </row>
    <row r="2666" spans="1:10" hidden="1" x14ac:dyDescent="0.2">
      <c r="A2666" s="5">
        <v>2021</v>
      </c>
      <c r="B2666" s="5">
        <v>3</v>
      </c>
      <c r="C2666" s="5" t="str">
        <f t="shared" si="346"/>
        <v>Mar 2021</v>
      </c>
      <c r="D2666" s="5" t="s">
        <v>21</v>
      </c>
      <c r="E2666" s="7">
        <v>11.26</v>
      </c>
      <c r="F2666" s="6">
        <v>1196393.5</v>
      </c>
      <c r="G2666" s="6">
        <v>134686.99</v>
      </c>
    </row>
    <row r="2667" spans="1:10" hidden="1" x14ac:dyDescent="0.2">
      <c r="A2667" s="5">
        <v>2021</v>
      </c>
      <c r="B2667" s="5">
        <v>3</v>
      </c>
      <c r="C2667" s="5" t="str">
        <f t="shared" si="346"/>
        <v>Mar 2021</v>
      </c>
      <c r="D2667" s="5" t="s">
        <v>18</v>
      </c>
      <c r="E2667" s="7">
        <v>9.9600000000000009</v>
      </c>
      <c r="F2667" s="6">
        <v>761199.79</v>
      </c>
      <c r="G2667" s="6">
        <v>75841.34</v>
      </c>
    </row>
    <row r="2668" spans="1:10" hidden="1" x14ac:dyDescent="0.2">
      <c r="A2668" s="5">
        <v>2021</v>
      </c>
      <c r="B2668" s="5">
        <v>3</v>
      </c>
      <c r="C2668" s="5" t="str">
        <f t="shared" si="346"/>
        <v>Mar 2021</v>
      </c>
      <c r="D2668" s="5" t="s">
        <v>19</v>
      </c>
      <c r="E2668" s="7">
        <v>13.82</v>
      </c>
      <c r="F2668" s="6">
        <v>3268802.8</v>
      </c>
      <c r="G2668" s="6">
        <v>451614.37</v>
      </c>
    </row>
    <row r="2669" spans="1:10" hidden="1" x14ac:dyDescent="0.2">
      <c r="A2669" s="5">
        <v>2021</v>
      </c>
      <c r="B2669" s="5">
        <v>3</v>
      </c>
      <c r="C2669" s="5" t="str">
        <f t="shared" si="346"/>
        <v>Mar 2021</v>
      </c>
      <c r="D2669" s="5" t="s">
        <v>20</v>
      </c>
      <c r="E2669" s="7">
        <v>13.04</v>
      </c>
      <c r="F2669" s="6">
        <v>2574493.4</v>
      </c>
      <c r="G2669" s="6">
        <v>335783.61</v>
      </c>
    </row>
    <row r="2670" spans="1:10" hidden="1" x14ac:dyDescent="0.2">
      <c r="A2670" s="5">
        <v>2021</v>
      </c>
      <c r="B2670" s="5">
        <v>3</v>
      </c>
      <c r="C2670" s="5" t="str">
        <f t="shared" si="346"/>
        <v>Mar 2021</v>
      </c>
      <c r="D2670" s="5" t="s">
        <v>22</v>
      </c>
      <c r="E2670" s="7">
        <v>12.92</v>
      </c>
      <c r="F2670" s="6">
        <v>923015.95</v>
      </c>
      <c r="G2670" s="6">
        <v>119227.69</v>
      </c>
    </row>
    <row r="2671" spans="1:10" hidden="1" x14ac:dyDescent="0.2">
      <c r="A2671" s="5">
        <v>2021</v>
      </c>
      <c r="B2671" s="5">
        <v>3</v>
      </c>
      <c r="C2671" s="5" t="str">
        <f t="shared" si="346"/>
        <v>Mar 2021</v>
      </c>
      <c r="D2671" s="5" t="s">
        <v>23</v>
      </c>
      <c r="E2671" s="7">
        <v>10.98</v>
      </c>
      <c r="F2671" s="6">
        <v>2063747.6</v>
      </c>
      <c r="G2671" s="6">
        <v>226678.07</v>
      </c>
    </row>
    <row r="2672" spans="1:10" hidden="1" x14ac:dyDescent="0.2">
      <c r="A2672" s="5">
        <v>2021</v>
      </c>
      <c r="B2672" s="5">
        <v>3</v>
      </c>
      <c r="C2672" s="5" t="str">
        <f t="shared" si="346"/>
        <v>Mar 2021</v>
      </c>
      <c r="D2672" s="5" t="s">
        <v>24</v>
      </c>
      <c r="E2672" s="7">
        <v>10.14</v>
      </c>
      <c r="F2672" s="6">
        <v>2464624.7999999998</v>
      </c>
      <c r="G2672" s="6">
        <v>249865.74</v>
      </c>
    </row>
    <row r="2673" spans="1:7" hidden="1" x14ac:dyDescent="0.2">
      <c r="A2673" s="5">
        <v>2021</v>
      </c>
      <c r="B2673" s="5">
        <v>3</v>
      </c>
      <c r="C2673" s="5" t="str">
        <f t="shared" si="346"/>
        <v>Mar 2021</v>
      </c>
      <c r="D2673" s="5" t="s">
        <v>27</v>
      </c>
      <c r="E2673" s="7">
        <v>23.08</v>
      </c>
      <c r="F2673" s="6">
        <v>1592501.2</v>
      </c>
      <c r="G2673" s="6">
        <v>367553.09</v>
      </c>
    </row>
    <row r="2674" spans="1:7" hidden="1" x14ac:dyDescent="0.2">
      <c r="A2674" s="5">
        <v>2021</v>
      </c>
      <c r="B2674" s="5">
        <v>3</v>
      </c>
      <c r="C2674" s="5" t="str">
        <f t="shared" si="346"/>
        <v>Mar 2021</v>
      </c>
      <c r="D2674" s="5" t="s">
        <v>26</v>
      </c>
      <c r="E2674" s="7">
        <v>12.78</v>
      </c>
      <c r="F2674" s="6">
        <v>2203419.2999999998</v>
      </c>
      <c r="G2674" s="6">
        <v>281497.53000000003</v>
      </c>
    </row>
    <row r="2675" spans="1:7" hidden="1" x14ac:dyDescent="0.2">
      <c r="A2675" s="5">
        <v>2021</v>
      </c>
      <c r="B2675" s="5">
        <v>3</v>
      </c>
      <c r="C2675" s="5" t="str">
        <f t="shared" si="346"/>
        <v>Mar 2021</v>
      </c>
      <c r="D2675" s="5" t="s">
        <v>25</v>
      </c>
      <c r="E2675" s="7">
        <v>16.41</v>
      </c>
      <c r="F2675" s="6">
        <v>456614.98</v>
      </c>
      <c r="G2675" s="6">
        <v>74924.070000000007</v>
      </c>
    </row>
    <row r="2676" spans="1:7" hidden="1" x14ac:dyDescent="0.2">
      <c r="A2676" s="5">
        <v>2021</v>
      </c>
      <c r="B2676" s="5">
        <v>3</v>
      </c>
      <c r="C2676" s="5" t="str">
        <f t="shared" si="346"/>
        <v>Mar 2021</v>
      </c>
      <c r="D2676" s="5" t="s">
        <v>28</v>
      </c>
      <c r="E2676" s="7">
        <v>17.18</v>
      </c>
      <c r="F2676" s="6">
        <v>2676534.5</v>
      </c>
      <c r="G2676" s="6">
        <v>459696.33</v>
      </c>
    </row>
    <row r="2677" spans="1:7" hidden="1" x14ac:dyDescent="0.2">
      <c r="A2677" s="5">
        <v>2021</v>
      </c>
      <c r="B2677" s="5">
        <v>3</v>
      </c>
      <c r="C2677" s="5" t="str">
        <f t="shared" si="346"/>
        <v>Mar 2021</v>
      </c>
      <c r="D2677" s="5" t="s">
        <v>29</v>
      </c>
      <c r="E2677" s="7">
        <v>12.97</v>
      </c>
      <c r="F2677" s="6">
        <v>1950246</v>
      </c>
      <c r="G2677" s="6">
        <v>253038.33</v>
      </c>
    </row>
    <row r="2678" spans="1:7" hidden="1" x14ac:dyDescent="0.2">
      <c r="A2678" s="5">
        <v>2021</v>
      </c>
      <c r="B2678" s="5">
        <v>3</v>
      </c>
      <c r="C2678" s="5" t="str">
        <f t="shared" si="346"/>
        <v>Mar 2021</v>
      </c>
      <c r="D2678" s="5" t="s">
        <v>31</v>
      </c>
      <c r="E2678" s="7">
        <v>10.26</v>
      </c>
      <c r="F2678" s="6">
        <v>2648684.7999999998</v>
      </c>
      <c r="G2678" s="6">
        <v>271628.09000000003</v>
      </c>
    </row>
    <row r="2679" spans="1:7" hidden="1" x14ac:dyDescent="0.2">
      <c r="A2679" s="5">
        <v>2021</v>
      </c>
      <c r="B2679" s="5">
        <v>3</v>
      </c>
      <c r="C2679" s="5" t="str">
        <f t="shared" si="346"/>
        <v>Mar 2021</v>
      </c>
      <c r="D2679" s="5" t="s">
        <v>30</v>
      </c>
      <c r="E2679" s="7">
        <v>11.36</v>
      </c>
      <c r="F2679" s="6">
        <v>1505619</v>
      </c>
      <c r="G2679" s="6">
        <v>171031.33</v>
      </c>
    </row>
    <row r="2680" spans="1:7" hidden="1" x14ac:dyDescent="0.2">
      <c r="A2680" s="5">
        <v>2021</v>
      </c>
      <c r="B2680" s="5">
        <v>3</v>
      </c>
      <c r="C2680" s="5" t="str">
        <f t="shared" si="346"/>
        <v>Mar 2021</v>
      </c>
      <c r="D2680" s="5" t="s">
        <v>32</v>
      </c>
      <c r="E2680" s="7">
        <v>10.91</v>
      </c>
      <c r="F2680" s="6">
        <v>542823.97</v>
      </c>
      <c r="G2680" s="6">
        <v>59220.2</v>
      </c>
    </row>
    <row r="2681" spans="1:7" hidden="1" x14ac:dyDescent="0.2">
      <c r="A2681" s="5">
        <v>2021</v>
      </c>
      <c r="B2681" s="5">
        <v>3</v>
      </c>
      <c r="C2681" s="5" t="str">
        <f t="shared" si="346"/>
        <v>Mar 2021</v>
      </c>
      <c r="D2681" s="5" t="s">
        <v>39</v>
      </c>
      <c r="E2681" s="7">
        <v>11.28</v>
      </c>
      <c r="F2681" s="6">
        <v>4605514.8</v>
      </c>
      <c r="G2681" s="6">
        <v>519342.74</v>
      </c>
    </row>
    <row r="2682" spans="1:7" hidden="1" x14ac:dyDescent="0.2">
      <c r="A2682" s="5">
        <v>2021</v>
      </c>
      <c r="B2682" s="5">
        <v>3</v>
      </c>
      <c r="C2682" s="5" t="str">
        <f t="shared" si="346"/>
        <v>Mar 2021</v>
      </c>
      <c r="D2682" s="5" t="s">
        <v>40</v>
      </c>
      <c r="E2682" s="7">
        <v>10.199999999999999</v>
      </c>
      <c r="F2682" s="6">
        <v>430257.17</v>
      </c>
      <c r="G2682" s="6">
        <v>43871.56</v>
      </c>
    </row>
    <row r="2683" spans="1:7" hidden="1" x14ac:dyDescent="0.2">
      <c r="A2683" s="5">
        <v>2021</v>
      </c>
      <c r="B2683" s="5">
        <v>3</v>
      </c>
      <c r="C2683" s="5" t="str">
        <f t="shared" ref="C2683:C2746" si="353">TEXT(DATE($A2683, $B2683, 1), "mmm yyyy")</f>
        <v>Mar 2021</v>
      </c>
      <c r="D2683" s="5" t="s">
        <v>33</v>
      </c>
      <c r="E2683" s="7">
        <v>10.029999999999999</v>
      </c>
      <c r="F2683" s="6">
        <v>901064.41</v>
      </c>
      <c r="G2683" s="6">
        <v>90345.02</v>
      </c>
    </row>
    <row r="2684" spans="1:7" hidden="1" x14ac:dyDescent="0.2">
      <c r="A2684" s="5">
        <v>2021</v>
      </c>
      <c r="B2684" s="5">
        <v>3</v>
      </c>
      <c r="C2684" s="5" t="str">
        <f t="shared" si="353"/>
        <v>Mar 2021</v>
      </c>
      <c r="D2684" s="5" t="s">
        <v>35</v>
      </c>
      <c r="E2684" s="7">
        <v>19.22</v>
      </c>
      <c r="F2684" s="6">
        <v>411836.17</v>
      </c>
      <c r="G2684" s="6">
        <v>79154.48</v>
      </c>
    </row>
    <row r="2685" spans="1:7" hidden="1" x14ac:dyDescent="0.2">
      <c r="A2685" s="5">
        <v>2021</v>
      </c>
      <c r="B2685" s="5">
        <v>3</v>
      </c>
      <c r="C2685" s="5" t="str">
        <f t="shared" si="353"/>
        <v>Mar 2021</v>
      </c>
      <c r="D2685" s="5" t="s">
        <v>36</v>
      </c>
      <c r="E2685" s="7">
        <v>15.95</v>
      </c>
      <c r="F2685" s="6">
        <v>2143254.7999999998</v>
      </c>
      <c r="G2685" s="6">
        <v>341831.76</v>
      </c>
    </row>
    <row r="2686" spans="1:7" hidden="1" x14ac:dyDescent="0.2">
      <c r="A2686" s="5">
        <v>2021</v>
      </c>
      <c r="B2686" s="5">
        <v>3</v>
      </c>
      <c r="C2686" s="5" t="str">
        <f t="shared" si="353"/>
        <v>Mar 2021</v>
      </c>
      <c r="D2686" s="5" t="s">
        <v>37</v>
      </c>
      <c r="E2686" s="7">
        <v>12.61</v>
      </c>
      <c r="F2686" s="6">
        <v>536723.54</v>
      </c>
      <c r="G2686" s="6">
        <v>67702.92</v>
      </c>
    </row>
    <row r="2687" spans="1:7" hidden="1" x14ac:dyDescent="0.2">
      <c r="A2687" s="5">
        <v>2021</v>
      </c>
      <c r="B2687" s="5">
        <v>3</v>
      </c>
      <c r="C2687" s="5" t="str">
        <f t="shared" si="353"/>
        <v>Mar 2021</v>
      </c>
      <c r="D2687" s="5" t="s">
        <v>34</v>
      </c>
      <c r="E2687" s="7">
        <v>11.94</v>
      </c>
      <c r="F2687" s="6">
        <v>813516.17</v>
      </c>
      <c r="G2687" s="6">
        <v>97104.52</v>
      </c>
    </row>
    <row r="2688" spans="1:7" hidden="1" x14ac:dyDescent="0.2">
      <c r="A2688" s="5">
        <v>2021</v>
      </c>
      <c r="B2688" s="5">
        <v>3</v>
      </c>
      <c r="C2688" s="5" t="str">
        <f t="shared" si="353"/>
        <v>Mar 2021</v>
      </c>
      <c r="D2688" s="5" t="s">
        <v>38</v>
      </c>
      <c r="E2688" s="7">
        <v>18.04</v>
      </c>
      <c r="F2688" s="6">
        <v>4114995.2000000002</v>
      </c>
      <c r="G2688" s="6">
        <v>742461.5</v>
      </c>
    </row>
    <row r="2689" spans="1:10" hidden="1" x14ac:dyDescent="0.2">
      <c r="A2689" s="5">
        <v>2021</v>
      </c>
      <c r="B2689" s="5">
        <v>3</v>
      </c>
      <c r="C2689" s="5" t="str">
        <f t="shared" si="353"/>
        <v>Mar 2021</v>
      </c>
      <c r="D2689" s="5" t="s">
        <v>41</v>
      </c>
      <c r="E2689" s="7">
        <v>12.38</v>
      </c>
      <c r="F2689" s="6">
        <v>4102824.8</v>
      </c>
      <c r="G2689" s="6">
        <v>507932.11</v>
      </c>
    </row>
    <row r="2690" spans="1:10" hidden="1" x14ac:dyDescent="0.2">
      <c r="A2690" s="5">
        <v>2021</v>
      </c>
      <c r="B2690" s="5">
        <v>3</v>
      </c>
      <c r="C2690" s="5" t="str">
        <f t="shared" si="353"/>
        <v>Mar 2021</v>
      </c>
      <c r="D2690" s="5" t="s">
        <v>42</v>
      </c>
      <c r="E2690" s="7">
        <v>8.85</v>
      </c>
      <c r="F2690" s="6">
        <v>1618437.7</v>
      </c>
      <c r="G2690" s="6">
        <v>143234.63</v>
      </c>
    </row>
    <row r="2691" spans="1:10" hidden="1" x14ac:dyDescent="0.2">
      <c r="A2691" s="5">
        <v>2021</v>
      </c>
      <c r="B2691" s="5">
        <v>3</v>
      </c>
      <c r="C2691" s="5" t="str">
        <f t="shared" si="353"/>
        <v>Mar 2021</v>
      </c>
      <c r="D2691" s="5" t="s">
        <v>43</v>
      </c>
      <c r="E2691" s="7">
        <v>11.14</v>
      </c>
      <c r="F2691" s="6">
        <v>1882690</v>
      </c>
      <c r="G2691" s="6">
        <v>209772.19</v>
      </c>
    </row>
    <row r="2692" spans="1:10" hidden="1" x14ac:dyDescent="0.2">
      <c r="A2692" s="5">
        <v>2021</v>
      </c>
      <c r="B2692" s="5">
        <v>3</v>
      </c>
      <c r="C2692" s="5" t="str">
        <f t="shared" si="353"/>
        <v>Mar 2021</v>
      </c>
      <c r="D2692" s="5" t="s">
        <v>44</v>
      </c>
      <c r="E2692" s="7">
        <v>13.22</v>
      </c>
      <c r="F2692" s="6">
        <v>4615721.8</v>
      </c>
      <c r="G2692" s="6">
        <v>610214.93000000005</v>
      </c>
    </row>
    <row r="2693" spans="1:10" hidden="1" x14ac:dyDescent="0.2">
      <c r="A2693" s="5">
        <v>2021</v>
      </c>
      <c r="B2693" s="5">
        <v>3</v>
      </c>
      <c r="C2693" s="5" t="str">
        <f t="shared" si="353"/>
        <v>Mar 2021</v>
      </c>
      <c r="D2693" s="5" t="s">
        <v>45</v>
      </c>
      <c r="E2693" s="7">
        <v>23.34</v>
      </c>
      <c r="F2693" s="6">
        <v>242015.99</v>
      </c>
      <c r="G2693" s="6">
        <v>56495.97</v>
      </c>
    </row>
    <row r="2694" spans="1:10" hidden="1" x14ac:dyDescent="0.2">
      <c r="A2694" s="5">
        <v>2021</v>
      </c>
      <c r="B2694" s="5">
        <v>3</v>
      </c>
      <c r="C2694" s="5" t="str">
        <f t="shared" si="353"/>
        <v>Mar 2021</v>
      </c>
      <c r="D2694" s="5" t="s">
        <v>46</v>
      </c>
      <c r="E2694" s="7">
        <v>12.96</v>
      </c>
      <c r="F2694" s="6">
        <v>2282381.2999999998</v>
      </c>
      <c r="G2694" s="6">
        <v>295863.75</v>
      </c>
    </row>
    <row r="2695" spans="1:10" hidden="1" x14ac:dyDescent="0.2">
      <c r="A2695" s="5">
        <v>2021</v>
      </c>
      <c r="B2695" s="5">
        <v>3</v>
      </c>
      <c r="C2695" s="5" t="str">
        <f t="shared" si="353"/>
        <v>Mar 2021</v>
      </c>
      <c r="D2695" s="5" t="s">
        <v>47</v>
      </c>
      <c r="E2695" s="7">
        <v>11.27</v>
      </c>
      <c r="F2695" s="6">
        <v>450238.68</v>
      </c>
      <c r="G2695" s="6">
        <v>50752.31</v>
      </c>
    </row>
    <row r="2696" spans="1:10" hidden="1" x14ac:dyDescent="0.2">
      <c r="A2696" s="5">
        <v>2021</v>
      </c>
      <c r="B2696" s="5">
        <v>3</v>
      </c>
      <c r="C2696" s="5" t="str">
        <f t="shared" si="353"/>
        <v>Mar 2021</v>
      </c>
      <c r="D2696" s="5" t="s">
        <v>48</v>
      </c>
      <c r="E2696" s="7">
        <v>10.63</v>
      </c>
      <c r="F2696" s="6">
        <v>3522221.7</v>
      </c>
      <c r="G2696" s="6">
        <v>374365.26</v>
      </c>
    </row>
    <row r="2697" spans="1:10" x14ac:dyDescent="0.2">
      <c r="A2697" s="5">
        <v>2021</v>
      </c>
      <c r="B2697" s="5">
        <v>3</v>
      </c>
      <c r="C2697" s="5" t="str">
        <f t="shared" si="353"/>
        <v>Mar 2021</v>
      </c>
      <c r="D2697" s="5" t="s">
        <v>49</v>
      </c>
      <c r="E2697" s="7">
        <v>11.7</v>
      </c>
      <c r="F2697" s="6">
        <v>12105313</v>
      </c>
      <c r="G2697" s="6">
        <v>1416162.4</v>
      </c>
      <c r="H2697" s="1">
        <f t="shared" ref="H2697" si="354">(E3309-E2697)/E3309</f>
        <v>9.3141405588485354E-3</v>
      </c>
      <c r="I2697" s="1">
        <f t="shared" ref="I2697" si="355">(F3309-F2697)/F3309</f>
        <v>-0.19579114133806805</v>
      </c>
      <c r="J2697" s="9">
        <f t="shared" ref="J2697" si="356">H2697/I2697</f>
        <v>-4.7571818087346576E-2</v>
      </c>
    </row>
    <row r="2698" spans="1:10" hidden="1" x14ac:dyDescent="0.2">
      <c r="A2698" s="5">
        <v>2021</v>
      </c>
      <c r="B2698" s="5">
        <v>3</v>
      </c>
      <c r="C2698" s="5" t="str">
        <f t="shared" si="353"/>
        <v>Mar 2021</v>
      </c>
      <c r="D2698" s="5" t="s">
        <v>50</v>
      </c>
      <c r="E2698" s="7">
        <v>9.98</v>
      </c>
      <c r="F2698" s="6">
        <v>764221.37</v>
      </c>
      <c r="G2698" s="6">
        <v>76296.639999999999</v>
      </c>
    </row>
    <row r="2699" spans="1:10" hidden="1" x14ac:dyDescent="0.2">
      <c r="A2699" s="5">
        <v>2021</v>
      </c>
      <c r="B2699" s="5">
        <v>3</v>
      </c>
      <c r="C2699" s="5" t="str">
        <f t="shared" si="353"/>
        <v>Mar 2021</v>
      </c>
      <c r="D2699" s="5" t="s">
        <v>52</v>
      </c>
      <c r="E2699" s="7">
        <v>11.55</v>
      </c>
      <c r="F2699" s="6">
        <v>3835623.7</v>
      </c>
      <c r="G2699" s="6">
        <v>442885.22</v>
      </c>
    </row>
    <row r="2700" spans="1:10" hidden="1" x14ac:dyDescent="0.2">
      <c r="A2700" s="5">
        <v>2021</v>
      </c>
      <c r="B2700" s="5">
        <v>3</v>
      </c>
      <c r="C2700" s="5" t="str">
        <f t="shared" si="353"/>
        <v>Mar 2021</v>
      </c>
      <c r="D2700" s="5" t="s">
        <v>51</v>
      </c>
      <c r="E2700" s="7">
        <v>18.71</v>
      </c>
      <c r="F2700" s="6">
        <v>188035.41</v>
      </c>
      <c r="G2700" s="6">
        <v>35188.870000000003</v>
      </c>
    </row>
    <row r="2701" spans="1:10" hidden="1" x14ac:dyDescent="0.2">
      <c r="A2701" s="5">
        <v>2021</v>
      </c>
      <c r="B2701" s="5">
        <v>3</v>
      </c>
      <c r="C2701" s="5" t="str">
        <f t="shared" si="353"/>
        <v>Mar 2021</v>
      </c>
      <c r="D2701" s="5" t="s">
        <v>54</v>
      </c>
      <c r="E2701" s="7">
        <v>9.9700000000000006</v>
      </c>
      <c r="F2701" s="6">
        <v>3902326.7</v>
      </c>
      <c r="G2701" s="6">
        <v>389210.18</v>
      </c>
    </row>
    <row r="2702" spans="1:10" hidden="1" x14ac:dyDescent="0.2">
      <c r="A2702" s="5">
        <v>2021</v>
      </c>
      <c r="B2702" s="5">
        <v>3</v>
      </c>
      <c r="C2702" s="5" t="str">
        <f t="shared" si="353"/>
        <v>Mar 2021</v>
      </c>
      <c r="D2702" s="5" t="s">
        <v>55</v>
      </c>
      <c r="E2702" s="7">
        <v>14.32</v>
      </c>
      <c r="F2702" s="6">
        <v>1800944.6</v>
      </c>
      <c r="G2702" s="6">
        <v>257838.69</v>
      </c>
    </row>
    <row r="2703" spans="1:10" hidden="1" x14ac:dyDescent="0.2">
      <c r="A2703" s="5">
        <v>2021</v>
      </c>
      <c r="B2703" s="5">
        <v>3</v>
      </c>
      <c r="C2703" s="5" t="str">
        <f t="shared" si="353"/>
        <v>Mar 2021</v>
      </c>
      <c r="D2703" s="5" t="s">
        <v>53</v>
      </c>
      <c r="E2703" s="7">
        <v>12.49</v>
      </c>
      <c r="F2703" s="6">
        <v>960888.51</v>
      </c>
      <c r="G2703" s="6">
        <v>119978.86</v>
      </c>
    </row>
    <row r="2704" spans="1:10" hidden="1" x14ac:dyDescent="0.2">
      <c r="A2704" s="5">
        <v>2021</v>
      </c>
      <c r="B2704" s="5">
        <v>3</v>
      </c>
      <c r="C2704" s="5" t="str">
        <f t="shared" si="353"/>
        <v>Mar 2021</v>
      </c>
      <c r="D2704" s="5" t="s">
        <v>56</v>
      </c>
      <c r="E2704" s="7">
        <v>10.76</v>
      </c>
      <c r="F2704" s="6">
        <v>276980.12</v>
      </c>
      <c r="G2704" s="6">
        <v>29790.42</v>
      </c>
    </row>
    <row r="2705" spans="1:10" hidden="1" x14ac:dyDescent="0.2">
      <c r="A2705" s="5">
        <v>2021</v>
      </c>
      <c r="B2705" s="5">
        <v>2</v>
      </c>
      <c r="C2705" s="5" t="str">
        <f t="shared" si="353"/>
        <v>Feb 2021</v>
      </c>
      <c r="D2705" s="5" t="s">
        <v>7</v>
      </c>
      <c r="E2705" s="7">
        <v>21.73</v>
      </c>
      <c r="F2705" s="6">
        <v>199020.12</v>
      </c>
      <c r="G2705" s="6">
        <v>43241.56</v>
      </c>
    </row>
    <row r="2706" spans="1:10" hidden="1" x14ac:dyDescent="0.2">
      <c r="A2706" s="5">
        <v>2021</v>
      </c>
      <c r="B2706" s="5">
        <v>2</v>
      </c>
      <c r="C2706" s="5" t="str">
        <f t="shared" si="353"/>
        <v>Feb 2021</v>
      </c>
      <c r="D2706" s="5" t="s">
        <v>8</v>
      </c>
      <c r="E2706" s="7">
        <v>12.88</v>
      </c>
      <c r="F2706" s="6">
        <v>2888982</v>
      </c>
      <c r="G2706" s="6">
        <v>372217.08</v>
      </c>
      <c r="H2706" s="1">
        <f>(E3318-E2706)/E3318</f>
        <v>-4.5454545454545491E-2</v>
      </c>
      <c r="I2706" s="1">
        <f>(F3318-F2706)/F3318</f>
        <v>-0.1712542021388152</v>
      </c>
      <c r="J2706" s="9">
        <f>H2706/I2706</f>
        <v>0.26542148973197721</v>
      </c>
    </row>
    <row r="2707" spans="1:10" hidden="1" x14ac:dyDescent="0.2">
      <c r="A2707" s="5">
        <v>2021</v>
      </c>
      <c r="B2707" s="5">
        <v>2</v>
      </c>
      <c r="C2707" s="5" t="str">
        <f t="shared" si="353"/>
        <v>Feb 2021</v>
      </c>
      <c r="D2707" s="5" t="s">
        <v>9</v>
      </c>
      <c r="E2707" s="7">
        <v>12.17</v>
      </c>
      <c r="F2707" s="6">
        <v>1851477.7</v>
      </c>
      <c r="G2707" s="6">
        <v>225248.17</v>
      </c>
    </row>
    <row r="2708" spans="1:10" hidden="1" x14ac:dyDescent="0.2">
      <c r="A2708" s="5">
        <v>2021</v>
      </c>
      <c r="B2708" s="5">
        <v>2</v>
      </c>
      <c r="C2708" s="5" t="str">
        <f t="shared" si="353"/>
        <v>Feb 2021</v>
      </c>
      <c r="D2708" s="5" t="s">
        <v>57</v>
      </c>
      <c r="E2708" s="7">
        <v>12.08</v>
      </c>
      <c r="F2708" s="6">
        <v>2015271</v>
      </c>
      <c r="G2708" s="6">
        <v>243478.1</v>
      </c>
    </row>
    <row r="2709" spans="1:10" x14ac:dyDescent="0.2">
      <c r="A2709" s="5">
        <v>2021</v>
      </c>
      <c r="B2709" s="5">
        <v>2</v>
      </c>
      <c r="C2709" s="5" t="str">
        <f t="shared" si="353"/>
        <v>Feb 2021</v>
      </c>
      <c r="D2709" s="5" t="s">
        <v>10</v>
      </c>
      <c r="E2709" s="7">
        <v>22.5</v>
      </c>
      <c r="F2709" s="6">
        <v>6320651.7000000002</v>
      </c>
      <c r="G2709" s="6">
        <v>1422454.7</v>
      </c>
      <c r="H2709" s="1">
        <f t="shared" ref="H2709" si="357">(E3321-E2709)/E3321</f>
        <v>-3.8301799723119437E-2</v>
      </c>
      <c r="I2709" s="1">
        <f t="shared" ref="I2709" si="358">(F3321-F2709)/F3321</f>
        <v>-0.14481472685617094</v>
      </c>
      <c r="J2709" s="9">
        <f t="shared" ref="J2709" si="359">H2709/I2709</f>
        <v>0.26448829172712895</v>
      </c>
    </row>
    <row r="2710" spans="1:10" hidden="1" x14ac:dyDescent="0.2">
      <c r="A2710" s="5">
        <v>2021</v>
      </c>
      <c r="B2710" s="5">
        <v>2</v>
      </c>
      <c r="C2710" s="5" t="str">
        <f t="shared" si="353"/>
        <v>Feb 2021</v>
      </c>
      <c r="D2710" s="5" t="s">
        <v>11</v>
      </c>
      <c r="E2710" s="7">
        <v>12.54</v>
      </c>
      <c r="F2710" s="6">
        <v>1597482</v>
      </c>
      <c r="G2710" s="6">
        <v>200301.39</v>
      </c>
    </row>
    <row r="2711" spans="1:10" hidden="1" x14ac:dyDescent="0.2">
      <c r="A2711" s="5">
        <v>2021</v>
      </c>
      <c r="B2711" s="5">
        <v>2</v>
      </c>
      <c r="C2711" s="5" t="str">
        <f t="shared" si="353"/>
        <v>Feb 2021</v>
      </c>
      <c r="D2711" s="5" t="s">
        <v>12</v>
      </c>
      <c r="E2711" s="7">
        <v>22.75</v>
      </c>
      <c r="F2711" s="6">
        <v>1144796.8999999999</v>
      </c>
      <c r="G2711" s="6">
        <v>260403.32</v>
      </c>
    </row>
    <row r="2712" spans="1:10" hidden="1" x14ac:dyDescent="0.2">
      <c r="A2712" s="5">
        <v>2021</v>
      </c>
      <c r="B2712" s="5">
        <v>2</v>
      </c>
      <c r="C2712" s="5" t="str">
        <f t="shared" si="353"/>
        <v>Feb 2021</v>
      </c>
      <c r="D2712" s="5" t="s">
        <v>14</v>
      </c>
      <c r="E2712" s="7">
        <v>12.74</v>
      </c>
      <c r="F2712" s="6">
        <v>211451.51</v>
      </c>
      <c r="G2712" s="6">
        <v>26941.25</v>
      </c>
    </row>
    <row r="2713" spans="1:10" hidden="1" x14ac:dyDescent="0.2">
      <c r="A2713" s="5">
        <v>2021</v>
      </c>
      <c r="B2713" s="5">
        <v>2</v>
      </c>
      <c r="C2713" s="5" t="str">
        <f t="shared" si="353"/>
        <v>Feb 2021</v>
      </c>
      <c r="D2713" s="5" t="s">
        <v>13</v>
      </c>
      <c r="E2713" s="7">
        <v>11.95</v>
      </c>
      <c r="F2713" s="6">
        <v>478673.62</v>
      </c>
      <c r="G2713" s="6">
        <v>57214.080000000002</v>
      </c>
    </row>
    <row r="2714" spans="1:10" hidden="1" x14ac:dyDescent="0.2">
      <c r="A2714" s="5">
        <v>2021</v>
      </c>
      <c r="B2714" s="5">
        <v>2</v>
      </c>
      <c r="C2714" s="5" t="str">
        <f t="shared" si="353"/>
        <v>Feb 2021</v>
      </c>
      <c r="D2714" s="5" t="s">
        <v>15</v>
      </c>
      <c r="E2714" s="7">
        <v>11.79</v>
      </c>
      <c r="F2714" s="6">
        <v>9309152.3000000007</v>
      </c>
      <c r="G2714" s="6">
        <v>1097393.8</v>
      </c>
    </row>
    <row r="2715" spans="1:10" hidden="1" x14ac:dyDescent="0.2">
      <c r="A2715" s="5">
        <v>2021</v>
      </c>
      <c r="B2715" s="5">
        <v>2</v>
      </c>
      <c r="C2715" s="5" t="str">
        <f t="shared" si="353"/>
        <v>Feb 2021</v>
      </c>
      <c r="D2715" s="5" t="s">
        <v>16</v>
      </c>
      <c r="E2715" s="7">
        <v>11.57</v>
      </c>
      <c r="F2715" s="6">
        <v>4995961.0999999996</v>
      </c>
      <c r="G2715" s="6">
        <v>577920.85</v>
      </c>
    </row>
    <row r="2716" spans="1:10" hidden="1" x14ac:dyDescent="0.2">
      <c r="A2716" s="5">
        <v>2021</v>
      </c>
      <c r="B2716" s="5">
        <v>2</v>
      </c>
      <c r="C2716" s="5" t="str">
        <f t="shared" si="353"/>
        <v>Feb 2021</v>
      </c>
      <c r="D2716" s="5" t="s">
        <v>17</v>
      </c>
      <c r="E2716" s="7">
        <v>32.49</v>
      </c>
      <c r="F2716" s="6">
        <v>200561.71</v>
      </c>
      <c r="G2716" s="6">
        <v>65170.94</v>
      </c>
    </row>
    <row r="2717" spans="1:10" hidden="1" x14ac:dyDescent="0.2">
      <c r="A2717" s="5">
        <v>2021</v>
      </c>
      <c r="B2717" s="5">
        <v>2</v>
      </c>
      <c r="C2717" s="5" t="str">
        <f t="shared" si="353"/>
        <v>Feb 2021</v>
      </c>
      <c r="D2717" s="5" t="s">
        <v>21</v>
      </c>
      <c r="E2717" s="7">
        <v>11.6</v>
      </c>
      <c r="F2717" s="6">
        <v>1377249.9</v>
      </c>
      <c r="G2717" s="6">
        <v>159704.78</v>
      </c>
    </row>
    <row r="2718" spans="1:10" hidden="1" x14ac:dyDescent="0.2">
      <c r="A2718" s="5">
        <v>2021</v>
      </c>
      <c r="B2718" s="5">
        <v>2</v>
      </c>
      <c r="C2718" s="5" t="str">
        <f t="shared" si="353"/>
        <v>Feb 2021</v>
      </c>
      <c r="D2718" s="5" t="s">
        <v>18</v>
      </c>
      <c r="E2718" s="7">
        <v>9.59</v>
      </c>
      <c r="F2718" s="6">
        <v>872565.59</v>
      </c>
      <c r="G2718" s="6">
        <v>83663.8</v>
      </c>
    </row>
    <row r="2719" spans="1:10" hidden="1" x14ac:dyDescent="0.2">
      <c r="A2719" s="5">
        <v>2021</v>
      </c>
      <c r="B2719" s="5">
        <v>2</v>
      </c>
      <c r="C2719" s="5" t="str">
        <f t="shared" si="353"/>
        <v>Feb 2021</v>
      </c>
      <c r="D2719" s="5" t="s">
        <v>19</v>
      </c>
      <c r="E2719" s="7">
        <v>12.19</v>
      </c>
      <c r="F2719" s="6">
        <v>4158579</v>
      </c>
      <c r="G2719" s="6">
        <v>507036.31</v>
      </c>
    </row>
    <row r="2720" spans="1:10" hidden="1" x14ac:dyDescent="0.2">
      <c r="A2720" s="5">
        <v>2021</v>
      </c>
      <c r="B2720" s="5">
        <v>2</v>
      </c>
      <c r="C2720" s="5" t="str">
        <f t="shared" si="353"/>
        <v>Feb 2021</v>
      </c>
      <c r="D2720" s="5" t="s">
        <v>20</v>
      </c>
      <c r="E2720" s="7">
        <v>12.32</v>
      </c>
      <c r="F2720" s="6">
        <v>3330052.7</v>
      </c>
      <c r="G2720" s="6">
        <v>410409.98</v>
      </c>
    </row>
    <row r="2721" spans="1:7" hidden="1" x14ac:dyDescent="0.2">
      <c r="A2721" s="5">
        <v>2021</v>
      </c>
      <c r="B2721" s="5">
        <v>2</v>
      </c>
      <c r="C2721" s="5" t="str">
        <f t="shared" si="353"/>
        <v>Feb 2021</v>
      </c>
      <c r="D2721" s="5" t="s">
        <v>22</v>
      </c>
      <c r="E2721" s="7">
        <v>12.21</v>
      </c>
      <c r="F2721" s="6">
        <v>1247126.2</v>
      </c>
      <c r="G2721" s="6">
        <v>152226.15</v>
      </c>
    </row>
    <row r="2722" spans="1:7" hidden="1" x14ac:dyDescent="0.2">
      <c r="A2722" s="5">
        <v>2021</v>
      </c>
      <c r="B2722" s="5">
        <v>2</v>
      </c>
      <c r="C2722" s="5" t="str">
        <f t="shared" si="353"/>
        <v>Feb 2021</v>
      </c>
      <c r="D2722" s="5" t="s">
        <v>23</v>
      </c>
      <c r="E2722" s="7">
        <v>10.31</v>
      </c>
      <c r="F2722" s="6">
        <v>2730744.8</v>
      </c>
      <c r="G2722" s="6">
        <v>281654.45</v>
      </c>
    </row>
    <row r="2723" spans="1:7" hidden="1" x14ac:dyDescent="0.2">
      <c r="A2723" s="5">
        <v>2021</v>
      </c>
      <c r="B2723" s="5">
        <v>2</v>
      </c>
      <c r="C2723" s="5" t="str">
        <f t="shared" si="353"/>
        <v>Feb 2021</v>
      </c>
      <c r="D2723" s="5" t="s">
        <v>24</v>
      </c>
      <c r="E2723" s="7">
        <v>9.9700000000000006</v>
      </c>
      <c r="F2723" s="6">
        <v>2524465.7000000002</v>
      </c>
      <c r="G2723" s="6">
        <v>251783.94</v>
      </c>
    </row>
    <row r="2724" spans="1:7" hidden="1" x14ac:dyDescent="0.2">
      <c r="A2724" s="5">
        <v>2021</v>
      </c>
      <c r="B2724" s="5">
        <v>2</v>
      </c>
      <c r="C2724" s="5" t="str">
        <f t="shared" si="353"/>
        <v>Feb 2021</v>
      </c>
      <c r="D2724" s="5" t="s">
        <v>27</v>
      </c>
      <c r="E2724" s="7">
        <v>22.67</v>
      </c>
      <c r="F2724" s="6">
        <v>1793698.4</v>
      </c>
      <c r="G2724" s="6">
        <v>406689.52</v>
      </c>
    </row>
    <row r="2725" spans="1:7" hidden="1" x14ac:dyDescent="0.2">
      <c r="A2725" s="5">
        <v>2021</v>
      </c>
      <c r="B2725" s="5">
        <v>2</v>
      </c>
      <c r="C2725" s="5" t="str">
        <f t="shared" si="353"/>
        <v>Feb 2021</v>
      </c>
      <c r="D2725" s="5" t="s">
        <v>26</v>
      </c>
      <c r="E2725" s="7">
        <v>12.47</v>
      </c>
      <c r="F2725" s="6">
        <v>2699717.4</v>
      </c>
      <c r="G2725" s="6">
        <v>336587.97</v>
      </c>
    </row>
    <row r="2726" spans="1:7" hidden="1" x14ac:dyDescent="0.2">
      <c r="A2726" s="5">
        <v>2021</v>
      </c>
      <c r="B2726" s="5">
        <v>2</v>
      </c>
      <c r="C2726" s="5" t="str">
        <f t="shared" si="353"/>
        <v>Feb 2021</v>
      </c>
      <c r="D2726" s="5" t="s">
        <v>25</v>
      </c>
      <c r="E2726" s="7">
        <v>16.23</v>
      </c>
      <c r="F2726" s="6">
        <v>468129.11</v>
      </c>
      <c r="G2726" s="6">
        <v>75960.179999999993</v>
      </c>
    </row>
    <row r="2727" spans="1:7" hidden="1" x14ac:dyDescent="0.2">
      <c r="A2727" s="5">
        <v>2021</v>
      </c>
      <c r="B2727" s="5">
        <v>2</v>
      </c>
      <c r="C2727" s="5" t="str">
        <f t="shared" si="353"/>
        <v>Feb 2021</v>
      </c>
      <c r="D2727" s="5" t="s">
        <v>28</v>
      </c>
      <c r="E2727" s="7">
        <v>16.95</v>
      </c>
      <c r="F2727" s="6">
        <v>2993796.3</v>
      </c>
      <c r="G2727" s="6">
        <v>507589.05</v>
      </c>
    </row>
    <row r="2728" spans="1:7" hidden="1" x14ac:dyDescent="0.2">
      <c r="A2728" s="5">
        <v>2021</v>
      </c>
      <c r="B2728" s="5">
        <v>2</v>
      </c>
      <c r="C2728" s="5" t="str">
        <f t="shared" si="353"/>
        <v>Feb 2021</v>
      </c>
      <c r="D2728" s="5" t="s">
        <v>29</v>
      </c>
      <c r="E2728" s="7">
        <v>12.7</v>
      </c>
      <c r="F2728" s="6">
        <v>2109389.9</v>
      </c>
      <c r="G2728" s="6">
        <v>267857.71000000002</v>
      </c>
    </row>
    <row r="2729" spans="1:7" hidden="1" x14ac:dyDescent="0.2">
      <c r="A2729" s="5">
        <v>2021</v>
      </c>
      <c r="B2729" s="5">
        <v>2</v>
      </c>
      <c r="C2729" s="5" t="str">
        <f t="shared" si="353"/>
        <v>Feb 2021</v>
      </c>
      <c r="D2729" s="5" t="s">
        <v>31</v>
      </c>
      <c r="E2729" s="7">
        <v>9.2799999999999994</v>
      </c>
      <c r="F2729" s="6">
        <v>3797998</v>
      </c>
      <c r="G2729" s="6">
        <v>352550.27</v>
      </c>
    </row>
    <row r="2730" spans="1:7" hidden="1" x14ac:dyDescent="0.2">
      <c r="A2730" s="5">
        <v>2021</v>
      </c>
      <c r="B2730" s="5">
        <v>2</v>
      </c>
      <c r="C2730" s="5" t="str">
        <f t="shared" si="353"/>
        <v>Feb 2021</v>
      </c>
      <c r="D2730" s="5" t="s">
        <v>30</v>
      </c>
      <c r="E2730" s="7">
        <v>11.17</v>
      </c>
      <c r="F2730" s="6">
        <v>1649757.5</v>
      </c>
      <c r="G2730" s="6">
        <v>184244.72</v>
      </c>
    </row>
    <row r="2731" spans="1:7" hidden="1" x14ac:dyDescent="0.2">
      <c r="A2731" s="5">
        <v>2021</v>
      </c>
      <c r="B2731" s="5">
        <v>2</v>
      </c>
      <c r="C2731" s="5" t="str">
        <f t="shared" si="353"/>
        <v>Feb 2021</v>
      </c>
      <c r="D2731" s="5" t="s">
        <v>32</v>
      </c>
      <c r="E2731" s="7">
        <v>10.66</v>
      </c>
      <c r="F2731" s="6">
        <v>577919.68999999994</v>
      </c>
      <c r="G2731" s="6">
        <v>61606.51</v>
      </c>
    </row>
    <row r="2732" spans="1:7" hidden="1" x14ac:dyDescent="0.2">
      <c r="A2732" s="5">
        <v>2021</v>
      </c>
      <c r="B2732" s="5">
        <v>2</v>
      </c>
      <c r="C2732" s="5" t="str">
        <f t="shared" si="353"/>
        <v>Feb 2021</v>
      </c>
      <c r="D2732" s="5" t="s">
        <v>39</v>
      </c>
      <c r="E2732" s="7">
        <v>10.98</v>
      </c>
      <c r="F2732" s="6">
        <v>5653026.7999999998</v>
      </c>
      <c r="G2732" s="6">
        <v>620448.35</v>
      </c>
    </row>
    <row r="2733" spans="1:7" hidden="1" x14ac:dyDescent="0.2">
      <c r="A2733" s="5">
        <v>2021</v>
      </c>
      <c r="B2733" s="5">
        <v>2</v>
      </c>
      <c r="C2733" s="5" t="str">
        <f t="shared" si="353"/>
        <v>Feb 2021</v>
      </c>
      <c r="D2733" s="5" t="s">
        <v>40</v>
      </c>
      <c r="E2733" s="7">
        <v>9.4700000000000006</v>
      </c>
      <c r="F2733" s="6">
        <v>571101.34</v>
      </c>
      <c r="G2733" s="6">
        <v>54057.56</v>
      </c>
    </row>
    <row r="2734" spans="1:7" hidden="1" x14ac:dyDescent="0.2">
      <c r="A2734" s="5">
        <v>2021</v>
      </c>
      <c r="B2734" s="5">
        <v>2</v>
      </c>
      <c r="C2734" s="5" t="str">
        <f t="shared" si="353"/>
        <v>Feb 2021</v>
      </c>
      <c r="D2734" s="5" t="s">
        <v>33</v>
      </c>
      <c r="E2734" s="7">
        <v>9.32</v>
      </c>
      <c r="F2734" s="6">
        <v>1059952.3999999999</v>
      </c>
      <c r="G2734" s="6">
        <v>98817.39</v>
      </c>
    </row>
    <row r="2735" spans="1:7" hidden="1" x14ac:dyDescent="0.2">
      <c r="A2735" s="5">
        <v>2021</v>
      </c>
      <c r="B2735" s="5">
        <v>2</v>
      </c>
      <c r="C2735" s="5" t="str">
        <f t="shared" si="353"/>
        <v>Feb 2021</v>
      </c>
      <c r="D2735" s="5" t="s">
        <v>35</v>
      </c>
      <c r="E2735" s="7">
        <v>19.27</v>
      </c>
      <c r="F2735" s="6">
        <v>428779.85</v>
      </c>
      <c r="G2735" s="6">
        <v>82606.539999999994</v>
      </c>
    </row>
    <row r="2736" spans="1:7" hidden="1" x14ac:dyDescent="0.2">
      <c r="A2736" s="5">
        <v>2021</v>
      </c>
      <c r="B2736" s="5">
        <v>2</v>
      </c>
      <c r="C2736" s="5" t="str">
        <f t="shared" si="353"/>
        <v>Feb 2021</v>
      </c>
      <c r="D2736" s="5" t="s">
        <v>36</v>
      </c>
      <c r="E2736" s="7">
        <v>16.36</v>
      </c>
      <c r="F2736" s="6">
        <v>2225320.7000000002</v>
      </c>
      <c r="G2736" s="6">
        <v>364070.2</v>
      </c>
    </row>
    <row r="2737" spans="1:10" hidden="1" x14ac:dyDescent="0.2">
      <c r="A2737" s="5">
        <v>2021</v>
      </c>
      <c r="B2737" s="5">
        <v>2</v>
      </c>
      <c r="C2737" s="5" t="str">
        <f t="shared" si="353"/>
        <v>Feb 2021</v>
      </c>
      <c r="D2737" s="5" t="s">
        <v>37</v>
      </c>
      <c r="E2737" s="7">
        <v>12.83</v>
      </c>
      <c r="F2737" s="6">
        <v>560579.65</v>
      </c>
      <c r="G2737" s="6">
        <v>71895.09</v>
      </c>
    </row>
    <row r="2738" spans="1:10" hidden="1" x14ac:dyDescent="0.2">
      <c r="A2738" s="5">
        <v>2021</v>
      </c>
      <c r="B2738" s="5">
        <v>2</v>
      </c>
      <c r="C2738" s="5" t="str">
        <f t="shared" si="353"/>
        <v>Feb 2021</v>
      </c>
      <c r="D2738" s="5" t="s">
        <v>34</v>
      </c>
      <c r="E2738" s="7">
        <v>11.82</v>
      </c>
      <c r="F2738" s="6">
        <v>781846.89</v>
      </c>
      <c r="G2738" s="6">
        <v>92408.46</v>
      </c>
    </row>
    <row r="2739" spans="1:10" hidden="1" x14ac:dyDescent="0.2">
      <c r="A2739" s="5">
        <v>2021</v>
      </c>
      <c r="B2739" s="5">
        <v>2</v>
      </c>
      <c r="C2739" s="5" t="str">
        <f t="shared" si="353"/>
        <v>Feb 2021</v>
      </c>
      <c r="D2739" s="5" t="s">
        <v>38</v>
      </c>
      <c r="E2739" s="7">
        <v>18.829999999999998</v>
      </c>
      <c r="F2739" s="6">
        <v>4377577.7</v>
      </c>
      <c r="G2739" s="6">
        <v>824334.69</v>
      </c>
    </row>
    <row r="2740" spans="1:10" hidden="1" x14ac:dyDescent="0.2">
      <c r="A2740" s="5">
        <v>2021</v>
      </c>
      <c r="B2740" s="5">
        <v>2</v>
      </c>
      <c r="C2740" s="5" t="str">
        <f t="shared" si="353"/>
        <v>Feb 2021</v>
      </c>
      <c r="D2740" s="5" t="s">
        <v>41</v>
      </c>
      <c r="E2740" s="7">
        <v>11.64</v>
      </c>
      <c r="F2740" s="6">
        <v>5062775.7</v>
      </c>
      <c r="G2740" s="6">
        <v>589340.92000000004</v>
      </c>
    </row>
    <row r="2741" spans="1:10" hidden="1" x14ac:dyDescent="0.2">
      <c r="A2741" s="5">
        <v>2021</v>
      </c>
      <c r="B2741" s="5">
        <v>2</v>
      </c>
      <c r="C2741" s="5" t="str">
        <f t="shared" si="353"/>
        <v>Feb 2021</v>
      </c>
      <c r="D2741" s="5" t="s">
        <v>42</v>
      </c>
      <c r="E2741" s="7">
        <v>10.97</v>
      </c>
      <c r="F2741" s="6">
        <v>2317684.4</v>
      </c>
      <c r="G2741" s="6">
        <v>254186.12</v>
      </c>
    </row>
    <row r="2742" spans="1:10" hidden="1" x14ac:dyDescent="0.2">
      <c r="A2742" s="5">
        <v>2021</v>
      </c>
      <c r="B2742" s="5">
        <v>2</v>
      </c>
      <c r="C2742" s="5" t="str">
        <f t="shared" si="353"/>
        <v>Feb 2021</v>
      </c>
      <c r="D2742" s="5" t="s">
        <v>43</v>
      </c>
      <c r="E2742" s="7">
        <v>10.99</v>
      </c>
      <c r="F2742" s="6">
        <v>1940372.7</v>
      </c>
      <c r="G2742" s="6">
        <v>213273.75</v>
      </c>
    </row>
    <row r="2743" spans="1:10" hidden="1" x14ac:dyDescent="0.2">
      <c r="A2743" s="5">
        <v>2021</v>
      </c>
      <c r="B2743" s="5">
        <v>2</v>
      </c>
      <c r="C2743" s="5" t="str">
        <f t="shared" si="353"/>
        <v>Feb 2021</v>
      </c>
      <c r="D2743" s="5" t="s">
        <v>44</v>
      </c>
      <c r="E2743" s="7">
        <v>13.06</v>
      </c>
      <c r="F2743" s="6">
        <v>5311782.2</v>
      </c>
      <c r="G2743" s="6">
        <v>693811.98</v>
      </c>
    </row>
    <row r="2744" spans="1:10" hidden="1" x14ac:dyDescent="0.2">
      <c r="A2744" s="5">
        <v>2021</v>
      </c>
      <c r="B2744" s="5">
        <v>2</v>
      </c>
      <c r="C2744" s="5" t="str">
        <f t="shared" si="353"/>
        <v>Feb 2021</v>
      </c>
      <c r="D2744" s="5" t="s">
        <v>45</v>
      </c>
      <c r="E2744" s="7">
        <v>24.09</v>
      </c>
      <c r="F2744" s="6">
        <v>255386.37</v>
      </c>
      <c r="G2744" s="6">
        <v>61525.54</v>
      </c>
    </row>
    <row r="2745" spans="1:10" hidden="1" x14ac:dyDescent="0.2">
      <c r="A2745" s="5">
        <v>2021</v>
      </c>
      <c r="B2745" s="5">
        <v>2</v>
      </c>
      <c r="C2745" s="5" t="str">
        <f t="shared" si="353"/>
        <v>Feb 2021</v>
      </c>
      <c r="D2745" s="5" t="s">
        <v>46</v>
      </c>
      <c r="E2745" s="7">
        <v>12.61</v>
      </c>
      <c r="F2745" s="6">
        <v>2686527.5</v>
      </c>
      <c r="G2745" s="6">
        <v>338746.01</v>
      </c>
    </row>
    <row r="2746" spans="1:10" hidden="1" x14ac:dyDescent="0.2">
      <c r="A2746" s="5">
        <v>2021</v>
      </c>
      <c r="B2746" s="5">
        <v>2</v>
      </c>
      <c r="C2746" s="5" t="str">
        <f t="shared" si="353"/>
        <v>Feb 2021</v>
      </c>
      <c r="D2746" s="5" t="s">
        <v>47</v>
      </c>
      <c r="E2746" s="7">
        <v>12.29</v>
      </c>
      <c r="F2746" s="6">
        <v>527387.56000000006</v>
      </c>
      <c r="G2746" s="6">
        <v>64806.55</v>
      </c>
    </row>
    <row r="2747" spans="1:10" hidden="1" x14ac:dyDescent="0.2">
      <c r="A2747" s="5">
        <v>2021</v>
      </c>
      <c r="B2747" s="5">
        <v>2</v>
      </c>
      <c r="C2747" s="5" t="str">
        <f t="shared" ref="C2747:C2810" si="360">TEXT(DATE($A2747, $B2747, 1), "mmm yyyy")</f>
        <v>Feb 2021</v>
      </c>
      <c r="D2747" s="5" t="s">
        <v>48</v>
      </c>
      <c r="E2747" s="7">
        <v>10.23</v>
      </c>
      <c r="F2747" s="6">
        <v>4373789.2</v>
      </c>
      <c r="G2747" s="6">
        <v>447485.64</v>
      </c>
    </row>
    <row r="2748" spans="1:10" x14ac:dyDescent="0.2">
      <c r="A2748" s="5">
        <v>2021</v>
      </c>
      <c r="B2748" s="5">
        <v>2</v>
      </c>
      <c r="C2748" s="5" t="str">
        <f t="shared" si="360"/>
        <v>Feb 2021</v>
      </c>
      <c r="D2748" s="5" t="s">
        <v>49</v>
      </c>
      <c r="E2748" s="7">
        <v>12.69</v>
      </c>
      <c r="F2748" s="6">
        <v>11722645</v>
      </c>
      <c r="G2748" s="6">
        <v>1488108.8</v>
      </c>
      <c r="H2748" s="1">
        <f t="shared" ref="H2748" si="361">(E3360-E2748)/E3360</f>
        <v>-8.2764505119453824E-2</v>
      </c>
      <c r="I2748" s="1">
        <f t="shared" ref="I2748" si="362">(F3360-F2748)/F3360</f>
        <v>-6.3487200571613334E-2</v>
      </c>
      <c r="J2748" s="9">
        <f t="shared" ref="J2748" si="363">H2748/I2748</f>
        <v>1.3036408027803299</v>
      </c>
    </row>
    <row r="2749" spans="1:10" hidden="1" x14ac:dyDescent="0.2">
      <c r="A2749" s="5">
        <v>2021</v>
      </c>
      <c r="B2749" s="5">
        <v>2</v>
      </c>
      <c r="C2749" s="5" t="str">
        <f t="shared" si="360"/>
        <v>Feb 2021</v>
      </c>
      <c r="D2749" s="5" t="s">
        <v>50</v>
      </c>
      <c r="E2749" s="7">
        <v>9.98</v>
      </c>
      <c r="F2749" s="6">
        <v>771755.16</v>
      </c>
      <c r="G2749" s="6">
        <v>76997.42</v>
      </c>
    </row>
    <row r="2750" spans="1:10" hidden="1" x14ac:dyDescent="0.2">
      <c r="A2750" s="5">
        <v>2021</v>
      </c>
      <c r="B2750" s="5">
        <v>2</v>
      </c>
      <c r="C2750" s="5" t="str">
        <f t="shared" si="360"/>
        <v>Feb 2021</v>
      </c>
      <c r="D2750" s="5" t="s">
        <v>52</v>
      </c>
      <c r="E2750" s="7">
        <v>11.24</v>
      </c>
      <c r="F2750" s="6">
        <v>4729664.9000000004</v>
      </c>
      <c r="G2750" s="6">
        <v>531586.61</v>
      </c>
    </row>
    <row r="2751" spans="1:10" hidden="1" x14ac:dyDescent="0.2">
      <c r="A2751" s="5">
        <v>2021</v>
      </c>
      <c r="B2751" s="5">
        <v>2</v>
      </c>
      <c r="C2751" s="5" t="str">
        <f t="shared" si="360"/>
        <v>Feb 2021</v>
      </c>
      <c r="D2751" s="5" t="s">
        <v>51</v>
      </c>
      <c r="E2751" s="7">
        <v>18.39</v>
      </c>
      <c r="F2751" s="6">
        <v>205782.24</v>
      </c>
      <c r="G2751" s="6">
        <v>37850.07</v>
      </c>
    </row>
    <row r="2752" spans="1:10" hidden="1" x14ac:dyDescent="0.2">
      <c r="A2752" s="5">
        <v>2021</v>
      </c>
      <c r="B2752" s="5">
        <v>2</v>
      </c>
      <c r="C2752" s="5" t="str">
        <f t="shared" si="360"/>
        <v>Feb 2021</v>
      </c>
      <c r="D2752" s="5" t="s">
        <v>54</v>
      </c>
      <c r="E2752" s="7">
        <v>9.81</v>
      </c>
      <c r="F2752" s="6">
        <v>3940535.6</v>
      </c>
      <c r="G2752" s="6">
        <v>386527.12</v>
      </c>
    </row>
    <row r="2753" spans="1:10" hidden="1" x14ac:dyDescent="0.2">
      <c r="A2753" s="5">
        <v>2021</v>
      </c>
      <c r="B2753" s="5">
        <v>2</v>
      </c>
      <c r="C2753" s="5" t="str">
        <f t="shared" si="360"/>
        <v>Feb 2021</v>
      </c>
      <c r="D2753" s="5" t="s">
        <v>55</v>
      </c>
      <c r="E2753" s="7">
        <v>13.96</v>
      </c>
      <c r="F2753" s="6">
        <v>2000417.2</v>
      </c>
      <c r="G2753" s="6">
        <v>279201.56</v>
      </c>
    </row>
    <row r="2754" spans="1:10" hidden="1" x14ac:dyDescent="0.2">
      <c r="A2754" s="5">
        <v>2021</v>
      </c>
      <c r="B2754" s="5">
        <v>2</v>
      </c>
      <c r="C2754" s="5" t="str">
        <f t="shared" si="360"/>
        <v>Feb 2021</v>
      </c>
      <c r="D2754" s="5" t="s">
        <v>53</v>
      </c>
      <c r="E2754" s="7">
        <v>11.1</v>
      </c>
      <c r="F2754" s="6">
        <v>1196802.8</v>
      </c>
      <c r="G2754" s="6">
        <v>132868.85999999999</v>
      </c>
    </row>
    <row r="2755" spans="1:10" hidden="1" x14ac:dyDescent="0.2">
      <c r="A2755" s="5">
        <v>2021</v>
      </c>
      <c r="B2755" s="5">
        <v>2</v>
      </c>
      <c r="C2755" s="5" t="str">
        <f t="shared" si="360"/>
        <v>Feb 2021</v>
      </c>
      <c r="D2755" s="5" t="s">
        <v>56</v>
      </c>
      <c r="E2755" s="7">
        <v>10.84</v>
      </c>
      <c r="F2755" s="6">
        <v>303391.44</v>
      </c>
      <c r="G2755" s="6">
        <v>32890.769999999997</v>
      </c>
    </row>
    <row r="2756" spans="1:10" hidden="1" x14ac:dyDescent="0.2">
      <c r="A2756" s="5">
        <v>2021</v>
      </c>
      <c r="B2756" s="5">
        <v>1</v>
      </c>
      <c r="C2756" s="5" t="str">
        <f t="shared" si="360"/>
        <v>Jan 2021</v>
      </c>
      <c r="D2756" s="5" t="s">
        <v>7</v>
      </c>
      <c r="E2756" s="7">
        <v>21.42</v>
      </c>
      <c r="F2756" s="6">
        <v>206279.72</v>
      </c>
      <c r="G2756" s="6">
        <v>44185.81</v>
      </c>
    </row>
    <row r="2757" spans="1:10" hidden="1" x14ac:dyDescent="0.2">
      <c r="A2757" s="5">
        <v>2021</v>
      </c>
      <c r="B2757" s="5">
        <v>1</v>
      </c>
      <c r="C2757" s="5" t="str">
        <f t="shared" si="360"/>
        <v>Jan 2021</v>
      </c>
      <c r="D2757" s="5" t="s">
        <v>8</v>
      </c>
      <c r="E2757" s="7">
        <v>12.21</v>
      </c>
      <c r="F2757" s="6">
        <v>3145566.9</v>
      </c>
      <c r="G2757" s="6">
        <v>384078.84</v>
      </c>
      <c r="H2757" s="1">
        <f>(E3369-E2757)/E3369</f>
        <v>8.1234768480909544E-3</v>
      </c>
      <c r="I2757" s="1">
        <f>(F3369-F2757)/F3369</f>
        <v>-0.18084433059994917</v>
      </c>
      <c r="J2757" s="9">
        <f>H2757/I2757</f>
        <v>-4.4919720851305682E-2</v>
      </c>
    </row>
    <row r="2758" spans="1:10" hidden="1" x14ac:dyDescent="0.2">
      <c r="A2758" s="5">
        <v>2021</v>
      </c>
      <c r="B2758" s="5">
        <v>1</v>
      </c>
      <c r="C2758" s="5" t="str">
        <f t="shared" si="360"/>
        <v>Jan 2021</v>
      </c>
      <c r="D2758" s="5" t="s">
        <v>9</v>
      </c>
      <c r="E2758" s="7">
        <v>9.48</v>
      </c>
      <c r="F2758" s="6">
        <v>1913440.5</v>
      </c>
      <c r="G2758" s="6">
        <v>181466.66</v>
      </c>
    </row>
    <row r="2759" spans="1:10" hidden="1" x14ac:dyDescent="0.2">
      <c r="A2759" s="5">
        <v>2021</v>
      </c>
      <c r="B2759" s="5">
        <v>1</v>
      </c>
      <c r="C2759" s="5" t="str">
        <f t="shared" si="360"/>
        <v>Jan 2021</v>
      </c>
      <c r="D2759" s="5" t="s">
        <v>57</v>
      </c>
      <c r="E2759" s="7">
        <v>11.69</v>
      </c>
      <c r="F2759" s="6">
        <v>2591048.6</v>
      </c>
      <c r="G2759" s="6">
        <v>302863.84000000003</v>
      </c>
    </row>
    <row r="2760" spans="1:10" x14ac:dyDescent="0.2">
      <c r="A2760" s="5">
        <v>2021</v>
      </c>
      <c r="B2760" s="5">
        <v>1</v>
      </c>
      <c r="C2760" s="5" t="str">
        <f t="shared" si="360"/>
        <v>Jan 2021</v>
      </c>
      <c r="D2760" s="5" t="s">
        <v>10</v>
      </c>
      <c r="E2760" s="7">
        <v>21.45</v>
      </c>
      <c r="F2760" s="6">
        <v>7540171.2000000002</v>
      </c>
      <c r="G2760" s="6">
        <v>1617011.9</v>
      </c>
      <c r="H2760" s="1">
        <f t="shared" ref="H2760" si="364">(E3372-E2760)/E3372</f>
        <v>-7.7348066298342497E-2</v>
      </c>
      <c r="I2760" s="1">
        <f t="shared" ref="I2760" si="365">(F3372-F2760)/F3372</f>
        <v>4.224654897448081E-2</v>
      </c>
      <c r="J2760" s="9">
        <f t="shared" ref="J2760" si="366">H2760/I2760</f>
        <v>-1.83087301036269</v>
      </c>
    </row>
    <row r="2761" spans="1:10" hidden="1" x14ac:dyDescent="0.2">
      <c r="A2761" s="5">
        <v>2021</v>
      </c>
      <c r="B2761" s="5">
        <v>1</v>
      </c>
      <c r="C2761" s="5" t="str">
        <f t="shared" si="360"/>
        <v>Jan 2021</v>
      </c>
      <c r="D2761" s="5" t="s">
        <v>11</v>
      </c>
      <c r="E2761" s="7">
        <v>12.07</v>
      </c>
      <c r="F2761" s="6">
        <v>1775189.4</v>
      </c>
      <c r="G2761" s="6">
        <v>214243.39</v>
      </c>
    </row>
    <row r="2762" spans="1:10" hidden="1" x14ac:dyDescent="0.2">
      <c r="A2762" s="5">
        <v>2021</v>
      </c>
      <c r="B2762" s="5">
        <v>1</v>
      </c>
      <c r="C2762" s="5" t="str">
        <f t="shared" si="360"/>
        <v>Jan 2021</v>
      </c>
      <c r="D2762" s="5" t="s">
        <v>12</v>
      </c>
      <c r="E2762" s="7">
        <v>21.32</v>
      </c>
      <c r="F2762" s="6">
        <v>1277726.3999999999</v>
      </c>
      <c r="G2762" s="6">
        <v>272422.55</v>
      </c>
    </row>
    <row r="2763" spans="1:10" hidden="1" x14ac:dyDescent="0.2">
      <c r="A2763" s="5">
        <v>2021</v>
      </c>
      <c r="B2763" s="5">
        <v>1</v>
      </c>
      <c r="C2763" s="5" t="str">
        <f t="shared" si="360"/>
        <v>Jan 2021</v>
      </c>
      <c r="D2763" s="5" t="s">
        <v>14</v>
      </c>
      <c r="E2763" s="7">
        <v>12.21</v>
      </c>
      <c r="F2763" s="6">
        <v>240081.28</v>
      </c>
      <c r="G2763" s="6">
        <v>29320.61</v>
      </c>
    </row>
    <row r="2764" spans="1:10" hidden="1" x14ac:dyDescent="0.2">
      <c r="A2764" s="5">
        <v>2021</v>
      </c>
      <c r="B2764" s="5">
        <v>1</v>
      </c>
      <c r="C2764" s="5" t="str">
        <f t="shared" si="360"/>
        <v>Jan 2021</v>
      </c>
      <c r="D2764" s="5" t="s">
        <v>13</v>
      </c>
      <c r="E2764" s="7">
        <v>11.73</v>
      </c>
      <c r="F2764" s="6">
        <v>497421.28</v>
      </c>
      <c r="G2764" s="6">
        <v>58357.84</v>
      </c>
    </row>
    <row r="2765" spans="1:10" hidden="1" x14ac:dyDescent="0.2">
      <c r="A2765" s="5">
        <v>2021</v>
      </c>
      <c r="B2765" s="5">
        <v>1</v>
      </c>
      <c r="C2765" s="5" t="str">
        <f t="shared" si="360"/>
        <v>Jan 2021</v>
      </c>
      <c r="D2765" s="5" t="s">
        <v>15</v>
      </c>
      <c r="E2765" s="7">
        <v>11.47</v>
      </c>
      <c r="F2765" s="6">
        <v>9886525.0999999996</v>
      </c>
      <c r="G2765" s="6">
        <v>1134164</v>
      </c>
    </row>
    <row r="2766" spans="1:10" hidden="1" x14ac:dyDescent="0.2">
      <c r="A2766" s="5">
        <v>2021</v>
      </c>
      <c r="B2766" s="5">
        <v>1</v>
      </c>
      <c r="C2766" s="5" t="str">
        <f t="shared" si="360"/>
        <v>Jan 2021</v>
      </c>
      <c r="D2766" s="5" t="s">
        <v>16</v>
      </c>
      <c r="E2766" s="7">
        <v>10.77</v>
      </c>
      <c r="F2766" s="6">
        <v>5644474</v>
      </c>
      <c r="G2766" s="6">
        <v>607797.54</v>
      </c>
    </row>
    <row r="2767" spans="1:10" hidden="1" x14ac:dyDescent="0.2">
      <c r="A2767" s="5">
        <v>2021</v>
      </c>
      <c r="B2767" s="5">
        <v>1</v>
      </c>
      <c r="C2767" s="5" t="str">
        <f t="shared" si="360"/>
        <v>Jan 2021</v>
      </c>
      <c r="D2767" s="5" t="s">
        <v>17</v>
      </c>
      <c r="E2767" s="7">
        <v>30.67</v>
      </c>
      <c r="F2767" s="6">
        <v>245085.55</v>
      </c>
      <c r="G2767" s="6">
        <v>75173.22</v>
      </c>
    </row>
    <row r="2768" spans="1:10" hidden="1" x14ac:dyDescent="0.2">
      <c r="A2768" s="5">
        <v>2021</v>
      </c>
      <c r="B2768" s="5">
        <v>1</v>
      </c>
      <c r="C2768" s="5" t="str">
        <f t="shared" si="360"/>
        <v>Jan 2021</v>
      </c>
      <c r="D2768" s="5" t="s">
        <v>21</v>
      </c>
      <c r="E2768" s="7">
        <v>10.85</v>
      </c>
      <c r="F2768" s="6">
        <v>1466284.8</v>
      </c>
      <c r="G2768" s="6">
        <v>159060.53</v>
      </c>
    </row>
    <row r="2769" spans="1:7" hidden="1" x14ac:dyDescent="0.2">
      <c r="A2769" s="5">
        <v>2021</v>
      </c>
      <c r="B2769" s="5">
        <v>1</v>
      </c>
      <c r="C2769" s="5" t="str">
        <f t="shared" si="360"/>
        <v>Jan 2021</v>
      </c>
      <c r="D2769" s="5" t="s">
        <v>18</v>
      </c>
      <c r="E2769" s="7">
        <v>10.02</v>
      </c>
      <c r="F2769" s="6">
        <v>968357.4</v>
      </c>
      <c r="G2769" s="6">
        <v>97031.43</v>
      </c>
    </row>
    <row r="2770" spans="1:7" hidden="1" x14ac:dyDescent="0.2">
      <c r="A2770" s="5">
        <v>2021</v>
      </c>
      <c r="B2770" s="5">
        <v>1</v>
      </c>
      <c r="C2770" s="5" t="str">
        <f t="shared" si="360"/>
        <v>Jan 2021</v>
      </c>
      <c r="D2770" s="5" t="s">
        <v>19</v>
      </c>
      <c r="E2770" s="7">
        <v>12.23</v>
      </c>
      <c r="F2770" s="6">
        <v>4171346.7</v>
      </c>
      <c r="G2770" s="6">
        <v>510269.16</v>
      </c>
    </row>
    <row r="2771" spans="1:7" hidden="1" x14ac:dyDescent="0.2">
      <c r="A2771" s="5">
        <v>2021</v>
      </c>
      <c r="B2771" s="5">
        <v>1</v>
      </c>
      <c r="C2771" s="5" t="str">
        <f t="shared" si="360"/>
        <v>Jan 2021</v>
      </c>
      <c r="D2771" s="5" t="s">
        <v>20</v>
      </c>
      <c r="E2771" s="7">
        <v>12.18</v>
      </c>
      <c r="F2771" s="6">
        <v>3329528.7</v>
      </c>
      <c r="G2771" s="6">
        <v>405580.05</v>
      </c>
    </row>
    <row r="2772" spans="1:7" hidden="1" x14ac:dyDescent="0.2">
      <c r="A2772" s="5">
        <v>2021</v>
      </c>
      <c r="B2772" s="5">
        <v>1</v>
      </c>
      <c r="C2772" s="5" t="str">
        <f t="shared" si="360"/>
        <v>Jan 2021</v>
      </c>
      <c r="D2772" s="5" t="s">
        <v>22</v>
      </c>
      <c r="E2772" s="7">
        <v>11.85</v>
      </c>
      <c r="F2772" s="6">
        <v>1198844.7</v>
      </c>
      <c r="G2772" s="6">
        <v>142069.71</v>
      </c>
    </row>
    <row r="2773" spans="1:7" hidden="1" x14ac:dyDescent="0.2">
      <c r="A2773" s="5">
        <v>2021</v>
      </c>
      <c r="B2773" s="5">
        <v>1</v>
      </c>
      <c r="C2773" s="5" t="str">
        <f t="shared" si="360"/>
        <v>Jan 2021</v>
      </c>
      <c r="D2773" s="5" t="s">
        <v>23</v>
      </c>
      <c r="E2773" s="7">
        <v>10.46</v>
      </c>
      <c r="F2773" s="6">
        <v>2807808.7</v>
      </c>
      <c r="G2773" s="6">
        <v>293652.15000000002</v>
      </c>
    </row>
    <row r="2774" spans="1:7" hidden="1" x14ac:dyDescent="0.2">
      <c r="A2774" s="5">
        <v>2021</v>
      </c>
      <c r="B2774" s="5">
        <v>1</v>
      </c>
      <c r="C2774" s="5" t="str">
        <f t="shared" si="360"/>
        <v>Jan 2021</v>
      </c>
      <c r="D2774" s="5" t="s">
        <v>24</v>
      </c>
      <c r="E2774" s="7">
        <v>9.51</v>
      </c>
      <c r="F2774" s="6">
        <v>2858537.3</v>
      </c>
      <c r="G2774" s="6">
        <v>271871.11</v>
      </c>
    </row>
    <row r="2775" spans="1:7" hidden="1" x14ac:dyDescent="0.2">
      <c r="A2775" s="5">
        <v>2021</v>
      </c>
      <c r="B2775" s="5">
        <v>1</v>
      </c>
      <c r="C2775" s="5" t="str">
        <f t="shared" si="360"/>
        <v>Jan 2021</v>
      </c>
      <c r="D2775" s="5" t="s">
        <v>27</v>
      </c>
      <c r="E2775" s="7">
        <v>22.3</v>
      </c>
      <c r="F2775" s="6">
        <v>1941772.2</v>
      </c>
      <c r="G2775" s="6">
        <v>432936.61</v>
      </c>
    </row>
    <row r="2776" spans="1:7" hidden="1" x14ac:dyDescent="0.2">
      <c r="A2776" s="5">
        <v>2021</v>
      </c>
      <c r="B2776" s="5">
        <v>1</v>
      </c>
      <c r="C2776" s="5" t="str">
        <f t="shared" si="360"/>
        <v>Jan 2021</v>
      </c>
      <c r="D2776" s="5" t="s">
        <v>26</v>
      </c>
      <c r="E2776" s="7">
        <v>12.6</v>
      </c>
      <c r="F2776" s="6">
        <v>2921621.9</v>
      </c>
      <c r="G2776" s="6">
        <v>368250.51</v>
      </c>
    </row>
    <row r="2777" spans="1:7" hidden="1" x14ac:dyDescent="0.2">
      <c r="A2777" s="5">
        <v>2021</v>
      </c>
      <c r="B2777" s="5">
        <v>1</v>
      </c>
      <c r="C2777" s="5" t="str">
        <f t="shared" si="360"/>
        <v>Jan 2021</v>
      </c>
      <c r="D2777" s="5" t="s">
        <v>25</v>
      </c>
      <c r="E2777" s="7">
        <v>16.489999999999998</v>
      </c>
      <c r="F2777" s="6">
        <v>468008.06</v>
      </c>
      <c r="G2777" s="6">
        <v>77168.03</v>
      </c>
    </row>
    <row r="2778" spans="1:7" hidden="1" x14ac:dyDescent="0.2">
      <c r="A2778" s="5">
        <v>2021</v>
      </c>
      <c r="B2778" s="5">
        <v>1</v>
      </c>
      <c r="C2778" s="5" t="str">
        <f t="shared" si="360"/>
        <v>Jan 2021</v>
      </c>
      <c r="D2778" s="5" t="s">
        <v>28</v>
      </c>
      <c r="E2778" s="7">
        <v>16.920000000000002</v>
      </c>
      <c r="F2778" s="6">
        <v>3160264.9</v>
      </c>
      <c r="G2778" s="6">
        <v>534781.31999999995</v>
      </c>
    </row>
    <row r="2779" spans="1:7" hidden="1" x14ac:dyDescent="0.2">
      <c r="A2779" s="5">
        <v>2021</v>
      </c>
      <c r="B2779" s="5">
        <v>1</v>
      </c>
      <c r="C2779" s="5" t="str">
        <f t="shared" si="360"/>
        <v>Jan 2021</v>
      </c>
      <c r="D2779" s="5" t="s">
        <v>29</v>
      </c>
      <c r="E2779" s="7">
        <v>12.56</v>
      </c>
      <c r="F2779" s="6">
        <v>2192481.7999999998</v>
      </c>
      <c r="G2779" s="6">
        <v>275307.05</v>
      </c>
    </row>
    <row r="2780" spans="1:7" hidden="1" x14ac:dyDescent="0.2">
      <c r="A2780" s="5">
        <v>2021</v>
      </c>
      <c r="B2780" s="5">
        <v>1</v>
      </c>
      <c r="C2780" s="5" t="str">
        <f t="shared" si="360"/>
        <v>Jan 2021</v>
      </c>
      <c r="D2780" s="5" t="s">
        <v>31</v>
      </c>
      <c r="E2780" s="7">
        <v>9.3000000000000007</v>
      </c>
      <c r="F2780" s="6">
        <v>3610018.7</v>
      </c>
      <c r="G2780" s="6">
        <v>335670.75</v>
      </c>
    </row>
    <row r="2781" spans="1:7" hidden="1" x14ac:dyDescent="0.2">
      <c r="A2781" s="5">
        <v>2021</v>
      </c>
      <c r="B2781" s="5">
        <v>1</v>
      </c>
      <c r="C2781" s="5" t="str">
        <f t="shared" si="360"/>
        <v>Jan 2021</v>
      </c>
      <c r="D2781" s="5" t="s">
        <v>30</v>
      </c>
      <c r="E2781" s="7">
        <v>10.65</v>
      </c>
      <c r="F2781" s="6">
        <v>1799045.8</v>
      </c>
      <c r="G2781" s="6">
        <v>191536.08</v>
      </c>
    </row>
    <row r="2782" spans="1:7" hidden="1" x14ac:dyDescent="0.2">
      <c r="A2782" s="5">
        <v>2021</v>
      </c>
      <c r="B2782" s="5">
        <v>1</v>
      </c>
      <c r="C2782" s="5" t="str">
        <f t="shared" si="360"/>
        <v>Jan 2021</v>
      </c>
      <c r="D2782" s="5" t="s">
        <v>32</v>
      </c>
      <c r="E2782" s="7">
        <v>10.7</v>
      </c>
      <c r="F2782" s="6">
        <v>575302.01</v>
      </c>
      <c r="G2782" s="6">
        <v>61553.99</v>
      </c>
    </row>
    <row r="2783" spans="1:7" hidden="1" x14ac:dyDescent="0.2">
      <c r="A2783" s="5">
        <v>2021</v>
      </c>
      <c r="B2783" s="5">
        <v>1</v>
      </c>
      <c r="C2783" s="5" t="str">
        <f t="shared" si="360"/>
        <v>Jan 2021</v>
      </c>
      <c r="D2783" s="5" t="s">
        <v>39</v>
      </c>
      <c r="E2783" s="7">
        <v>10.39</v>
      </c>
      <c r="F2783" s="6">
        <v>6227360.5</v>
      </c>
      <c r="G2783" s="6">
        <v>647324.93999999994</v>
      </c>
    </row>
    <row r="2784" spans="1:7" hidden="1" x14ac:dyDescent="0.2">
      <c r="A2784" s="5">
        <v>2021</v>
      </c>
      <c r="B2784" s="5">
        <v>1</v>
      </c>
      <c r="C2784" s="5" t="str">
        <f t="shared" si="360"/>
        <v>Jan 2021</v>
      </c>
      <c r="D2784" s="5" t="s">
        <v>40</v>
      </c>
      <c r="E2784" s="7">
        <v>9.4700000000000006</v>
      </c>
      <c r="F2784" s="6">
        <v>538214.93000000005</v>
      </c>
      <c r="G2784" s="6">
        <v>50959.59</v>
      </c>
    </row>
    <row r="2785" spans="1:10" hidden="1" x14ac:dyDescent="0.2">
      <c r="A2785" s="5">
        <v>2021</v>
      </c>
      <c r="B2785" s="5">
        <v>1</v>
      </c>
      <c r="C2785" s="5" t="str">
        <f t="shared" si="360"/>
        <v>Jan 2021</v>
      </c>
      <c r="D2785" s="5" t="s">
        <v>33</v>
      </c>
      <c r="E2785" s="7">
        <v>9.31</v>
      </c>
      <c r="F2785" s="6">
        <v>1008002.7</v>
      </c>
      <c r="G2785" s="6">
        <v>93887.42</v>
      </c>
    </row>
    <row r="2786" spans="1:10" hidden="1" x14ac:dyDescent="0.2">
      <c r="A2786" s="5">
        <v>2021</v>
      </c>
      <c r="B2786" s="5">
        <v>1</v>
      </c>
      <c r="C2786" s="5" t="str">
        <f t="shared" si="360"/>
        <v>Jan 2021</v>
      </c>
      <c r="D2786" s="5" t="s">
        <v>35</v>
      </c>
      <c r="E2786" s="7">
        <v>18.93</v>
      </c>
      <c r="F2786" s="6">
        <v>471847.02</v>
      </c>
      <c r="G2786" s="6">
        <v>89306.2</v>
      </c>
    </row>
    <row r="2787" spans="1:10" hidden="1" x14ac:dyDescent="0.2">
      <c r="A2787" s="5">
        <v>2021</v>
      </c>
      <c r="B2787" s="5">
        <v>1</v>
      </c>
      <c r="C2787" s="5" t="str">
        <f t="shared" si="360"/>
        <v>Jan 2021</v>
      </c>
      <c r="D2787" s="5" t="s">
        <v>36</v>
      </c>
      <c r="E2787" s="7">
        <v>16.14</v>
      </c>
      <c r="F2787" s="6">
        <v>2612835</v>
      </c>
      <c r="G2787" s="6">
        <v>421585.72</v>
      </c>
    </row>
    <row r="2788" spans="1:10" hidden="1" x14ac:dyDescent="0.2">
      <c r="A2788" s="5">
        <v>2021</v>
      </c>
      <c r="B2788" s="5">
        <v>1</v>
      </c>
      <c r="C2788" s="5" t="str">
        <f t="shared" si="360"/>
        <v>Jan 2021</v>
      </c>
      <c r="D2788" s="5" t="s">
        <v>37</v>
      </c>
      <c r="E2788" s="7">
        <v>12.44</v>
      </c>
      <c r="F2788" s="6">
        <v>665037.65</v>
      </c>
      <c r="G2788" s="6">
        <v>82708.350000000006</v>
      </c>
    </row>
    <row r="2789" spans="1:10" hidden="1" x14ac:dyDescent="0.2">
      <c r="A2789" s="5">
        <v>2021</v>
      </c>
      <c r="B2789" s="5">
        <v>1</v>
      </c>
      <c r="C2789" s="5" t="str">
        <f t="shared" si="360"/>
        <v>Jan 2021</v>
      </c>
      <c r="D2789" s="5" t="s">
        <v>34</v>
      </c>
      <c r="E2789" s="7">
        <v>11.52</v>
      </c>
      <c r="F2789" s="6">
        <v>951791.3</v>
      </c>
      <c r="G2789" s="6">
        <v>109662.6</v>
      </c>
    </row>
    <row r="2790" spans="1:10" hidden="1" x14ac:dyDescent="0.2">
      <c r="A2790" s="5">
        <v>2021</v>
      </c>
      <c r="B2790" s="5">
        <v>1</v>
      </c>
      <c r="C2790" s="5" t="str">
        <f t="shared" si="360"/>
        <v>Jan 2021</v>
      </c>
      <c r="D2790" s="5" t="s">
        <v>38</v>
      </c>
      <c r="E2790" s="7">
        <v>18.309999999999999</v>
      </c>
      <c r="F2790" s="6">
        <v>4661628.8</v>
      </c>
      <c r="G2790" s="6">
        <v>853723.72</v>
      </c>
    </row>
    <row r="2791" spans="1:10" hidden="1" x14ac:dyDescent="0.2">
      <c r="A2791" s="5">
        <v>2021</v>
      </c>
      <c r="B2791" s="5">
        <v>1</v>
      </c>
      <c r="C2791" s="5" t="str">
        <f t="shared" si="360"/>
        <v>Jan 2021</v>
      </c>
      <c r="D2791" s="5" t="s">
        <v>41</v>
      </c>
      <c r="E2791" s="7">
        <v>11.81</v>
      </c>
      <c r="F2791" s="6">
        <v>5221733.0999999996</v>
      </c>
      <c r="G2791" s="6">
        <v>616649.91</v>
      </c>
    </row>
    <row r="2792" spans="1:10" hidden="1" x14ac:dyDescent="0.2">
      <c r="A2792" s="5">
        <v>2021</v>
      </c>
      <c r="B2792" s="5">
        <v>1</v>
      </c>
      <c r="C2792" s="5" t="str">
        <f t="shared" si="360"/>
        <v>Jan 2021</v>
      </c>
      <c r="D2792" s="5" t="s">
        <v>42</v>
      </c>
      <c r="E2792" s="7">
        <v>8.83</v>
      </c>
      <c r="F2792" s="6">
        <v>2232960.2000000002</v>
      </c>
      <c r="G2792" s="6">
        <v>197162.15</v>
      </c>
    </row>
    <row r="2793" spans="1:10" hidden="1" x14ac:dyDescent="0.2">
      <c r="A2793" s="5">
        <v>2021</v>
      </c>
      <c r="B2793" s="5">
        <v>1</v>
      </c>
      <c r="C2793" s="5" t="str">
        <f t="shared" si="360"/>
        <v>Jan 2021</v>
      </c>
      <c r="D2793" s="5" t="s">
        <v>43</v>
      </c>
      <c r="E2793" s="7">
        <v>11.04</v>
      </c>
      <c r="F2793" s="6">
        <v>2065136.7</v>
      </c>
      <c r="G2793" s="6">
        <v>228082.09</v>
      </c>
    </row>
    <row r="2794" spans="1:10" hidden="1" x14ac:dyDescent="0.2">
      <c r="A2794" s="5">
        <v>2021</v>
      </c>
      <c r="B2794" s="5">
        <v>1</v>
      </c>
      <c r="C2794" s="5" t="str">
        <f t="shared" si="360"/>
        <v>Jan 2021</v>
      </c>
      <c r="D2794" s="5" t="s">
        <v>44</v>
      </c>
      <c r="E2794" s="7">
        <v>13.07</v>
      </c>
      <c r="F2794" s="6">
        <v>5778685.9000000004</v>
      </c>
      <c r="G2794" s="6">
        <v>755166.65</v>
      </c>
    </row>
    <row r="2795" spans="1:10" hidden="1" x14ac:dyDescent="0.2">
      <c r="A2795" s="5">
        <v>2021</v>
      </c>
      <c r="B2795" s="5">
        <v>1</v>
      </c>
      <c r="C2795" s="5" t="str">
        <f t="shared" si="360"/>
        <v>Jan 2021</v>
      </c>
      <c r="D2795" s="5" t="s">
        <v>45</v>
      </c>
      <c r="E2795" s="7">
        <v>23.41</v>
      </c>
      <c r="F2795" s="6">
        <v>287650.25</v>
      </c>
      <c r="G2795" s="6">
        <v>67345.429999999993</v>
      </c>
    </row>
    <row r="2796" spans="1:10" hidden="1" x14ac:dyDescent="0.2">
      <c r="A2796" s="5">
        <v>2021</v>
      </c>
      <c r="B2796" s="5">
        <v>1</v>
      </c>
      <c r="C2796" s="5" t="str">
        <f t="shared" si="360"/>
        <v>Jan 2021</v>
      </c>
      <c r="D2796" s="5" t="s">
        <v>46</v>
      </c>
      <c r="E2796" s="7">
        <v>11.65</v>
      </c>
      <c r="F2796" s="6">
        <v>3044351.2</v>
      </c>
      <c r="G2796" s="6">
        <v>354564.17</v>
      </c>
    </row>
    <row r="2797" spans="1:10" hidden="1" x14ac:dyDescent="0.2">
      <c r="A2797" s="5">
        <v>2021</v>
      </c>
      <c r="B2797" s="5">
        <v>1</v>
      </c>
      <c r="C2797" s="5" t="str">
        <f t="shared" si="360"/>
        <v>Jan 2021</v>
      </c>
      <c r="D2797" s="5" t="s">
        <v>47</v>
      </c>
      <c r="E2797" s="7">
        <v>10.96</v>
      </c>
      <c r="F2797" s="6">
        <v>502464.4</v>
      </c>
      <c r="G2797" s="6">
        <v>55067.71</v>
      </c>
    </row>
    <row r="2798" spans="1:10" hidden="1" x14ac:dyDescent="0.2">
      <c r="A2798" s="5">
        <v>2021</v>
      </c>
      <c r="B2798" s="5">
        <v>1</v>
      </c>
      <c r="C2798" s="5" t="str">
        <f t="shared" si="360"/>
        <v>Jan 2021</v>
      </c>
      <c r="D2798" s="5" t="s">
        <v>48</v>
      </c>
      <c r="E2798" s="7">
        <v>10.31</v>
      </c>
      <c r="F2798" s="6">
        <v>4399990.7</v>
      </c>
      <c r="G2798" s="6">
        <v>453613.35</v>
      </c>
    </row>
    <row r="2799" spans="1:10" x14ac:dyDescent="0.2">
      <c r="A2799" s="5">
        <v>2021</v>
      </c>
      <c r="B2799" s="5">
        <v>1</v>
      </c>
      <c r="C2799" s="5" t="str">
        <f t="shared" si="360"/>
        <v>Jan 2021</v>
      </c>
      <c r="D2799" s="5" t="s">
        <v>49</v>
      </c>
      <c r="E2799" s="7">
        <v>11.35</v>
      </c>
      <c r="F2799" s="6">
        <v>13395663</v>
      </c>
      <c r="G2799" s="6">
        <v>1520941</v>
      </c>
      <c r="H2799" s="1">
        <f t="shared" ref="H2799" si="367">(E3411-E2799)/E3411</f>
        <v>9.5986038394416402E-3</v>
      </c>
      <c r="I2799" s="1">
        <f t="shared" ref="I2799" si="368">(F3411-F2799)/F3411</f>
        <v>-0.1687131730706565</v>
      </c>
      <c r="J2799" s="9">
        <f t="shared" ref="J2799" si="369">H2799/I2799</f>
        <v>-5.6893031319029119E-2</v>
      </c>
    </row>
    <row r="2800" spans="1:10" hidden="1" x14ac:dyDescent="0.2">
      <c r="A2800" s="5">
        <v>2021</v>
      </c>
      <c r="B2800" s="5">
        <v>1</v>
      </c>
      <c r="C2800" s="5" t="str">
        <f t="shared" si="360"/>
        <v>Jan 2021</v>
      </c>
      <c r="D2800" s="5" t="s">
        <v>50</v>
      </c>
      <c r="E2800" s="7">
        <v>9.98</v>
      </c>
      <c r="F2800" s="6">
        <v>908711.12</v>
      </c>
      <c r="G2800" s="6">
        <v>90648.67</v>
      </c>
    </row>
    <row r="2801" spans="1:10" hidden="1" x14ac:dyDescent="0.2">
      <c r="A2801" s="5">
        <v>2021</v>
      </c>
      <c r="B2801" s="5">
        <v>1</v>
      </c>
      <c r="C2801" s="5" t="str">
        <f t="shared" si="360"/>
        <v>Jan 2021</v>
      </c>
      <c r="D2801" s="5" t="s">
        <v>52</v>
      </c>
      <c r="E2801" s="7">
        <v>10.89</v>
      </c>
      <c r="F2801" s="6">
        <v>5249471.4000000004</v>
      </c>
      <c r="G2801" s="6">
        <v>571488.94999999995</v>
      </c>
    </row>
    <row r="2802" spans="1:10" hidden="1" x14ac:dyDescent="0.2">
      <c r="A2802" s="5">
        <v>2021</v>
      </c>
      <c r="B2802" s="5">
        <v>1</v>
      </c>
      <c r="C2802" s="5" t="str">
        <f t="shared" si="360"/>
        <v>Jan 2021</v>
      </c>
      <c r="D2802" s="5" t="s">
        <v>51</v>
      </c>
      <c r="E2802" s="7">
        <v>18.39</v>
      </c>
      <c r="F2802" s="6">
        <v>222603.83</v>
      </c>
      <c r="G2802" s="6">
        <v>40938.800000000003</v>
      </c>
    </row>
    <row r="2803" spans="1:10" hidden="1" x14ac:dyDescent="0.2">
      <c r="A2803" s="5">
        <v>2021</v>
      </c>
      <c r="B2803" s="5">
        <v>1</v>
      </c>
      <c r="C2803" s="5" t="str">
        <f t="shared" si="360"/>
        <v>Jan 2021</v>
      </c>
      <c r="D2803" s="5" t="s">
        <v>54</v>
      </c>
      <c r="E2803" s="7">
        <v>9.77</v>
      </c>
      <c r="F2803" s="6">
        <v>3986354.8</v>
      </c>
      <c r="G2803" s="6">
        <v>389375.66</v>
      </c>
    </row>
    <row r="2804" spans="1:10" hidden="1" x14ac:dyDescent="0.2">
      <c r="A2804" s="5">
        <v>2021</v>
      </c>
      <c r="B2804" s="5">
        <v>1</v>
      </c>
      <c r="C2804" s="5" t="str">
        <f t="shared" si="360"/>
        <v>Jan 2021</v>
      </c>
      <c r="D2804" s="5" t="s">
        <v>55</v>
      </c>
      <c r="E2804" s="7">
        <v>14.03</v>
      </c>
      <c r="F2804" s="6">
        <v>2154212.7000000002</v>
      </c>
      <c r="G2804" s="6">
        <v>302198.40000000002</v>
      </c>
    </row>
    <row r="2805" spans="1:10" hidden="1" x14ac:dyDescent="0.2">
      <c r="A2805" s="5">
        <v>2021</v>
      </c>
      <c r="B2805" s="5">
        <v>1</v>
      </c>
      <c r="C2805" s="5" t="str">
        <f t="shared" si="360"/>
        <v>Jan 2021</v>
      </c>
      <c r="D2805" s="5" t="s">
        <v>53</v>
      </c>
      <c r="E2805" s="7">
        <v>11.19</v>
      </c>
      <c r="F2805" s="6">
        <v>1346359.7</v>
      </c>
      <c r="G2805" s="6">
        <v>150707.71</v>
      </c>
    </row>
    <row r="2806" spans="1:10" hidden="1" x14ac:dyDescent="0.2">
      <c r="A2806" s="5">
        <v>2021</v>
      </c>
      <c r="B2806" s="5">
        <v>1</v>
      </c>
      <c r="C2806" s="5" t="str">
        <f t="shared" si="360"/>
        <v>Jan 2021</v>
      </c>
      <c r="D2806" s="5" t="s">
        <v>56</v>
      </c>
      <c r="E2806" s="7">
        <v>10.44</v>
      </c>
      <c r="F2806" s="6">
        <v>317050.53000000003</v>
      </c>
      <c r="G2806" s="6">
        <v>33096.78</v>
      </c>
    </row>
    <row r="2807" spans="1:10" hidden="1" x14ac:dyDescent="0.2">
      <c r="A2807" s="5">
        <v>2020</v>
      </c>
      <c r="B2807" s="5">
        <v>12</v>
      </c>
      <c r="C2807" s="5" t="str">
        <f t="shared" si="360"/>
        <v>Dec 2020</v>
      </c>
      <c r="D2807" s="5" t="s">
        <v>7</v>
      </c>
      <c r="E2807" s="7">
        <v>21.64</v>
      </c>
      <c r="F2807" s="6">
        <v>214806.8</v>
      </c>
      <c r="G2807" s="6">
        <v>46478.63</v>
      </c>
    </row>
    <row r="2808" spans="1:10" hidden="1" x14ac:dyDescent="0.2">
      <c r="A2808" s="5">
        <v>2020</v>
      </c>
      <c r="B2808" s="5">
        <v>12</v>
      </c>
      <c r="C2808" s="5" t="str">
        <f t="shared" si="360"/>
        <v>Dec 2020</v>
      </c>
      <c r="D2808" s="5" t="s">
        <v>8</v>
      </c>
      <c r="E2808" s="7">
        <v>11.32</v>
      </c>
      <c r="F2808" s="6">
        <v>2949694</v>
      </c>
      <c r="G2808" s="6">
        <v>333827</v>
      </c>
      <c r="H2808" s="1">
        <f>(E3420-E2808)/E3420</f>
        <v>-1.1617515638963431E-2</v>
      </c>
      <c r="I2808" s="1">
        <f>(F3420-F2808)/F3420</f>
        <v>-0.14276285652476023</v>
      </c>
      <c r="J2808" s="9">
        <f>H2808/I2808</f>
        <v>8.1376318194841771E-2</v>
      </c>
    </row>
    <row r="2809" spans="1:10" hidden="1" x14ac:dyDescent="0.2">
      <c r="A2809" s="5">
        <v>2020</v>
      </c>
      <c r="B2809" s="5">
        <v>12</v>
      </c>
      <c r="C2809" s="5" t="str">
        <f t="shared" si="360"/>
        <v>Dec 2020</v>
      </c>
      <c r="D2809" s="5" t="s">
        <v>9</v>
      </c>
      <c r="E2809" s="7">
        <v>9.8699999999999992</v>
      </c>
      <c r="F2809" s="6">
        <v>1569992.4</v>
      </c>
      <c r="G2809" s="6">
        <v>154992.14000000001</v>
      </c>
    </row>
    <row r="2810" spans="1:10" hidden="1" x14ac:dyDescent="0.2">
      <c r="A2810" s="5">
        <v>2020</v>
      </c>
      <c r="B2810" s="5">
        <v>12</v>
      </c>
      <c r="C2810" s="5" t="str">
        <f t="shared" si="360"/>
        <v>Dec 2020</v>
      </c>
      <c r="D2810" s="5" t="s">
        <v>57</v>
      </c>
      <c r="E2810" s="7">
        <v>12.04</v>
      </c>
      <c r="F2810" s="6">
        <v>2478923.7999999998</v>
      </c>
      <c r="G2810" s="6">
        <v>298583.15999999997</v>
      </c>
    </row>
    <row r="2811" spans="1:10" x14ac:dyDescent="0.2">
      <c r="A2811" s="5">
        <v>2020</v>
      </c>
      <c r="B2811" s="5">
        <v>12</v>
      </c>
      <c r="C2811" s="5" t="str">
        <f t="shared" ref="C2811:C2874" si="370">TEXT(DATE($A2811, $B2811, 1), "mmm yyyy")</f>
        <v>Dec 2020</v>
      </c>
      <c r="D2811" s="5" t="s">
        <v>10</v>
      </c>
      <c r="E2811" s="7">
        <v>20.420000000000002</v>
      </c>
      <c r="F2811" s="6">
        <v>8623579</v>
      </c>
      <c r="G2811" s="6">
        <v>1761294</v>
      </c>
      <c r="H2811" s="1">
        <f t="shared" ref="H2811" si="371">(E3423-E2811)/E3423</f>
        <v>-6.6318537859008E-2</v>
      </c>
      <c r="I2811" s="1">
        <f t="shared" ref="I2811" si="372">(F3423-F2811)/F3423</f>
        <v>-0.10197128570393868</v>
      </c>
      <c r="J2811" s="9">
        <f t="shared" ref="J2811" si="373">H2811/I2811</f>
        <v>0.65036482967916942</v>
      </c>
    </row>
    <row r="2812" spans="1:10" hidden="1" x14ac:dyDescent="0.2">
      <c r="A2812" s="5">
        <v>2020</v>
      </c>
      <c r="B2812" s="5">
        <v>12</v>
      </c>
      <c r="C2812" s="5" t="str">
        <f t="shared" si="370"/>
        <v>Dec 2020</v>
      </c>
      <c r="D2812" s="5" t="s">
        <v>11</v>
      </c>
      <c r="E2812" s="7">
        <v>12.16</v>
      </c>
      <c r="F2812" s="6">
        <v>1791606.2</v>
      </c>
      <c r="G2812" s="6">
        <v>217798.53</v>
      </c>
    </row>
    <row r="2813" spans="1:10" hidden="1" x14ac:dyDescent="0.2">
      <c r="A2813" s="5">
        <v>2020</v>
      </c>
      <c r="B2813" s="5">
        <v>12</v>
      </c>
      <c r="C2813" s="5" t="str">
        <f t="shared" si="370"/>
        <v>Dec 2020</v>
      </c>
      <c r="D2813" s="5" t="s">
        <v>12</v>
      </c>
      <c r="E2813" s="7">
        <v>20.65</v>
      </c>
      <c r="F2813" s="6">
        <v>1210741.6000000001</v>
      </c>
      <c r="G2813" s="6">
        <v>250032.43</v>
      </c>
    </row>
    <row r="2814" spans="1:10" hidden="1" x14ac:dyDescent="0.2">
      <c r="A2814" s="5">
        <v>2020</v>
      </c>
      <c r="B2814" s="5">
        <v>12</v>
      </c>
      <c r="C2814" s="5" t="str">
        <f t="shared" si="370"/>
        <v>Dec 2020</v>
      </c>
      <c r="D2814" s="5" t="s">
        <v>14</v>
      </c>
      <c r="E2814" s="7">
        <v>12.96</v>
      </c>
      <c r="F2814" s="6">
        <v>202882.04</v>
      </c>
      <c r="G2814" s="6">
        <v>26297.15</v>
      </c>
    </row>
    <row r="2815" spans="1:10" hidden="1" x14ac:dyDescent="0.2">
      <c r="A2815" s="5">
        <v>2020</v>
      </c>
      <c r="B2815" s="5">
        <v>12</v>
      </c>
      <c r="C2815" s="5" t="str">
        <f t="shared" si="370"/>
        <v>Dec 2020</v>
      </c>
      <c r="D2815" s="5" t="s">
        <v>13</v>
      </c>
      <c r="E2815" s="7">
        <v>12.38</v>
      </c>
      <c r="F2815" s="6">
        <v>427139.62</v>
      </c>
      <c r="G2815" s="6">
        <v>52875.61</v>
      </c>
    </row>
    <row r="2816" spans="1:10" hidden="1" x14ac:dyDescent="0.2">
      <c r="A2816" s="5">
        <v>2020</v>
      </c>
      <c r="B2816" s="5">
        <v>12</v>
      </c>
      <c r="C2816" s="5" t="str">
        <f t="shared" si="370"/>
        <v>Dec 2020</v>
      </c>
      <c r="D2816" s="5" t="s">
        <v>15</v>
      </c>
      <c r="E2816" s="7">
        <v>11.48</v>
      </c>
      <c r="F2816" s="6">
        <v>9525339.5</v>
      </c>
      <c r="G2816" s="6">
        <v>1093853.1000000001</v>
      </c>
    </row>
    <row r="2817" spans="1:7" hidden="1" x14ac:dyDescent="0.2">
      <c r="A2817" s="5">
        <v>2020</v>
      </c>
      <c r="B2817" s="5">
        <v>12</v>
      </c>
      <c r="C2817" s="5" t="str">
        <f t="shared" si="370"/>
        <v>Dec 2020</v>
      </c>
      <c r="D2817" s="5" t="s">
        <v>16</v>
      </c>
      <c r="E2817" s="7">
        <v>10.98</v>
      </c>
      <c r="F2817" s="6">
        <v>5389240.7000000002</v>
      </c>
      <c r="G2817" s="6">
        <v>591506.43999999994</v>
      </c>
    </row>
    <row r="2818" spans="1:7" hidden="1" x14ac:dyDescent="0.2">
      <c r="A2818" s="5">
        <v>2020</v>
      </c>
      <c r="B2818" s="5">
        <v>12</v>
      </c>
      <c r="C2818" s="5" t="str">
        <f t="shared" si="370"/>
        <v>Dec 2020</v>
      </c>
      <c r="D2818" s="5" t="s">
        <v>17</v>
      </c>
      <c r="E2818" s="7">
        <v>29.08</v>
      </c>
      <c r="F2818" s="6">
        <v>253082.8</v>
      </c>
      <c r="G2818" s="6">
        <v>73597.09</v>
      </c>
    </row>
    <row r="2819" spans="1:7" hidden="1" x14ac:dyDescent="0.2">
      <c r="A2819" s="5">
        <v>2020</v>
      </c>
      <c r="B2819" s="5">
        <v>12</v>
      </c>
      <c r="C2819" s="5" t="str">
        <f t="shared" si="370"/>
        <v>Dec 2020</v>
      </c>
      <c r="D2819" s="5" t="s">
        <v>21</v>
      </c>
      <c r="E2819" s="7">
        <v>10.8</v>
      </c>
      <c r="F2819" s="6">
        <v>1426625.5</v>
      </c>
      <c r="G2819" s="6">
        <v>154120.95999999999</v>
      </c>
    </row>
    <row r="2820" spans="1:7" hidden="1" x14ac:dyDescent="0.2">
      <c r="A2820" s="5">
        <v>2020</v>
      </c>
      <c r="B2820" s="5">
        <v>12</v>
      </c>
      <c r="C2820" s="5" t="str">
        <f t="shared" si="370"/>
        <v>Dec 2020</v>
      </c>
      <c r="D2820" s="5" t="s">
        <v>18</v>
      </c>
      <c r="E2820" s="7">
        <v>9.8800000000000008</v>
      </c>
      <c r="F2820" s="6">
        <v>1007634.5</v>
      </c>
      <c r="G2820" s="6">
        <v>99538.45</v>
      </c>
    </row>
    <row r="2821" spans="1:7" hidden="1" x14ac:dyDescent="0.2">
      <c r="A2821" s="5">
        <v>2020</v>
      </c>
      <c r="B2821" s="5">
        <v>12</v>
      </c>
      <c r="C2821" s="5" t="str">
        <f t="shared" si="370"/>
        <v>Dec 2020</v>
      </c>
      <c r="D2821" s="5" t="s">
        <v>19</v>
      </c>
      <c r="E2821" s="7">
        <v>12.52</v>
      </c>
      <c r="F2821" s="6">
        <v>4065809.9</v>
      </c>
      <c r="G2821" s="6">
        <v>508990.46</v>
      </c>
    </row>
    <row r="2822" spans="1:7" hidden="1" x14ac:dyDescent="0.2">
      <c r="A2822" s="5">
        <v>2020</v>
      </c>
      <c r="B2822" s="5">
        <v>12</v>
      </c>
      <c r="C2822" s="5" t="str">
        <f t="shared" si="370"/>
        <v>Dec 2020</v>
      </c>
      <c r="D2822" s="5" t="s">
        <v>20</v>
      </c>
      <c r="E2822" s="7">
        <v>13</v>
      </c>
      <c r="F2822" s="6">
        <v>3016214.5</v>
      </c>
      <c r="G2822" s="6">
        <v>392177.74</v>
      </c>
    </row>
    <row r="2823" spans="1:7" hidden="1" x14ac:dyDescent="0.2">
      <c r="A2823" s="5">
        <v>2020</v>
      </c>
      <c r="B2823" s="5">
        <v>12</v>
      </c>
      <c r="C2823" s="5" t="str">
        <f t="shared" si="370"/>
        <v>Dec 2020</v>
      </c>
      <c r="D2823" s="5" t="s">
        <v>22</v>
      </c>
      <c r="E2823" s="7">
        <v>12.27</v>
      </c>
      <c r="F2823" s="6">
        <v>1135342.2</v>
      </c>
      <c r="G2823" s="6">
        <v>139284.20000000001</v>
      </c>
    </row>
    <row r="2824" spans="1:7" hidden="1" x14ac:dyDescent="0.2">
      <c r="A2824" s="5">
        <v>2020</v>
      </c>
      <c r="B2824" s="5">
        <v>12</v>
      </c>
      <c r="C2824" s="5" t="str">
        <f t="shared" si="370"/>
        <v>Dec 2020</v>
      </c>
      <c r="D2824" s="5" t="s">
        <v>23</v>
      </c>
      <c r="E2824" s="7">
        <v>10.61</v>
      </c>
      <c r="F2824" s="6">
        <v>2556660.5</v>
      </c>
      <c r="G2824" s="6">
        <v>271324.93</v>
      </c>
    </row>
    <row r="2825" spans="1:7" hidden="1" x14ac:dyDescent="0.2">
      <c r="A2825" s="5">
        <v>2020</v>
      </c>
      <c r="B2825" s="5">
        <v>12</v>
      </c>
      <c r="C2825" s="5" t="str">
        <f t="shared" si="370"/>
        <v>Dec 2020</v>
      </c>
      <c r="D2825" s="5" t="s">
        <v>24</v>
      </c>
      <c r="E2825" s="7">
        <v>9.75</v>
      </c>
      <c r="F2825" s="6">
        <v>2348598.4</v>
      </c>
      <c r="G2825" s="6">
        <v>229086.67</v>
      </c>
    </row>
    <row r="2826" spans="1:7" hidden="1" x14ac:dyDescent="0.2">
      <c r="A2826" s="5">
        <v>2020</v>
      </c>
      <c r="B2826" s="5">
        <v>12</v>
      </c>
      <c r="C2826" s="5" t="str">
        <f t="shared" si="370"/>
        <v>Dec 2020</v>
      </c>
      <c r="D2826" s="5" t="s">
        <v>27</v>
      </c>
      <c r="E2826" s="7">
        <v>21.49</v>
      </c>
      <c r="F2826" s="6">
        <v>1759297.7</v>
      </c>
      <c r="G2826" s="6">
        <v>378089.8</v>
      </c>
    </row>
    <row r="2827" spans="1:7" hidden="1" x14ac:dyDescent="0.2">
      <c r="A2827" s="5">
        <v>2020</v>
      </c>
      <c r="B2827" s="5">
        <v>12</v>
      </c>
      <c r="C2827" s="5" t="str">
        <f t="shared" si="370"/>
        <v>Dec 2020</v>
      </c>
      <c r="D2827" s="5" t="s">
        <v>26</v>
      </c>
      <c r="E2827" s="7">
        <v>12.72</v>
      </c>
      <c r="F2827" s="6">
        <v>2731341.2</v>
      </c>
      <c r="G2827" s="6">
        <v>347334.47</v>
      </c>
    </row>
    <row r="2828" spans="1:7" hidden="1" x14ac:dyDescent="0.2">
      <c r="A2828" s="5">
        <v>2020</v>
      </c>
      <c r="B2828" s="5">
        <v>12</v>
      </c>
      <c r="C2828" s="5" t="str">
        <f t="shared" si="370"/>
        <v>Dec 2020</v>
      </c>
      <c r="D2828" s="5" t="s">
        <v>25</v>
      </c>
      <c r="E2828" s="7">
        <v>16.52</v>
      </c>
      <c r="F2828" s="6">
        <v>423784.65</v>
      </c>
      <c r="G2828" s="6">
        <v>70027.55</v>
      </c>
    </row>
    <row r="2829" spans="1:7" hidden="1" x14ac:dyDescent="0.2">
      <c r="A2829" s="5">
        <v>2020</v>
      </c>
      <c r="B2829" s="5">
        <v>12</v>
      </c>
      <c r="C2829" s="5" t="str">
        <f t="shared" si="370"/>
        <v>Dec 2020</v>
      </c>
      <c r="D2829" s="5" t="s">
        <v>28</v>
      </c>
      <c r="E2829" s="7">
        <v>16.329999999999998</v>
      </c>
      <c r="F2829" s="6">
        <v>3207579.6</v>
      </c>
      <c r="G2829" s="6">
        <v>523755.39</v>
      </c>
    </row>
    <row r="2830" spans="1:7" hidden="1" x14ac:dyDescent="0.2">
      <c r="A2830" s="5">
        <v>2020</v>
      </c>
      <c r="B2830" s="5">
        <v>12</v>
      </c>
      <c r="C2830" s="5" t="str">
        <f t="shared" si="370"/>
        <v>Dec 2020</v>
      </c>
      <c r="D2830" s="5" t="s">
        <v>29</v>
      </c>
      <c r="E2830" s="7">
        <v>12.6</v>
      </c>
      <c r="F2830" s="6">
        <v>2177161.7000000002</v>
      </c>
      <c r="G2830" s="6">
        <v>274429.68</v>
      </c>
    </row>
    <row r="2831" spans="1:7" hidden="1" x14ac:dyDescent="0.2">
      <c r="A2831" s="5">
        <v>2020</v>
      </c>
      <c r="B2831" s="5">
        <v>12</v>
      </c>
      <c r="C2831" s="5" t="str">
        <f t="shared" si="370"/>
        <v>Dec 2020</v>
      </c>
      <c r="D2831" s="5" t="s">
        <v>31</v>
      </c>
      <c r="E2831" s="7">
        <v>9.6300000000000008</v>
      </c>
      <c r="F2831" s="6">
        <v>3270995.7</v>
      </c>
      <c r="G2831" s="6">
        <v>315114.45</v>
      </c>
    </row>
    <row r="2832" spans="1:7" hidden="1" x14ac:dyDescent="0.2">
      <c r="A2832" s="5">
        <v>2020</v>
      </c>
      <c r="B2832" s="5">
        <v>12</v>
      </c>
      <c r="C2832" s="5" t="str">
        <f t="shared" si="370"/>
        <v>Dec 2020</v>
      </c>
      <c r="D2832" s="5" t="s">
        <v>30</v>
      </c>
      <c r="E2832" s="7">
        <v>11.18</v>
      </c>
      <c r="F2832" s="6">
        <v>1484183.6</v>
      </c>
      <c r="G2832" s="6">
        <v>165953.99</v>
      </c>
    </row>
    <row r="2833" spans="1:7" hidden="1" x14ac:dyDescent="0.2">
      <c r="A2833" s="5">
        <v>2020</v>
      </c>
      <c r="B2833" s="5">
        <v>12</v>
      </c>
      <c r="C2833" s="5" t="str">
        <f t="shared" si="370"/>
        <v>Dec 2020</v>
      </c>
      <c r="D2833" s="5" t="s">
        <v>32</v>
      </c>
      <c r="E2833" s="7">
        <v>10.76</v>
      </c>
      <c r="F2833" s="6">
        <v>561116.86</v>
      </c>
      <c r="G2833" s="6">
        <v>60386.46</v>
      </c>
    </row>
    <row r="2834" spans="1:7" hidden="1" x14ac:dyDescent="0.2">
      <c r="A2834" s="5">
        <v>2020</v>
      </c>
      <c r="B2834" s="5">
        <v>12</v>
      </c>
      <c r="C2834" s="5" t="str">
        <f t="shared" si="370"/>
        <v>Dec 2020</v>
      </c>
      <c r="D2834" s="5" t="s">
        <v>39</v>
      </c>
      <c r="E2834" s="7">
        <v>10.51</v>
      </c>
      <c r="F2834" s="6">
        <v>5845316.0999999996</v>
      </c>
      <c r="G2834" s="6">
        <v>614095.34</v>
      </c>
    </row>
    <row r="2835" spans="1:7" hidden="1" x14ac:dyDescent="0.2">
      <c r="A2835" s="5">
        <v>2020</v>
      </c>
      <c r="B2835" s="5">
        <v>12</v>
      </c>
      <c r="C2835" s="5" t="str">
        <f t="shared" si="370"/>
        <v>Dec 2020</v>
      </c>
      <c r="D2835" s="5" t="s">
        <v>40</v>
      </c>
      <c r="E2835" s="7">
        <v>9.35</v>
      </c>
      <c r="F2835" s="6">
        <v>514159.24</v>
      </c>
      <c r="G2835" s="6">
        <v>48092.82</v>
      </c>
    </row>
    <row r="2836" spans="1:7" hidden="1" x14ac:dyDescent="0.2">
      <c r="A2836" s="5">
        <v>2020</v>
      </c>
      <c r="B2836" s="5">
        <v>12</v>
      </c>
      <c r="C2836" s="5" t="str">
        <f t="shared" si="370"/>
        <v>Dec 2020</v>
      </c>
      <c r="D2836" s="5" t="s">
        <v>33</v>
      </c>
      <c r="E2836" s="7">
        <v>9.94</v>
      </c>
      <c r="F2836" s="6">
        <v>991066.71</v>
      </c>
      <c r="G2836" s="6">
        <v>98468.13</v>
      </c>
    </row>
    <row r="2837" spans="1:7" hidden="1" x14ac:dyDescent="0.2">
      <c r="A2837" s="5">
        <v>2020</v>
      </c>
      <c r="B2837" s="5">
        <v>12</v>
      </c>
      <c r="C2837" s="5" t="str">
        <f t="shared" si="370"/>
        <v>Dec 2020</v>
      </c>
      <c r="D2837" s="5" t="s">
        <v>35</v>
      </c>
      <c r="E2837" s="7">
        <v>18.73</v>
      </c>
      <c r="F2837" s="6">
        <v>444219.97</v>
      </c>
      <c r="G2837" s="6">
        <v>83187.3</v>
      </c>
    </row>
    <row r="2838" spans="1:7" hidden="1" x14ac:dyDescent="0.2">
      <c r="A2838" s="5">
        <v>2020</v>
      </c>
      <c r="B2838" s="5">
        <v>12</v>
      </c>
      <c r="C2838" s="5" t="str">
        <f t="shared" si="370"/>
        <v>Dec 2020</v>
      </c>
      <c r="D2838" s="5" t="s">
        <v>36</v>
      </c>
      <c r="E2838" s="7">
        <v>15.96</v>
      </c>
      <c r="F2838" s="6">
        <v>2459931.2000000002</v>
      </c>
      <c r="G2838" s="6">
        <v>392603.68</v>
      </c>
    </row>
    <row r="2839" spans="1:7" hidden="1" x14ac:dyDescent="0.2">
      <c r="A2839" s="5">
        <v>2020</v>
      </c>
      <c r="B2839" s="5">
        <v>12</v>
      </c>
      <c r="C2839" s="5" t="str">
        <f t="shared" si="370"/>
        <v>Dec 2020</v>
      </c>
      <c r="D2839" s="5" t="s">
        <v>37</v>
      </c>
      <c r="E2839" s="7">
        <v>12.2</v>
      </c>
      <c r="F2839" s="6">
        <v>635877.26</v>
      </c>
      <c r="G2839" s="6">
        <v>77582.98</v>
      </c>
    </row>
    <row r="2840" spans="1:7" hidden="1" x14ac:dyDescent="0.2">
      <c r="A2840" s="5">
        <v>2020</v>
      </c>
      <c r="B2840" s="5">
        <v>12</v>
      </c>
      <c r="C2840" s="5" t="str">
        <f t="shared" si="370"/>
        <v>Dec 2020</v>
      </c>
      <c r="D2840" s="5" t="s">
        <v>34</v>
      </c>
      <c r="E2840" s="7">
        <v>11.17</v>
      </c>
      <c r="F2840" s="6">
        <v>998364.24</v>
      </c>
      <c r="G2840" s="6">
        <v>111466.91</v>
      </c>
    </row>
    <row r="2841" spans="1:7" hidden="1" x14ac:dyDescent="0.2">
      <c r="A2841" s="5">
        <v>2020</v>
      </c>
      <c r="B2841" s="5">
        <v>12</v>
      </c>
      <c r="C2841" s="5" t="str">
        <f t="shared" si="370"/>
        <v>Dec 2020</v>
      </c>
      <c r="D2841" s="5" t="s">
        <v>38</v>
      </c>
      <c r="E2841" s="7">
        <v>18.260000000000002</v>
      </c>
      <c r="F2841" s="6">
        <v>4403194.0999999996</v>
      </c>
      <c r="G2841" s="6">
        <v>804126.32</v>
      </c>
    </row>
    <row r="2842" spans="1:7" hidden="1" x14ac:dyDescent="0.2">
      <c r="A2842" s="5">
        <v>2020</v>
      </c>
      <c r="B2842" s="5">
        <v>12</v>
      </c>
      <c r="C2842" s="5" t="str">
        <f t="shared" si="370"/>
        <v>Dec 2020</v>
      </c>
      <c r="D2842" s="5" t="s">
        <v>41</v>
      </c>
      <c r="E2842" s="7">
        <v>12.01</v>
      </c>
      <c r="F2842" s="6">
        <v>4962509.8</v>
      </c>
      <c r="G2842" s="6">
        <v>595950.23</v>
      </c>
    </row>
    <row r="2843" spans="1:7" hidden="1" x14ac:dyDescent="0.2">
      <c r="A2843" s="5">
        <v>2020</v>
      </c>
      <c r="B2843" s="5">
        <v>12</v>
      </c>
      <c r="C2843" s="5" t="str">
        <f t="shared" si="370"/>
        <v>Dec 2020</v>
      </c>
      <c r="D2843" s="5" t="s">
        <v>42</v>
      </c>
      <c r="E2843" s="7">
        <v>9</v>
      </c>
      <c r="F2843" s="6">
        <v>2053272</v>
      </c>
      <c r="G2843" s="6">
        <v>184868.33</v>
      </c>
    </row>
    <row r="2844" spans="1:7" hidden="1" x14ac:dyDescent="0.2">
      <c r="A2844" s="5">
        <v>2020</v>
      </c>
      <c r="B2844" s="5">
        <v>12</v>
      </c>
      <c r="C2844" s="5" t="str">
        <f t="shared" si="370"/>
        <v>Dec 2020</v>
      </c>
      <c r="D2844" s="5" t="s">
        <v>43</v>
      </c>
      <c r="E2844" s="7">
        <v>10.95</v>
      </c>
      <c r="F2844" s="6">
        <v>2159077.2000000002</v>
      </c>
      <c r="G2844" s="6">
        <v>236507.94</v>
      </c>
    </row>
    <row r="2845" spans="1:7" hidden="1" x14ac:dyDescent="0.2">
      <c r="A2845" s="5">
        <v>2020</v>
      </c>
      <c r="B2845" s="5">
        <v>12</v>
      </c>
      <c r="C2845" s="5" t="str">
        <f t="shared" si="370"/>
        <v>Dec 2020</v>
      </c>
      <c r="D2845" s="5" t="s">
        <v>44</v>
      </c>
      <c r="E2845" s="7">
        <v>13.18</v>
      </c>
      <c r="F2845" s="6">
        <v>5389086</v>
      </c>
      <c r="G2845" s="6">
        <v>710323.43</v>
      </c>
    </row>
    <row r="2846" spans="1:7" hidden="1" x14ac:dyDescent="0.2">
      <c r="A2846" s="5">
        <v>2020</v>
      </c>
      <c r="B2846" s="5">
        <v>12</v>
      </c>
      <c r="C2846" s="5" t="str">
        <f t="shared" si="370"/>
        <v>Dec 2020</v>
      </c>
      <c r="D2846" s="5" t="s">
        <v>45</v>
      </c>
      <c r="E2846" s="7">
        <v>22.59</v>
      </c>
      <c r="F2846" s="6">
        <v>263011.33</v>
      </c>
      <c r="G2846" s="6">
        <v>59417.75</v>
      </c>
    </row>
    <row r="2847" spans="1:7" hidden="1" x14ac:dyDescent="0.2">
      <c r="A2847" s="5">
        <v>2020</v>
      </c>
      <c r="B2847" s="5">
        <v>12</v>
      </c>
      <c r="C2847" s="5" t="str">
        <f t="shared" si="370"/>
        <v>Dec 2020</v>
      </c>
      <c r="D2847" s="5" t="s">
        <v>46</v>
      </c>
      <c r="E2847" s="7">
        <v>12</v>
      </c>
      <c r="F2847" s="6">
        <v>2873310.4</v>
      </c>
      <c r="G2847" s="6">
        <v>344728.25</v>
      </c>
    </row>
    <row r="2848" spans="1:7" hidden="1" x14ac:dyDescent="0.2">
      <c r="A2848" s="5">
        <v>2020</v>
      </c>
      <c r="B2848" s="5">
        <v>12</v>
      </c>
      <c r="C2848" s="5" t="str">
        <f t="shared" si="370"/>
        <v>Dec 2020</v>
      </c>
      <c r="D2848" s="5" t="s">
        <v>47</v>
      </c>
      <c r="E2848" s="7">
        <v>11.32</v>
      </c>
      <c r="F2848" s="6">
        <v>476873.34</v>
      </c>
      <c r="G2848" s="6">
        <v>53972.28</v>
      </c>
    </row>
    <row r="2849" spans="1:10" hidden="1" x14ac:dyDescent="0.2">
      <c r="A2849" s="5">
        <v>2020</v>
      </c>
      <c r="B2849" s="5">
        <v>12</v>
      </c>
      <c r="C2849" s="5" t="str">
        <f t="shared" si="370"/>
        <v>Dec 2020</v>
      </c>
      <c r="D2849" s="5" t="s">
        <v>48</v>
      </c>
      <c r="E2849" s="7">
        <v>10.46</v>
      </c>
      <c r="F2849" s="6">
        <v>3709969.8</v>
      </c>
      <c r="G2849" s="6">
        <v>388171.91</v>
      </c>
    </row>
    <row r="2850" spans="1:10" x14ac:dyDescent="0.2">
      <c r="A2850" s="5">
        <v>2020</v>
      </c>
      <c r="B2850" s="5">
        <v>12</v>
      </c>
      <c r="C2850" s="5" t="str">
        <f t="shared" si="370"/>
        <v>Dec 2020</v>
      </c>
      <c r="D2850" s="5" t="s">
        <v>49</v>
      </c>
      <c r="E2850" s="7">
        <v>11.59</v>
      </c>
      <c r="F2850" s="6">
        <v>11785893</v>
      </c>
      <c r="G2850" s="6">
        <v>1366289.7</v>
      </c>
      <c r="H2850" s="1">
        <f t="shared" ref="H2850" si="374">(E3462-E2850)/E3462</f>
        <v>1.0247651579846369E-2</v>
      </c>
      <c r="I2850" s="1">
        <f t="shared" ref="I2850" si="375">(F3462-F2850)/F3462</f>
        <v>-7.3705945292973793E-2</v>
      </c>
      <c r="J2850" s="9">
        <f t="shared" ref="J2850" si="376">H2850/I2850</f>
        <v>-0.13903426025014637</v>
      </c>
    </row>
    <row r="2851" spans="1:10" hidden="1" x14ac:dyDescent="0.2">
      <c r="A2851" s="5">
        <v>2020</v>
      </c>
      <c r="B2851" s="5">
        <v>12</v>
      </c>
      <c r="C2851" s="5" t="str">
        <f t="shared" si="370"/>
        <v>Dec 2020</v>
      </c>
      <c r="D2851" s="5" t="s">
        <v>50</v>
      </c>
      <c r="E2851" s="7">
        <v>10.09</v>
      </c>
      <c r="F2851" s="6">
        <v>909233.3</v>
      </c>
      <c r="G2851" s="6">
        <v>91768.9</v>
      </c>
    </row>
    <row r="2852" spans="1:10" hidden="1" x14ac:dyDescent="0.2">
      <c r="A2852" s="5">
        <v>2020</v>
      </c>
      <c r="B2852" s="5">
        <v>12</v>
      </c>
      <c r="C2852" s="5" t="str">
        <f t="shared" si="370"/>
        <v>Dec 2020</v>
      </c>
      <c r="D2852" s="5" t="s">
        <v>52</v>
      </c>
      <c r="E2852" s="7">
        <v>11.17</v>
      </c>
      <c r="F2852" s="6">
        <v>5107312.5</v>
      </c>
      <c r="G2852" s="6">
        <v>570346.18999999994</v>
      </c>
    </row>
    <row r="2853" spans="1:10" hidden="1" x14ac:dyDescent="0.2">
      <c r="A2853" s="5">
        <v>2020</v>
      </c>
      <c r="B2853" s="5">
        <v>12</v>
      </c>
      <c r="C2853" s="5" t="str">
        <f t="shared" si="370"/>
        <v>Dec 2020</v>
      </c>
      <c r="D2853" s="5" t="s">
        <v>51</v>
      </c>
      <c r="E2853" s="7">
        <v>19.13</v>
      </c>
      <c r="F2853" s="6">
        <v>211066.5</v>
      </c>
      <c r="G2853" s="6">
        <v>40377.14</v>
      </c>
    </row>
    <row r="2854" spans="1:10" hidden="1" x14ac:dyDescent="0.2">
      <c r="A2854" s="5">
        <v>2020</v>
      </c>
      <c r="B2854" s="5">
        <v>12</v>
      </c>
      <c r="C2854" s="5" t="str">
        <f t="shared" si="370"/>
        <v>Dec 2020</v>
      </c>
      <c r="D2854" s="5" t="s">
        <v>54</v>
      </c>
      <c r="E2854" s="7">
        <v>9.8800000000000008</v>
      </c>
      <c r="F2854" s="6">
        <v>4113732.1</v>
      </c>
      <c r="G2854" s="6">
        <v>406512.13</v>
      </c>
    </row>
    <row r="2855" spans="1:10" hidden="1" x14ac:dyDescent="0.2">
      <c r="A2855" s="5">
        <v>2020</v>
      </c>
      <c r="B2855" s="5">
        <v>12</v>
      </c>
      <c r="C2855" s="5" t="str">
        <f t="shared" si="370"/>
        <v>Dec 2020</v>
      </c>
      <c r="D2855" s="5" t="s">
        <v>55</v>
      </c>
      <c r="E2855" s="7">
        <v>14.02</v>
      </c>
      <c r="F2855" s="6">
        <v>2120435.5</v>
      </c>
      <c r="G2855" s="6">
        <v>297287.98</v>
      </c>
    </row>
    <row r="2856" spans="1:10" hidden="1" x14ac:dyDescent="0.2">
      <c r="A2856" s="5">
        <v>2020</v>
      </c>
      <c r="B2856" s="5">
        <v>12</v>
      </c>
      <c r="C2856" s="5" t="str">
        <f t="shared" si="370"/>
        <v>Dec 2020</v>
      </c>
      <c r="D2856" s="5" t="s">
        <v>53</v>
      </c>
      <c r="E2856" s="7">
        <v>11.41</v>
      </c>
      <c r="F2856" s="6">
        <v>1211185.1000000001</v>
      </c>
      <c r="G2856" s="6">
        <v>138163.70000000001</v>
      </c>
    </row>
    <row r="2857" spans="1:10" hidden="1" x14ac:dyDescent="0.2">
      <c r="A2857" s="5">
        <v>2020</v>
      </c>
      <c r="B2857" s="5">
        <v>12</v>
      </c>
      <c r="C2857" s="5" t="str">
        <f t="shared" si="370"/>
        <v>Dec 2020</v>
      </c>
      <c r="D2857" s="5" t="s">
        <v>56</v>
      </c>
      <c r="E2857" s="7">
        <v>10.59</v>
      </c>
      <c r="F2857" s="6">
        <v>313286.59999999998</v>
      </c>
      <c r="G2857" s="6">
        <v>33163.07</v>
      </c>
    </row>
    <row r="2858" spans="1:10" hidden="1" x14ac:dyDescent="0.2">
      <c r="A2858" s="5">
        <v>2020</v>
      </c>
      <c r="B2858" s="5">
        <v>11</v>
      </c>
      <c r="C2858" s="5" t="str">
        <f t="shared" si="370"/>
        <v>Nov 2020</v>
      </c>
      <c r="D2858" s="5" t="s">
        <v>7</v>
      </c>
      <c r="E2858" s="7">
        <v>22.26</v>
      </c>
      <c r="F2858" s="6">
        <v>195192.69</v>
      </c>
      <c r="G2858" s="6">
        <v>43453.98</v>
      </c>
    </row>
    <row r="2859" spans="1:10" hidden="1" x14ac:dyDescent="0.2">
      <c r="A2859" s="5">
        <v>2020</v>
      </c>
      <c r="B2859" s="5">
        <v>11</v>
      </c>
      <c r="C2859" s="5" t="str">
        <f t="shared" si="370"/>
        <v>Nov 2020</v>
      </c>
      <c r="D2859" s="5" t="s">
        <v>8</v>
      </c>
      <c r="E2859" s="7">
        <v>12.91</v>
      </c>
      <c r="F2859" s="6">
        <v>2024965.4</v>
      </c>
      <c r="G2859" s="6">
        <v>261477</v>
      </c>
      <c r="H2859" s="1">
        <f>(E3471-E2859)/E3471</f>
        <v>-3.5284683239775419E-2</v>
      </c>
      <c r="I2859" s="1">
        <f>(F3471-F2859)/F3471</f>
        <v>0.11593966196011099</v>
      </c>
      <c r="J2859" s="9">
        <f>H2859/I2859</f>
        <v>-0.3043366061556666</v>
      </c>
    </row>
    <row r="2860" spans="1:10" hidden="1" x14ac:dyDescent="0.2">
      <c r="A2860" s="5">
        <v>2020</v>
      </c>
      <c r="B2860" s="5">
        <v>11</v>
      </c>
      <c r="C2860" s="5" t="str">
        <f t="shared" si="370"/>
        <v>Nov 2020</v>
      </c>
      <c r="D2860" s="5" t="s">
        <v>9</v>
      </c>
      <c r="E2860" s="7">
        <v>10.59</v>
      </c>
      <c r="F2860" s="6">
        <v>1147265.3999999999</v>
      </c>
      <c r="G2860" s="6">
        <v>121501.61</v>
      </c>
    </row>
    <row r="2861" spans="1:10" hidden="1" x14ac:dyDescent="0.2">
      <c r="A2861" s="5">
        <v>2020</v>
      </c>
      <c r="B2861" s="5">
        <v>11</v>
      </c>
      <c r="C2861" s="5" t="str">
        <f t="shared" si="370"/>
        <v>Nov 2020</v>
      </c>
      <c r="D2861" s="5" t="s">
        <v>57</v>
      </c>
      <c r="E2861" s="7">
        <v>11.55</v>
      </c>
      <c r="F2861" s="6">
        <v>2188338.6</v>
      </c>
      <c r="G2861" s="6">
        <v>252725.58</v>
      </c>
    </row>
    <row r="2862" spans="1:10" x14ac:dyDescent="0.2">
      <c r="A2862" s="5">
        <v>2020</v>
      </c>
      <c r="B2862" s="5">
        <v>11</v>
      </c>
      <c r="C2862" s="5" t="str">
        <f t="shared" si="370"/>
        <v>Nov 2020</v>
      </c>
      <c r="D2862" s="5" t="s">
        <v>10</v>
      </c>
      <c r="E2862" s="7">
        <v>22.2</v>
      </c>
      <c r="F2862" s="6">
        <v>5648239.9000000004</v>
      </c>
      <c r="G2862" s="6">
        <v>1253709.8999999999</v>
      </c>
      <c r="H2862" s="1">
        <f t="shared" ref="H2862" si="377">(E3474-E2862)/E3474</f>
        <v>-0.10392839383391347</v>
      </c>
      <c r="I2862" s="1">
        <f t="shared" ref="I2862" si="378">(F3474-F2862)/F3474</f>
        <v>1.4504341791261397E-3</v>
      </c>
      <c r="J2862" s="9">
        <f t="shared" ref="J2862" si="379">H2862/I2862</f>
        <v>-71.653298942892022</v>
      </c>
    </row>
    <row r="2863" spans="1:10" hidden="1" x14ac:dyDescent="0.2">
      <c r="A2863" s="5">
        <v>2020</v>
      </c>
      <c r="B2863" s="5">
        <v>11</v>
      </c>
      <c r="C2863" s="5" t="str">
        <f t="shared" si="370"/>
        <v>Nov 2020</v>
      </c>
      <c r="D2863" s="5" t="s">
        <v>11</v>
      </c>
      <c r="E2863" s="7">
        <v>12.38</v>
      </c>
      <c r="F2863" s="6">
        <v>1482488.1</v>
      </c>
      <c r="G2863" s="6">
        <v>183561.95</v>
      </c>
    </row>
    <row r="2864" spans="1:10" hidden="1" x14ac:dyDescent="0.2">
      <c r="A2864" s="5">
        <v>2020</v>
      </c>
      <c r="B2864" s="5">
        <v>11</v>
      </c>
      <c r="C2864" s="5" t="str">
        <f t="shared" si="370"/>
        <v>Nov 2020</v>
      </c>
      <c r="D2864" s="5" t="s">
        <v>12</v>
      </c>
      <c r="E2864" s="7">
        <v>21.68</v>
      </c>
      <c r="F2864" s="6">
        <v>928895.18</v>
      </c>
      <c r="G2864" s="6">
        <v>201369.48</v>
      </c>
    </row>
    <row r="2865" spans="1:7" hidden="1" x14ac:dyDescent="0.2">
      <c r="A2865" s="5">
        <v>2020</v>
      </c>
      <c r="B2865" s="5">
        <v>11</v>
      </c>
      <c r="C2865" s="5" t="str">
        <f t="shared" si="370"/>
        <v>Nov 2020</v>
      </c>
      <c r="D2865" s="5" t="s">
        <v>14</v>
      </c>
      <c r="E2865" s="7">
        <v>13.35</v>
      </c>
      <c r="F2865" s="6">
        <v>167861.69</v>
      </c>
      <c r="G2865" s="6">
        <v>22408.34</v>
      </c>
    </row>
    <row r="2866" spans="1:7" hidden="1" x14ac:dyDescent="0.2">
      <c r="A2866" s="5">
        <v>2020</v>
      </c>
      <c r="B2866" s="5">
        <v>11</v>
      </c>
      <c r="C2866" s="5" t="str">
        <f t="shared" si="370"/>
        <v>Nov 2020</v>
      </c>
      <c r="D2866" s="5" t="s">
        <v>13</v>
      </c>
      <c r="E2866" s="7">
        <v>13.48</v>
      </c>
      <c r="F2866" s="6">
        <v>306632.81</v>
      </c>
      <c r="G2866" s="6">
        <v>41321.96</v>
      </c>
    </row>
    <row r="2867" spans="1:7" hidden="1" x14ac:dyDescent="0.2">
      <c r="A2867" s="5">
        <v>2020</v>
      </c>
      <c r="B2867" s="5">
        <v>11</v>
      </c>
      <c r="C2867" s="5" t="str">
        <f t="shared" si="370"/>
        <v>Nov 2020</v>
      </c>
      <c r="D2867" s="5" t="s">
        <v>15</v>
      </c>
      <c r="E2867" s="7">
        <v>11.71</v>
      </c>
      <c r="F2867" s="6">
        <v>9735802.5999999996</v>
      </c>
      <c r="G2867" s="6">
        <v>1140235.5</v>
      </c>
    </row>
    <row r="2868" spans="1:7" hidden="1" x14ac:dyDescent="0.2">
      <c r="A2868" s="5">
        <v>2020</v>
      </c>
      <c r="B2868" s="5">
        <v>11</v>
      </c>
      <c r="C2868" s="5" t="str">
        <f t="shared" si="370"/>
        <v>Nov 2020</v>
      </c>
      <c r="D2868" s="5" t="s">
        <v>16</v>
      </c>
      <c r="E2868" s="7">
        <v>11.55</v>
      </c>
      <c r="F2868" s="6">
        <v>3797440.7</v>
      </c>
      <c r="G2868" s="6">
        <v>438754.68</v>
      </c>
    </row>
    <row r="2869" spans="1:7" hidden="1" x14ac:dyDescent="0.2">
      <c r="A2869" s="5">
        <v>2020</v>
      </c>
      <c r="B2869" s="5">
        <v>11</v>
      </c>
      <c r="C2869" s="5" t="str">
        <f t="shared" si="370"/>
        <v>Nov 2020</v>
      </c>
      <c r="D2869" s="5" t="s">
        <v>17</v>
      </c>
      <c r="E2869" s="7">
        <v>28.78</v>
      </c>
      <c r="F2869" s="6">
        <v>255952.78</v>
      </c>
      <c r="G2869" s="6">
        <v>73658.990000000005</v>
      </c>
    </row>
    <row r="2870" spans="1:7" hidden="1" x14ac:dyDescent="0.2">
      <c r="A2870" s="5">
        <v>2020</v>
      </c>
      <c r="B2870" s="5">
        <v>11</v>
      </c>
      <c r="C2870" s="5" t="str">
        <f t="shared" si="370"/>
        <v>Nov 2020</v>
      </c>
      <c r="D2870" s="5" t="s">
        <v>21</v>
      </c>
      <c r="E2870" s="7">
        <v>11.78</v>
      </c>
      <c r="F2870" s="6">
        <v>1040870.3</v>
      </c>
      <c r="G2870" s="6">
        <v>122618.38</v>
      </c>
    </row>
    <row r="2871" spans="1:7" hidden="1" x14ac:dyDescent="0.2">
      <c r="A2871" s="5">
        <v>2020</v>
      </c>
      <c r="B2871" s="5">
        <v>11</v>
      </c>
      <c r="C2871" s="5" t="str">
        <f t="shared" si="370"/>
        <v>Nov 2020</v>
      </c>
      <c r="D2871" s="5" t="s">
        <v>18</v>
      </c>
      <c r="E2871" s="7">
        <v>9.6300000000000008</v>
      </c>
      <c r="F2871" s="6">
        <v>804699.1</v>
      </c>
      <c r="G2871" s="6">
        <v>77504.91</v>
      </c>
    </row>
    <row r="2872" spans="1:7" hidden="1" x14ac:dyDescent="0.2">
      <c r="A2872" s="5">
        <v>2020</v>
      </c>
      <c r="B2872" s="5">
        <v>11</v>
      </c>
      <c r="C2872" s="5" t="str">
        <f t="shared" si="370"/>
        <v>Nov 2020</v>
      </c>
      <c r="D2872" s="5" t="s">
        <v>19</v>
      </c>
      <c r="E2872" s="7">
        <v>13.64</v>
      </c>
      <c r="F2872" s="6">
        <v>3083486.2</v>
      </c>
      <c r="G2872" s="6">
        <v>420458.58</v>
      </c>
    </row>
    <row r="2873" spans="1:7" hidden="1" x14ac:dyDescent="0.2">
      <c r="A2873" s="5">
        <v>2020</v>
      </c>
      <c r="B2873" s="5">
        <v>11</v>
      </c>
      <c r="C2873" s="5" t="str">
        <f t="shared" si="370"/>
        <v>Nov 2020</v>
      </c>
      <c r="D2873" s="5" t="s">
        <v>20</v>
      </c>
      <c r="E2873" s="7">
        <v>13.57</v>
      </c>
      <c r="F2873" s="6">
        <v>2251995.2999999998</v>
      </c>
      <c r="G2873" s="6">
        <v>305539.08</v>
      </c>
    </row>
    <row r="2874" spans="1:7" hidden="1" x14ac:dyDescent="0.2">
      <c r="A2874" s="5">
        <v>2020</v>
      </c>
      <c r="B2874" s="5">
        <v>11</v>
      </c>
      <c r="C2874" s="5" t="str">
        <f t="shared" si="370"/>
        <v>Nov 2020</v>
      </c>
      <c r="D2874" s="5" t="s">
        <v>22</v>
      </c>
      <c r="E2874" s="7">
        <v>13.02</v>
      </c>
      <c r="F2874" s="6">
        <v>855467.58</v>
      </c>
      <c r="G2874" s="6">
        <v>111413.26</v>
      </c>
    </row>
    <row r="2875" spans="1:7" hidden="1" x14ac:dyDescent="0.2">
      <c r="A2875" s="5">
        <v>2020</v>
      </c>
      <c r="B2875" s="5">
        <v>11</v>
      </c>
      <c r="C2875" s="5" t="str">
        <f t="shared" ref="C2875:C2938" si="380">TEXT(DATE($A2875, $B2875, 1), "mmm yyyy")</f>
        <v>Nov 2020</v>
      </c>
      <c r="D2875" s="5" t="s">
        <v>23</v>
      </c>
      <c r="E2875" s="7">
        <v>11.52</v>
      </c>
      <c r="F2875" s="6">
        <v>1730742.8</v>
      </c>
      <c r="G2875" s="6">
        <v>199343.87</v>
      </c>
    </row>
    <row r="2876" spans="1:7" hidden="1" x14ac:dyDescent="0.2">
      <c r="A2876" s="5">
        <v>2020</v>
      </c>
      <c r="B2876" s="5">
        <v>11</v>
      </c>
      <c r="C2876" s="5" t="str">
        <f t="shared" si="380"/>
        <v>Nov 2020</v>
      </c>
      <c r="D2876" s="5" t="s">
        <v>24</v>
      </c>
      <c r="E2876" s="7">
        <v>10.14</v>
      </c>
      <c r="F2876" s="6">
        <v>1992902.5</v>
      </c>
      <c r="G2876" s="6">
        <v>202125.71</v>
      </c>
    </row>
    <row r="2877" spans="1:7" hidden="1" x14ac:dyDescent="0.2">
      <c r="A2877" s="5">
        <v>2020</v>
      </c>
      <c r="B2877" s="5">
        <v>11</v>
      </c>
      <c r="C2877" s="5" t="str">
        <f t="shared" si="380"/>
        <v>Nov 2020</v>
      </c>
      <c r="D2877" s="5" t="s">
        <v>27</v>
      </c>
      <c r="E2877" s="7">
        <v>22.04</v>
      </c>
      <c r="F2877" s="6">
        <v>1394040</v>
      </c>
      <c r="G2877" s="6">
        <v>307226.90999999997</v>
      </c>
    </row>
    <row r="2878" spans="1:7" hidden="1" x14ac:dyDescent="0.2">
      <c r="A2878" s="5">
        <v>2020</v>
      </c>
      <c r="B2878" s="5">
        <v>11</v>
      </c>
      <c r="C2878" s="5" t="str">
        <f t="shared" si="380"/>
        <v>Nov 2020</v>
      </c>
      <c r="D2878" s="5" t="s">
        <v>26</v>
      </c>
      <c r="E2878" s="7">
        <v>13.25</v>
      </c>
      <c r="F2878" s="6">
        <v>1878559.8</v>
      </c>
      <c r="G2878" s="6">
        <v>248908.44</v>
      </c>
    </row>
    <row r="2879" spans="1:7" hidden="1" x14ac:dyDescent="0.2">
      <c r="A2879" s="5">
        <v>2020</v>
      </c>
      <c r="B2879" s="5">
        <v>11</v>
      </c>
      <c r="C2879" s="5" t="str">
        <f t="shared" si="380"/>
        <v>Nov 2020</v>
      </c>
      <c r="D2879" s="5" t="s">
        <v>25</v>
      </c>
      <c r="E2879" s="7">
        <v>16.48</v>
      </c>
      <c r="F2879" s="6">
        <v>350892.58</v>
      </c>
      <c r="G2879" s="6">
        <v>57818.32</v>
      </c>
    </row>
    <row r="2880" spans="1:7" hidden="1" x14ac:dyDescent="0.2">
      <c r="A2880" s="5">
        <v>2020</v>
      </c>
      <c r="B2880" s="5">
        <v>11</v>
      </c>
      <c r="C2880" s="5" t="str">
        <f t="shared" si="380"/>
        <v>Nov 2020</v>
      </c>
      <c r="D2880" s="5" t="s">
        <v>28</v>
      </c>
      <c r="E2880" s="7">
        <v>16.3</v>
      </c>
      <c r="F2880" s="6">
        <v>2599200.4</v>
      </c>
      <c r="G2880" s="6">
        <v>423580.71</v>
      </c>
    </row>
    <row r="2881" spans="1:7" hidden="1" x14ac:dyDescent="0.2">
      <c r="A2881" s="5">
        <v>2020</v>
      </c>
      <c r="B2881" s="5">
        <v>11</v>
      </c>
      <c r="C2881" s="5" t="str">
        <f t="shared" si="380"/>
        <v>Nov 2020</v>
      </c>
      <c r="D2881" s="5" t="s">
        <v>29</v>
      </c>
      <c r="E2881" s="7">
        <v>12.66</v>
      </c>
      <c r="F2881" s="6">
        <v>1742025</v>
      </c>
      <c r="G2881" s="6">
        <v>220581.26</v>
      </c>
    </row>
    <row r="2882" spans="1:7" hidden="1" x14ac:dyDescent="0.2">
      <c r="A2882" s="5">
        <v>2020</v>
      </c>
      <c r="B2882" s="5">
        <v>11</v>
      </c>
      <c r="C2882" s="5" t="str">
        <f t="shared" si="380"/>
        <v>Nov 2020</v>
      </c>
      <c r="D2882" s="5" t="s">
        <v>31</v>
      </c>
      <c r="E2882" s="7">
        <v>10.44</v>
      </c>
      <c r="F2882" s="6">
        <v>2347836</v>
      </c>
      <c r="G2882" s="6">
        <v>245024.63</v>
      </c>
    </row>
    <row r="2883" spans="1:7" hidden="1" x14ac:dyDescent="0.2">
      <c r="A2883" s="5">
        <v>2020</v>
      </c>
      <c r="B2883" s="5">
        <v>11</v>
      </c>
      <c r="C2883" s="5" t="str">
        <f t="shared" si="380"/>
        <v>Nov 2020</v>
      </c>
      <c r="D2883" s="5" t="s">
        <v>30</v>
      </c>
      <c r="E2883" s="7">
        <v>11.91</v>
      </c>
      <c r="F2883" s="6">
        <v>1148983</v>
      </c>
      <c r="G2883" s="6">
        <v>136803.72</v>
      </c>
    </row>
    <row r="2884" spans="1:7" hidden="1" x14ac:dyDescent="0.2">
      <c r="A2884" s="5">
        <v>2020</v>
      </c>
      <c r="B2884" s="5">
        <v>11</v>
      </c>
      <c r="C2884" s="5" t="str">
        <f t="shared" si="380"/>
        <v>Nov 2020</v>
      </c>
      <c r="D2884" s="5" t="s">
        <v>32</v>
      </c>
      <c r="E2884" s="7">
        <v>10.98</v>
      </c>
      <c r="F2884" s="6">
        <v>467120.72</v>
      </c>
      <c r="G2884" s="6">
        <v>51291.26</v>
      </c>
    </row>
    <row r="2885" spans="1:7" hidden="1" x14ac:dyDescent="0.2">
      <c r="A2885" s="5">
        <v>2020</v>
      </c>
      <c r="B2885" s="5">
        <v>11</v>
      </c>
      <c r="C2885" s="5" t="str">
        <f t="shared" si="380"/>
        <v>Nov 2020</v>
      </c>
      <c r="D2885" s="5" t="s">
        <v>39</v>
      </c>
      <c r="E2885" s="7">
        <v>11.51</v>
      </c>
      <c r="F2885" s="6">
        <v>3855197.5</v>
      </c>
      <c r="G2885" s="6">
        <v>443831.41</v>
      </c>
    </row>
    <row r="2886" spans="1:7" hidden="1" x14ac:dyDescent="0.2">
      <c r="A2886" s="5">
        <v>2020</v>
      </c>
      <c r="B2886" s="5">
        <v>11</v>
      </c>
      <c r="C2886" s="5" t="str">
        <f t="shared" si="380"/>
        <v>Nov 2020</v>
      </c>
      <c r="D2886" s="5" t="s">
        <v>40</v>
      </c>
      <c r="E2886" s="7">
        <v>10.220000000000001</v>
      </c>
      <c r="F2886" s="6">
        <v>425967.86</v>
      </c>
      <c r="G2886" s="6">
        <v>43531.4</v>
      </c>
    </row>
    <row r="2887" spans="1:7" hidden="1" x14ac:dyDescent="0.2">
      <c r="A2887" s="5">
        <v>2020</v>
      </c>
      <c r="B2887" s="5">
        <v>11</v>
      </c>
      <c r="C2887" s="5" t="str">
        <f t="shared" si="380"/>
        <v>Nov 2020</v>
      </c>
      <c r="D2887" s="5" t="s">
        <v>33</v>
      </c>
      <c r="E2887" s="7">
        <v>10.52</v>
      </c>
      <c r="F2887" s="6">
        <v>751892.68</v>
      </c>
      <c r="G2887" s="6">
        <v>79135.34</v>
      </c>
    </row>
    <row r="2888" spans="1:7" hidden="1" x14ac:dyDescent="0.2">
      <c r="A2888" s="5">
        <v>2020</v>
      </c>
      <c r="B2888" s="5">
        <v>11</v>
      </c>
      <c r="C2888" s="5" t="str">
        <f t="shared" si="380"/>
        <v>Nov 2020</v>
      </c>
      <c r="D2888" s="5" t="s">
        <v>35</v>
      </c>
      <c r="E2888" s="7">
        <v>19.18</v>
      </c>
      <c r="F2888" s="6">
        <v>354422.25</v>
      </c>
      <c r="G2888" s="6">
        <v>67983.78</v>
      </c>
    </row>
    <row r="2889" spans="1:7" hidden="1" x14ac:dyDescent="0.2">
      <c r="A2889" s="5">
        <v>2020</v>
      </c>
      <c r="B2889" s="5">
        <v>11</v>
      </c>
      <c r="C2889" s="5" t="str">
        <f t="shared" si="380"/>
        <v>Nov 2020</v>
      </c>
      <c r="D2889" s="5" t="s">
        <v>36</v>
      </c>
      <c r="E2889" s="7">
        <v>15.66</v>
      </c>
      <c r="F2889" s="6">
        <v>1907934.1</v>
      </c>
      <c r="G2889" s="6">
        <v>298772.03999999998</v>
      </c>
    </row>
    <row r="2890" spans="1:7" hidden="1" x14ac:dyDescent="0.2">
      <c r="A2890" s="5">
        <v>2020</v>
      </c>
      <c r="B2890" s="5">
        <v>11</v>
      </c>
      <c r="C2890" s="5" t="str">
        <f t="shared" si="380"/>
        <v>Nov 2020</v>
      </c>
      <c r="D2890" s="5" t="s">
        <v>37</v>
      </c>
      <c r="E2890" s="7">
        <v>12.85</v>
      </c>
      <c r="F2890" s="6">
        <v>511254.39</v>
      </c>
      <c r="G2890" s="6">
        <v>65689.08</v>
      </c>
    </row>
    <row r="2891" spans="1:7" hidden="1" x14ac:dyDescent="0.2">
      <c r="A2891" s="5">
        <v>2020</v>
      </c>
      <c r="B2891" s="5">
        <v>11</v>
      </c>
      <c r="C2891" s="5" t="str">
        <f t="shared" si="380"/>
        <v>Nov 2020</v>
      </c>
      <c r="D2891" s="5" t="s">
        <v>34</v>
      </c>
      <c r="E2891" s="7">
        <v>11.57</v>
      </c>
      <c r="F2891" s="6">
        <v>821405.22</v>
      </c>
      <c r="G2891" s="6">
        <v>95009.600000000006</v>
      </c>
    </row>
    <row r="2892" spans="1:7" hidden="1" x14ac:dyDescent="0.2">
      <c r="A2892" s="5">
        <v>2020</v>
      </c>
      <c r="B2892" s="5">
        <v>11</v>
      </c>
      <c r="C2892" s="5" t="str">
        <f t="shared" si="380"/>
        <v>Nov 2020</v>
      </c>
      <c r="D2892" s="5" t="s">
        <v>38</v>
      </c>
      <c r="E2892" s="7">
        <v>18.95</v>
      </c>
      <c r="F2892" s="6">
        <v>3628920.6</v>
      </c>
      <c r="G2892" s="6">
        <v>687577.3</v>
      </c>
    </row>
    <row r="2893" spans="1:7" hidden="1" x14ac:dyDescent="0.2">
      <c r="A2893" s="5">
        <v>2020</v>
      </c>
      <c r="B2893" s="5">
        <v>11</v>
      </c>
      <c r="C2893" s="5" t="str">
        <f t="shared" si="380"/>
        <v>Nov 2020</v>
      </c>
      <c r="D2893" s="5" t="s">
        <v>41</v>
      </c>
      <c r="E2893" s="7">
        <v>12.57</v>
      </c>
      <c r="F2893" s="6">
        <v>3595281.7</v>
      </c>
      <c r="G2893" s="6">
        <v>452102.77</v>
      </c>
    </row>
    <row r="2894" spans="1:7" hidden="1" x14ac:dyDescent="0.2">
      <c r="A2894" s="5">
        <v>2020</v>
      </c>
      <c r="B2894" s="5">
        <v>11</v>
      </c>
      <c r="C2894" s="5" t="str">
        <f t="shared" si="380"/>
        <v>Nov 2020</v>
      </c>
      <c r="D2894" s="5" t="s">
        <v>42</v>
      </c>
      <c r="E2894" s="7">
        <v>10.42</v>
      </c>
      <c r="F2894" s="6">
        <v>1457752.5</v>
      </c>
      <c r="G2894" s="6">
        <v>151913.23000000001</v>
      </c>
    </row>
    <row r="2895" spans="1:7" hidden="1" x14ac:dyDescent="0.2">
      <c r="A2895" s="5">
        <v>2020</v>
      </c>
      <c r="B2895" s="5">
        <v>11</v>
      </c>
      <c r="C2895" s="5" t="str">
        <f t="shared" si="380"/>
        <v>Nov 2020</v>
      </c>
      <c r="D2895" s="5" t="s">
        <v>43</v>
      </c>
      <c r="E2895" s="7">
        <v>11.18</v>
      </c>
      <c r="F2895" s="6">
        <v>1772061.2</v>
      </c>
      <c r="G2895" s="6">
        <v>198070.73</v>
      </c>
    </row>
    <row r="2896" spans="1:7" hidden="1" x14ac:dyDescent="0.2">
      <c r="A2896" s="5">
        <v>2020</v>
      </c>
      <c r="B2896" s="5">
        <v>11</v>
      </c>
      <c r="C2896" s="5" t="str">
        <f t="shared" si="380"/>
        <v>Nov 2020</v>
      </c>
      <c r="D2896" s="5" t="s">
        <v>44</v>
      </c>
      <c r="E2896" s="7">
        <v>13.55</v>
      </c>
      <c r="F2896" s="6">
        <v>3979809.4</v>
      </c>
      <c r="G2896" s="6">
        <v>539072.43000000005</v>
      </c>
    </row>
    <row r="2897" spans="1:10" hidden="1" x14ac:dyDescent="0.2">
      <c r="A2897" s="5">
        <v>2020</v>
      </c>
      <c r="B2897" s="5">
        <v>11</v>
      </c>
      <c r="C2897" s="5" t="str">
        <f t="shared" si="380"/>
        <v>Nov 2020</v>
      </c>
      <c r="D2897" s="5" t="s">
        <v>45</v>
      </c>
      <c r="E2897" s="7">
        <v>23.58</v>
      </c>
      <c r="F2897" s="6">
        <v>218185.3</v>
      </c>
      <c r="G2897" s="6">
        <v>51449.120000000003</v>
      </c>
    </row>
    <row r="2898" spans="1:10" hidden="1" x14ac:dyDescent="0.2">
      <c r="A2898" s="5">
        <v>2020</v>
      </c>
      <c r="B2898" s="5">
        <v>11</v>
      </c>
      <c r="C2898" s="5" t="str">
        <f t="shared" si="380"/>
        <v>Nov 2020</v>
      </c>
      <c r="D2898" s="5" t="s">
        <v>46</v>
      </c>
      <c r="E2898" s="7">
        <v>12.94</v>
      </c>
      <c r="F2898" s="6">
        <v>2007516.4</v>
      </c>
      <c r="G2898" s="6">
        <v>259703.2</v>
      </c>
    </row>
    <row r="2899" spans="1:10" hidden="1" x14ac:dyDescent="0.2">
      <c r="A2899" s="5">
        <v>2020</v>
      </c>
      <c r="B2899" s="5">
        <v>11</v>
      </c>
      <c r="C2899" s="5" t="str">
        <f t="shared" si="380"/>
        <v>Nov 2020</v>
      </c>
      <c r="D2899" s="5" t="s">
        <v>47</v>
      </c>
      <c r="E2899" s="7">
        <v>11.95</v>
      </c>
      <c r="F2899" s="6">
        <v>387102.17</v>
      </c>
      <c r="G2899" s="6">
        <v>46245.52</v>
      </c>
    </row>
    <row r="2900" spans="1:10" hidden="1" x14ac:dyDescent="0.2">
      <c r="A2900" s="5">
        <v>2020</v>
      </c>
      <c r="B2900" s="5">
        <v>11</v>
      </c>
      <c r="C2900" s="5" t="str">
        <f t="shared" si="380"/>
        <v>Nov 2020</v>
      </c>
      <c r="D2900" s="5" t="s">
        <v>48</v>
      </c>
      <c r="E2900" s="7">
        <v>11.14</v>
      </c>
      <c r="F2900" s="6">
        <v>2644657.2999999998</v>
      </c>
      <c r="G2900" s="6">
        <v>294490.03000000003</v>
      </c>
    </row>
    <row r="2901" spans="1:10" x14ac:dyDescent="0.2">
      <c r="A2901" s="5">
        <v>2020</v>
      </c>
      <c r="B2901" s="5">
        <v>11</v>
      </c>
      <c r="C2901" s="5" t="str">
        <f t="shared" si="380"/>
        <v>Nov 2020</v>
      </c>
      <c r="D2901" s="5" t="s">
        <v>49</v>
      </c>
      <c r="E2901" s="7">
        <v>11.93</v>
      </c>
      <c r="F2901" s="6">
        <v>9631918.1999999993</v>
      </c>
      <c r="G2901" s="6">
        <v>1149564.3</v>
      </c>
      <c r="H2901" s="1">
        <f t="shared" ref="H2901" si="381">(E3513-E2901)/E3513</f>
        <v>5.0041701417848621E-3</v>
      </c>
      <c r="I2901" s="1">
        <f t="shared" ref="I2901" si="382">(F3513-F2901)/F3513</f>
        <v>1.6460367851235176E-2</v>
      </c>
      <c r="J2901" s="9">
        <f t="shared" ref="J2901" si="383">H2901/I2901</f>
        <v>0.30401326306989868</v>
      </c>
    </row>
    <row r="2902" spans="1:10" hidden="1" x14ac:dyDescent="0.2">
      <c r="A2902" s="5">
        <v>2020</v>
      </c>
      <c r="B2902" s="5">
        <v>11</v>
      </c>
      <c r="C2902" s="5" t="str">
        <f t="shared" si="380"/>
        <v>Nov 2020</v>
      </c>
      <c r="D2902" s="5" t="s">
        <v>50</v>
      </c>
      <c r="E2902" s="7">
        <v>10.18</v>
      </c>
      <c r="F2902" s="6">
        <v>759101.38</v>
      </c>
      <c r="G2902" s="6">
        <v>77252.759999999995</v>
      </c>
    </row>
    <row r="2903" spans="1:10" hidden="1" x14ac:dyDescent="0.2">
      <c r="A2903" s="5">
        <v>2020</v>
      </c>
      <c r="B2903" s="5">
        <v>11</v>
      </c>
      <c r="C2903" s="5" t="str">
        <f t="shared" si="380"/>
        <v>Nov 2020</v>
      </c>
      <c r="D2903" s="5" t="s">
        <v>52</v>
      </c>
      <c r="E2903" s="7">
        <v>11.59</v>
      </c>
      <c r="F2903" s="6">
        <v>3249539.9</v>
      </c>
      <c r="G2903" s="6">
        <v>376739.96</v>
      </c>
    </row>
    <row r="2904" spans="1:10" hidden="1" x14ac:dyDescent="0.2">
      <c r="A2904" s="5">
        <v>2020</v>
      </c>
      <c r="B2904" s="5">
        <v>11</v>
      </c>
      <c r="C2904" s="5" t="str">
        <f t="shared" si="380"/>
        <v>Nov 2020</v>
      </c>
      <c r="D2904" s="5" t="s">
        <v>51</v>
      </c>
      <c r="E2904" s="7">
        <v>19.760000000000002</v>
      </c>
      <c r="F2904" s="6">
        <v>169870.35</v>
      </c>
      <c r="G2904" s="6">
        <v>33568.49</v>
      </c>
    </row>
    <row r="2905" spans="1:10" hidden="1" x14ac:dyDescent="0.2">
      <c r="A2905" s="5">
        <v>2020</v>
      </c>
      <c r="B2905" s="5">
        <v>11</v>
      </c>
      <c r="C2905" s="5" t="str">
        <f t="shared" si="380"/>
        <v>Nov 2020</v>
      </c>
      <c r="D2905" s="5" t="s">
        <v>54</v>
      </c>
      <c r="E2905" s="7">
        <v>9.9499999999999993</v>
      </c>
      <c r="F2905" s="6">
        <v>3171934.9</v>
      </c>
      <c r="G2905" s="6">
        <v>315745.81</v>
      </c>
    </row>
    <row r="2906" spans="1:10" hidden="1" x14ac:dyDescent="0.2">
      <c r="A2906" s="5">
        <v>2020</v>
      </c>
      <c r="B2906" s="5">
        <v>11</v>
      </c>
      <c r="C2906" s="5" t="str">
        <f t="shared" si="380"/>
        <v>Nov 2020</v>
      </c>
      <c r="D2906" s="5" t="s">
        <v>55</v>
      </c>
      <c r="E2906" s="7">
        <v>14.29</v>
      </c>
      <c r="F2906" s="6">
        <v>1768326.6</v>
      </c>
      <c r="G2906" s="6">
        <v>252671.49</v>
      </c>
    </row>
    <row r="2907" spans="1:10" hidden="1" x14ac:dyDescent="0.2">
      <c r="A2907" s="5">
        <v>2020</v>
      </c>
      <c r="B2907" s="5">
        <v>11</v>
      </c>
      <c r="C2907" s="5" t="str">
        <f t="shared" si="380"/>
        <v>Nov 2020</v>
      </c>
      <c r="D2907" s="5" t="s">
        <v>53</v>
      </c>
      <c r="E2907" s="7">
        <v>12.46</v>
      </c>
      <c r="F2907" s="6">
        <v>788595.66</v>
      </c>
      <c r="G2907" s="6">
        <v>98235.54</v>
      </c>
    </row>
    <row r="2908" spans="1:10" hidden="1" x14ac:dyDescent="0.2">
      <c r="A2908" s="5">
        <v>2020</v>
      </c>
      <c r="B2908" s="5">
        <v>11</v>
      </c>
      <c r="C2908" s="5" t="str">
        <f t="shared" si="380"/>
        <v>Nov 2020</v>
      </c>
      <c r="D2908" s="5" t="s">
        <v>56</v>
      </c>
      <c r="E2908" s="7">
        <v>11.05</v>
      </c>
      <c r="F2908" s="6">
        <v>234392.16</v>
      </c>
      <c r="G2908" s="6">
        <v>25910.21</v>
      </c>
    </row>
    <row r="2909" spans="1:10" hidden="1" x14ac:dyDescent="0.2">
      <c r="A2909" s="5">
        <v>2020</v>
      </c>
      <c r="B2909" s="5">
        <v>10</v>
      </c>
      <c r="C2909" s="5" t="str">
        <f t="shared" si="380"/>
        <v>Oct 2020</v>
      </c>
      <c r="D2909" s="5" t="s">
        <v>7</v>
      </c>
      <c r="E2909" s="7">
        <v>23.17</v>
      </c>
      <c r="F2909" s="6">
        <v>163138.63</v>
      </c>
      <c r="G2909" s="6">
        <v>37802.620000000003</v>
      </c>
    </row>
    <row r="2910" spans="1:10" hidden="1" x14ac:dyDescent="0.2">
      <c r="A2910" s="5">
        <v>2020</v>
      </c>
      <c r="B2910" s="5">
        <v>10</v>
      </c>
      <c r="C2910" s="5" t="str">
        <f t="shared" si="380"/>
        <v>Oct 2020</v>
      </c>
      <c r="D2910" s="5" t="s">
        <v>8</v>
      </c>
      <c r="E2910" s="7">
        <v>13.08</v>
      </c>
      <c r="F2910" s="6">
        <v>2115935</v>
      </c>
      <c r="G2910" s="6">
        <v>276861.24</v>
      </c>
      <c r="H2910" s="1">
        <f>(E3522-E2910)/E3522</f>
        <v>-1.7107309486780766E-2</v>
      </c>
      <c r="I2910" s="1">
        <f>(F3522-F2910)/F3522</f>
        <v>0.12207677541673072</v>
      </c>
      <c r="J2910" s="9">
        <f>H2910/I2910</f>
        <v>-0.14013565994335886</v>
      </c>
    </row>
    <row r="2911" spans="1:10" hidden="1" x14ac:dyDescent="0.2">
      <c r="A2911" s="5">
        <v>2020</v>
      </c>
      <c r="B2911" s="5">
        <v>10</v>
      </c>
      <c r="C2911" s="5" t="str">
        <f t="shared" si="380"/>
        <v>Oct 2020</v>
      </c>
      <c r="D2911" s="5" t="s">
        <v>9</v>
      </c>
      <c r="E2911" s="7">
        <v>10.76</v>
      </c>
      <c r="F2911" s="6">
        <v>1242807</v>
      </c>
      <c r="G2911" s="6">
        <v>133770.9</v>
      </c>
    </row>
    <row r="2912" spans="1:10" hidden="1" x14ac:dyDescent="0.2">
      <c r="A2912" s="5">
        <v>2020</v>
      </c>
      <c r="B2912" s="5">
        <v>10</v>
      </c>
      <c r="C2912" s="5" t="str">
        <f t="shared" si="380"/>
        <v>Oct 2020</v>
      </c>
      <c r="D2912" s="5" t="s">
        <v>57</v>
      </c>
      <c r="E2912" s="7">
        <v>12.1</v>
      </c>
      <c r="F2912" s="6">
        <v>3073507.4</v>
      </c>
      <c r="G2912" s="6">
        <v>372013.38</v>
      </c>
    </row>
    <row r="2913" spans="1:10" x14ac:dyDescent="0.2">
      <c r="A2913" s="5">
        <v>2020</v>
      </c>
      <c r="B2913" s="5">
        <v>10</v>
      </c>
      <c r="C2913" s="5" t="str">
        <f t="shared" si="380"/>
        <v>Oct 2020</v>
      </c>
      <c r="D2913" s="5" t="s">
        <v>10</v>
      </c>
      <c r="E2913" s="7">
        <v>20.78</v>
      </c>
      <c r="F2913" s="6">
        <v>9184571</v>
      </c>
      <c r="G2913" s="6">
        <v>1908989.8</v>
      </c>
      <c r="H2913" s="1">
        <f t="shared" ref="H2913" si="384">(E3525-E2913)/E3525</f>
        <v>-0.39463087248322154</v>
      </c>
      <c r="I2913" s="1">
        <f t="shared" ref="I2913" si="385">(F3525-F2913)/F3525</f>
        <v>-0.27587780951067209</v>
      </c>
      <c r="J2913" s="9">
        <f t="shared" ref="J2913" si="386">H2913/I2913</f>
        <v>1.4304552917220246</v>
      </c>
    </row>
    <row r="2914" spans="1:10" hidden="1" x14ac:dyDescent="0.2">
      <c r="A2914" s="5">
        <v>2020</v>
      </c>
      <c r="B2914" s="5">
        <v>10</v>
      </c>
      <c r="C2914" s="5" t="str">
        <f t="shared" si="380"/>
        <v>Oct 2020</v>
      </c>
      <c r="D2914" s="5" t="s">
        <v>11</v>
      </c>
      <c r="E2914" s="7">
        <v>12.41</v>
      </c>
      <c r="F2914" s="6">
        <v>1538840.2</v>
      </c>
      <c r="G2914" s="6">
        <v>191039.64</v>
      </c>
    </row>
    <row r="2915" spans="1:10" hidden="1" x14ac:dyDescent="0.2">
      <c r="A2915" s="5">
        <v>2020</v>
      </c>
      <c r="B2915" s="5">
        <v>10</v>
      </c>
      <c r="C2915" s="5" t="str">
        <f t="shared" si="380"/>
        <v>Oct 2020</v>
      </c>
      <c r="D2915" s="5" t="s">
        <v>12</v>
      </c>
      <c r="E2915" s="7">
        <v>22.93</v>
      </c>
      <c r="F2915" s="6">
        <v>835162.08</v>
      </c>
      <c r="G2915" s="6">
        <v>191515.56</v>
      </c>
    </row>
    <row r="2916" spans="1:10" hidden="1" x14ac:dyDescent="0.2">
      <c r="A2916" s="5">
        <v>2020</v>
      </c>
      <c r="B2916" s="5">
        <v>10</v>
      </c>
      <c r="C2916" s="5" t="str">
        <f t="shared" si="380"/>
        <v>Oct 2020</v>
      </c>
      <c r="D2916" s="5" t="s">
        <v>14</v>
      </c>
      <c r="E2916" s="7">
        <v>13.61</v>
      </c>
      <c r="F2916" s="6">
        <v>166580.07</v>
      </c>
      <c r="G2916" s="6">
        <v>22670.6</v>
      </c>
    </row>
    <row r="2917" spans="1:10" hidden="1" x14ac:dyDescent="0.2">
      <c r="A2917" s="5">
        <v>2020</v>
      </c>
      <c r="B2917" s="5">
        <v>10</v>
      </c>
      <c r="C2917" s="5" t="str">
        <f t="shared" si="380"/>
        <v>Oct 2020</v>
      </c>
      <c r="D2917" s="5" t="s">
        <v>13</v>
      </c>
      <c r="E2917" s="7">
        <v>13.91</v>
      </c>
      <c r="F2917" s="6">
        <v>320926.46999999997</v>
      </c>
      <c r="G2917" s="6">
        <v>44634.69</v>
      </c>
    </row>
    <row r="2918" spans="1:10" hidden="1" x14ac:dyDescent="0.2">
      <c r="A2918" s="5">
        <v>2020</v>
      </c>
      <c r="B2918" s="5">
        <v>10</v>
      </c>
      <c r="C2918" s="5" t="str">
        <f t="shared" si="380"/>
        <v>Oct 2020</v>
      </c>
      <c r="D2918" s="5" t="s">
        <v>15</v>
      </c>
      <c r="E2918" s="7">
        <v>11.44</v>
      </c>
      <c r="F2918" s="6">
        <v>11456717</v>
      </c>
      <c r="G2918" s="6">
        <v>1311036.8</v>
      </c>
    </row>
    <row r="2919" spans="1:10" hidden="1" x14ac:dyDescent="0.2">
      <c r="A2919" s="5">
        <v>2020</v>
      </c>
      <c r="B2919" s="5">
        <v>10</v>
      </c>
      <c r="C2919" s="5" t="str">
        <f t="shared" si="380"/>
        <v>Oct 2020</v>
      </c>
      <c r="D2919" s="5" t="s">
        <v>16</v>
      </c>
      <c r="E2919" s="7">
        <v>12.09</v>
      </c>
      <c r="F2919" s="6">
        <v>3970344.7</v>
      </c>
      <c r="G2919" s="6">
        <v>480128.2</v>
      </c>
    </row>
    <row r="2920" spans="1:10" hidden="1" x14ac:dyDescent="0.2">
      <c r="A2920" s="5">
        <v>2020</v>
      </c>
      <c r="B2920" s="5">
        <v>10</v>
      </c>
      <c r="C2920" s="5" t="str">
        <f t="shared" si="380"/>
        <v>Oct 2020</v>
      </c>
      <c r="D2920" s="5" t="s">
        <v>17</v>
      </c>
      <c r="E2920" s="7">
        <v>28.9</v>
      </c>
      <c r="F2920" s="6">
        <v>268943.52</v>
      </c>
      <c r="G2920" s="6">
        <v>77720.81</v>
      </c>
    </row>
    <row r="2921" spans="1:10" hidden="1" x14ac:dyDescent="0.2">
      <c r="A2921" s="5">
        <v>2020</v>
      </c>
      <c r="B2921" s="5">
        <v>10</v>
      </c>
      <c r="C2921" s="5" t="str">
        <f t="shared" si="380"/>
        <v>Oct 2020</v>
      </c>
      <c r="D2921" s="5" t="s">
        <v>21</v>
      </c>
      <c r="E2921" s="7">
        <v>12.45</v>
      </c>
      <c r="F2921" s="6">
        <v>938679.89</v>
      </c>
      <c r="G2921" s="6">
        <v>116905.71</v>
      </c>
    </row>
    <row r="2922" spans="1:10" hidden="1" x14ac:dyDescent="0.2">
      <c r="A2922" s="5">
        <v>2020</v>
      </c>
      <c r="B2922" s="5">
        <v>10</v>
      </c>
      <c r="C2922" s="5" t="str">
        <f t="shared" si="380"/>
        <v>Oct 2020</v>
      </c>
      <c r="D2922" s="5" t="s">
        <v>18</v>
      </c>
      <c r="E2922" s="7">
        <v>10.28</v>
      </c>
      <c r="F2922" s="6">
        <v>615622.36</v>
      </c>
      <c r="G2922" s="6">
        <v>63282.33</v>
      </c>
    </row>
    <row r="2923" spans="1:10" hidden="1" x14ac:dyDescent="0.2">
      <c r="A2923" s="5">
        <v>2020</v>
      </c>
      <c r="B2923" s="5">
        <v>10</v>
      </c>
      <c r="C2923" s="5" t="str">
        <f t="shared" si="380"/>
        <v>Oct 2020</v>
      </c>
      <c r="D2923" s="5" t="s">
        <v>19</v>
      </c>
      <c r="E2923" s="7">
        <v>13.99</v>
      </c>
      <c r="F2923" s="6">
        <v>3015227.7</v>
      </c>
      <c r="G2923" s="6">
        <v>421784.96</v>
      </c>
    </row>
    <row r="2924" spans="1:10" hidden="1" x14ac:dyDescent="0.2">
      <c r="A2924" s="5">
        <v>2020</v>
      </c>
      <c r="B2924" s="5">
        <v>10</v>
      </c>
      <c r="C2924" s="5" t="str">
        <f t="shared" si="380"/>
        <v>Oct 2020</v>
      </c>
      <c r="D2924" s="5" t="s">
        <v>20</v>
      </c>
      <c r="E2924" s="7">
        <v>13.98</v>
      </c>
      <c r="F2924" s="6">
        <v>2167033.1</v>
      </c>
      <c r="G2924" s="6">
        <v>303008.76</v>
      </c>
    </row>
    <row r="2925" spans="1:10" hidden="1" x14ac:dyDescent="0.2">
      <c r="A2925" s="5">
        <v>2020</v>
      </c>
      <c r="B2925" s="5">
        <v>10</v>
      </c>
      <c r="C2925" s="5" t="str">
        <f t="shared" si="380"/>
        <v>Oct 2020</v>
      </c>
      <c r="D2925" s="5" t="s">
        <v>22</v>
      </c>
      <c r="E2925" s="7">
        <v>13.08</v>
      </c>
      <c r="F2925" s="6">
        <v>952750.18</v>
      </c>
      <c r="G2925" s="6">
        <v>124592.2</v>
      </c>
    </row>
    <row r="2926" spans="1:10" hidden="1" x14ac:dyDescent="0.2">
      <c r="A2926" s="5">
        <v>2020</v>
      </c>
      <c r="B2926" s="5">
        <v>10</v>
      </c>
      <c r="C2926" s="5" t="str">
        <f t="shared" si="380"/>
        <v>Oct 2020</v>
      </c>
      <c r="D2926" s="5" t="s">
        <v>23</v>
      </c>
      <c r="E2926" s="7">
        <v>11.57</v>
      </c>
      <c r="F2926" s="6">
        <v>1636577.3</v>
      </c>
      <c r="G2926" s="6">
        <v>189394.49</v>
      </c>
    </row>
    <row r="2927" spans="1:10" hidden="1" x14ac:dyDescent="0.2">
      <c r="A2927" s="5">
        <v>2020</v>
      </c>
      <c r="B2927" s="5">
        <v>10</v>
      </c>
      <c r="C2927" s="5" t="str">
        <f t="shared" si="380"/>
        <v>Oct 2020</v>
      </c>
      <c r="D2927" s="5" t="s">
        <v>24</v>
      </c>
      <c r="E2927" s="7">
        <v>10.48</v>
      </c>
      <c r="F2927" s="6">
        <v>2292648.6</v>
      </c>
      <c r="G2927" s="6">
        <v>240299.15</v>
      </c>
    </row>
    <row r="2928" spans="1:10" hidden="1" x14ac:dyDescent="0.2">
      <c r="A2928" s="5">
        <v>2020</v>
      </c>
      <c r="B2928" s="5">
        <v>10</v>
      </c>
      <c r="C2928" s="5" t="str">
        <f t="shared" si="380"/>
        <v>Oct 2020</v>
      </c>
      <c r="D2928" s="5" t="s">
        <v>27</v>
      </c>
      <c r="E2928" s="7">
        <v>21.5</v>
      </c>
      <c r="F2928" s="6">
        <v>1419448.3</v>
      </c>
      <c r="G2928" s="6">
        <v>305233.5</v>
      </c>
    </row>
    <row r="2929" spans="1:7" hidden="1" x14ac:dyDescent="0.2">
      <c r="A2929" s="5">
        <v>2020</v>
      </c>
      <c r="B2929" s="5">
        <v>10</v>
      </c>
      <c r="C2929" s="5" t="str">
        <f t="shared" si="380"/>
        <v>Oct 2020</v>
      </c>
      <c r="D2929" s="5" t="s">
        <v>26</v>
      </c>
      <c r="E2929" s="7">
        <v>13.82</v>
      </c>
      <c r="F2929" s="6">
        <v>1653641</v>
      </c>
      <c r="G2929" s="6">
        <v>228545.92000000001</v>
      </c>
    </row>
    <row r="2930" spans="1:7" hidden="1" x14ac:dyDescent="0.2">
      <c r="A2930" s="5">
        <v>2020</v>
      </c>
      <c r="B2930" s="5">
        <v>10</v>
      </c>
      <c r="C2930" s="5" t="str">
        <f t="shared" si="380"/>
        <v>Oct 2020</v>
      </c>
      <c r="D2930" s="5" t="s">
        <v>25</v>
      </c>
      <c r="E2930" s="7">
        <v>16.86</v>
      </c>
      <c r="F2930" s="6">
        <v>362997.03</v>
      </c>
      <c r="G2930" s="6">
        <v>61189.2</v>
      </c>
    </row>
    <row r="2931" spans="1:7" hidden="1" x14ac:dyDescent="0.2">
      <c r="A2931" s="5">
        <v>2020</v>
      </c>
      <c r="B2931" s="5">
        <v>10</v>
      </c>
      <c r="C2931" s="5" t="str">
        <f t="shared" si="380"/>
        <v>Oct 2020</v>
      </c>
      <c r="D2931" s="5" t="s">
        <v>28</v>
      </c>
      <c r="E2931" s="7">
        <v>16.79</v>
      </c>
      <c r="F2931" s="6">
        <v>2514758.7999999998</v>
      </c>
      <c r="G2931" s="6">
        <v>422317.05</v>
      </c>
    </row>
    <row r="2932" spans="1:7" hidden="1" x14ac:dyDescent="0.2">
      <c r="A2932" s="5">
        <v>2020</v>
      </c>
      <c r="B2932" s="5">
        <v>10</v>
      </c>
      <c r="C2932" s="5" t="str">
        <f t="shared" si="380"/>
        <v>Oct 2020</v>
      </c>
      <c r="D2932" s="5" t="s">
        <v>29</v>
      </c>
      <c r="E2932" s="7">
        <v>13.62</v>
      </c>
      <c r="F2932" s="6">
        <v>1614646.7</v>
      </c>
      <c r="G2932" s="6">
        <v>219915.3</v>
      </c>
    </row>
    <row r="2933" spans="1:7" hidden="1" x14ac:dyDescent="0.2">
      <c r="A2933" s="5">
        <v>2020</v>
      </c>
      <c r="B2933" s="5">
        <v>10</v>
      </c>
      <c r="C2933" s="5" t="str">
        <f t="shared" si="380"/>
        <v>Oct 2020</v>
      </c>
      <c r="D2933" s="5" t="s">
        <v>31</v>
      </c>
      <c r="E2933" s="7">
        <v>11.03</v>
      </c>
      <c r="F2933" s="6">
        <v>2289396.7000000002</v>
      </c>
      <c r="G2933" s="6">
        <v>252570.19</v>
      </c>
    </row>
    <row r="2934" spans="1:7" hidden="1" x14ac:dyDescent="0.2">
      <c r="A2934" s="5">
        <v>2020</v>
      </c>
      <c r="B2934" s="5">
        <v>10</v>
      </c>
      <c r="C2934" s="5" t="str">
        <f t="shared" si="380"/>
        <v>Oct 2020</v>
      </c>
      <c r="D2934" s="5" t="s">
        <v>30</v>
      </c>
      <c r="E2934" s="7">
        <v>11.5</v>
      </c>
      <c r="F2934" s="6">
        <v>1324708.1000000001</v>
      </c>
      <c r="G2934" s="6">
        <v>152336.85999999999</v>
      </c>
    </row>
    <row r="2935" spans="1:7" hidden="1" x14ac:dyDescent="0.2">
      <c r="A2935" s="5">
        <v>2020</v>
      </c>
      <c r="B2935" s="5">
        <v>10</v>
      </c>
      <c r="C2935" s="5" t="str">
        <f t="shared" si="380"/>
        <v>Oct 2020</v>
      </c>
      <c r="D2935" s="5" t="s">
        <v>32</v>
      </c>
      <c r="E2935" s="7">
        <v>11.55</v>
      </c>
      <c r="F2935" s="6">
        <v>364270.15</v>
      </c>
      <c r="G2935" s="6">
        <v>42090.17</v>
      </c>
    </row>
    <row r="2936" spans="1:7" hidden="1" x14ac:dyDescent="0.2">
      <c r="A2936" s="5">
        <v>2020</v>
      </c>
      <c r="B2936" s="5">
        <v>10</v>
      </c>
      <c r="C2936" s="5" t="str">
        <f t="shared" si="380"/>
        <v>Oct 2020</v>
      </c>
      <c r="D2936" s="5" t="s">
        <v>39</v>
      </c>
      <c r="E2936" s="7">
        <v>12.03</v>
      </c>
      <c r="F2936" s="6">
        <v>3906616.7</v>
      </c>
      <c r="G2936" s="6">
        <v>469885.71</v>
      </c>
    </row>
    <row r="2937" spans="1:7" hidden="1" x14ac:dyDescent="0.2">
      <c r="A2937" s="5">
        <v>2020</v>
      </c>
      <c r="B2937" s="5">
        <v>10</v>
      </c>
      <c r="C2937" s="5" t="str">
        <f t="shared" si="380"/>
        <v>Oct 2020</v>
      </c>
      <c r="D2937" s="5" t="s">
        <v>40</v>
      </c>
      <c r="E2937" s="7">
        <v>10.66</v>
      </c>
      <c r="F2937" s="6">
        <v>358938.24</v>
      </c>
      <c r="G2937" s="6">
        <v>38250.22</v>
      </c>
    </row>
    <row r="2938" spans="1:7" hidden="1" x14ac:dyDescent="0.2">
      <c r="A2938" s="5">
        <v>2020</v>
      </c>
      <c r="B2938" s="5">
        <v>10</v>
      </c>
      <c r="C2938" s="5" t="str">
        <f t="shared" si="380"/>
        <v>Oct 2020</v>
      </c>
      <c r="D2938" s="5" t="s">
        <v>33</v>
      </c>
      <c r="E2938" s="7">
        <v>11.29</v>
      </c>
      <c r="F2938" s="6">
        <v>695654.12</v>
      </c>
      <c r="G2938" s="6">
        <v>78510.009999999995</v>
      </c>
    </row>
    <row r="2939" spans="1:7" hidden="1" x14ac:dyDescent="0.2">
      <c r="A2939" s="5">
        <v>2020</v>
      </c>
      <c r="B2939" s="5">
        <v>10</v>
      </c>
      <c r="C2939" s="5" t="str">
        <f t="shared" ref="C2939:C3002" si="387">TEXT(DATE($A2939, $B2939, 1), "mmm yyyy")</f>
        <v>Oct 2020</v>
      </c>
      <c r="D2939" s="5" t="s">
        <v>35</v>
      </c>
      <c r="E2939" s="7">
        <v>19.32</v>
      </c>
      <c r="F2939" s="6">
        <v>322505.36</v>
      </c>
      <c r="G2939" s="6">
        <v>62312.15</v>
      </c>
    </row>
    <row r="2940" spans="1:7" hidden="1" x14ac:dyDescent="0.2">
      <c r="A2940" s="5">
        <v>2020</v>
      </c>
      <c r="B2940" s="5">
        <v>10</v>
      </c>
      <c r="C2940" s="5" t="str">
        <f t="shared" si="387"/>
        <v>Oct 2020</v>
      </c>
      <c r="D2940" s="5" t="s">
        <v>36</v>
      </c>
      <c r="E2940" s="7">
        <v>15.91</v>
      </c>
      <c r="F2940" s="6">
        <v>1779021.4</v>
      </c>
      <c r="G2940" s="6">
        <v>283086.05</v>
      </c>
    </row>
    <row r="2941" spans="1:7" hidden="1" x14ac:dyDescent="0.2">
      <c r="A2941" s="5">
        <v>2020</v>
      </c>
      <c r="B2941" s="5">
        <v>10</v>
      </c>
      <c r="C2941" s="5" t="str">
        <f t="shared" si="387"/>
        <v>Oct 2020</v>
      </c>
      <c r="D2941" s="5" t="s">
        <v>37</v>
      </c>
      <c r="E2941" s="7">
        <v>13.3</v>
      </c>
      <c r="F2941" s="6">
        <v>531079.88</v>
      </c>
      <c r="G2941" s="6">
        <v>70631.53</v>
      </c>
    </row>
    <row r="2942" spans="1:7" hidden="1" x14ac:dyDescent="0.2">
      <c r="A2942" s="5">
        <v>2020</v>
      </c>
      <c r="B2942" s="5">
        <v>10</v>
      </c>
      <c r="C2942" s="5" t="str">
        <f t="shared" si="387"/>
        <v>Oct 2020</v>
      </c>
      <c r="D2942" s="5" t="s">
        <v>34</v>
      </c>
      <c r="E2942" s="7">
        <v>11.36</v>
      </c>
      <c r="F2942" s="6">
        <v>1028164.3</v>
      </c>
      <c r="G2942" s="6">
        <v>116793.98</v>
      </c>
    </row>
    <row r="2943" spans="1:7" hidden="1" x14ac:dyDescent="0.2">
      <c r="A2943" s="5">
        <v>2020</v>
      </c>
      <c r="B2943" s="5">
        <v>10</v>
      </c>
      <c r="C2943" s="5" t="str">
        <f t="shared" si="387"/>
        <v>Oct 2020</v>
      </c>
      <c r="D2943" s="5" t="s">
        <v>38</v>
      </c>
      <c r="E2943" s="7">
        <v>19.29</v>
      </c>
      <c r="F2943" s="6">
        <v>3799170.3</v>
      </c>
      <c r="G2943" s="6">
        <v>732956.12</v>
      </c>
    </row>
    <row r="2944" spans="1:7" hidden="1" x14ac:dyDescent="0.2">
      <c r="A2944" s="5">
        <v>2020</v>
      </c>
      <c r="B2944" s="5">
        <v>10</v>
      </c>
      <c r="C2944" s="5" t="str">
        <f t="shared" si="387"/>
        <v>Oct 2020</v>
      </c>
      <c r="D2944" s="5" t="s">
        <v>41</v>
      </c>
      <c r="E2944" s="7">
        <v>13</v>
      </c>
      <c r="F2944" s="6">
        <v>3485848.3</v>
      </c>
      <c r="G2944" s="6">
        <v>453109.69</v>
      </c>
    </row>
    <row r="2945" spans="1:10" hidden="1" x14ac:dyDescent="0.2">
      <c r="A2945" s="5">
        <v>2020</v>
      </c>
      <c r="B2945" s="5">
        <v>10</v>
      </c>
      <c r="C2945" s="5" t="str">
        <f t="shared" si="387"/>
        <v>Oct 2020</v>
      </c>
      <c r="D2945" s="5" t="s">
        <v>42</v>
      </c>
      <c r="E2945" s="7">
        <v>10.86</v>
      </c>
      <c r="F2945" s="6">
        <v>1519286.9</v>
      </c>
      <c r="G2945" s="6">
        <v>164994.57999999999</v>
      </c>
    </row>
    <row r="2946" spans="1:10" hidden="1" x14ac:dyDescent="0.2">
      <c r="A2946" s="5">
        <v>2020</v>
      </c>
      <c r="B2946" s="5">
        <v>10</v>
      </c>
      <c r="C2946" s="5" t="str">
        <f t="shared" si="387"/>
        <v>Oct 2020</v>
      </c>
      <c r="D2946" s="5" t="s">
        <v>43</v>
      </c>
      <c r="E2946" s="7">
        <v>11.41</v>
      </c>
      <c r="F2946" s="6">
        <v>1405643.2</v>
      </c>
      <c r="G2946" s="6">
        <v>160348.12</v>
      </c>
    </row>
    <row r="2947" spans="1:10" hidden="1" x14ac:dyDescent="0.2">
      <c r="A2947" s="5">
        <v>2020</v>
      </c>
      <c r="B2947" s="5">
        <v>10</v>
      </c>
      <c r="C2947" s="5" t="str">
        <f t="shared" si="387"/>
        <v>Oct 2020</v>
      </c>
      <c r="D2947" s="5" t="s">
        <v>44</v>
      </c>
      <c r="E2947" s="7">
        <v>13.92</v>
      </c>
      <c r="F2947" s="6">
        <v>3589352.2</v>
      </c>
      <c r="G2947" s="6">
        <v>499694.45</v>
      </c>
    </row>
    <row r="2948" spans="1:10" hidden="1" x14ac:dyDescent="0.2">
      <c r="A2948" s="5">
        <v>2020</v>
      </c>
      <c r="B2948" s="5">
        <v>10</v>
      </c>
      <c r="C2948" s="5" t="str">
        <f t="shared" si="387"/>
        <v>Oct 2020</v>
      </c>
      <c r="D2948" s="5" t="s">
        <v>45</v>
      </c>
      <c r="E2948" s="7">
        <v>22.43</v>
      </c>
      <c r="F2948" s="6">
        <v>220808.1</v>
      </c>
      <c r="G2948" s="6">
        <v>49518.55</v>
      </c>
    </row>
    <row r="2949" spans="1:10" hidden="1" x14ac:dyDescent="0.2">
      <c r="A2949" s="5">
        <v>2020</v>
      </c>
      <c r="B2949" s="5">
        <v>10</v>
      </c>
      <c r="C2949" s="5" t="str">
        <f t="shared" si="387"/>
        <v>Oct 2020</v>
      </c>
      <c r="D2949" s="5" t="s">
        <v>46</v>
      </c>
      <c r="E2949" s="7">
        <v>13.18</v>
      </c>
      <c r="F2949" s="6">
        <v>2122988.4</v>
      </c>
      <c r="G2949" s="6">
        <v>279714.13</v>
      </c>
    </row>
    <row r="2950" spans="1:10" hidden="1" x14ac:dyDescent="0.2">
      <c r="A2950" s="5">
        <v>2020</v>
      </c>
      <c r="B2950" s="5">
        <v>10</v>
      </c>
      <c r="C2950" s="5" t="str">
        <f t="shared" si="387"/>
        <v>Oct 2020</v>
      </c>
      <c r="D2950" s="5" t="s">
        <v>47</v>
      </c>
      <c r="E2950" s="7">
        <v>12.47</v>
      </c>
      <c r="F2950" s="6">
        <v>344202.02</v>
      </c>
      <c r="G2950" s="6">
        <v>42907.49</v>
      </c>
    </row>
    <row r="2951" spans="1:10" hidden="1" x14ac:dyDescent="0.2">
      <c r="A2951" s="5">
        <v>2020</v>
      </c>
      <c r="B2951" s="5">
        <v>10</v>
      </c>
      <c r="C2951" s="5" t="str">
        <f t="shared" si="387"/>
        <v>Oct 2020</v>
      </c>
      <c r="D2951" s="5" t="s">
        <v>48</v>
      </c>
      <c r="E2951" s="7">
        <v>11.08</v>
      </c>
      <c r="F2951" s="6">
        <v>2675400.2999999998</v>
      </c>
      <c r="G2951" s="6">
        <v>296440.92</v>
      </c>
    </row>
    <row r="2952" spans="1:10" x14ac:dyDescent="0.2">
      <c r="A2952" s="5">
        <v>2020</v>
      </c>
      <c r="B2952" s="5">
        <v>10</v>
      </c>
      <c r="C2952" s="5" t="str">
        <f t="shared" si="387"/>
        <v>Oct 2020</v>
      </c>
      <c r="D2952" s="5" t="s">
        <v>49</v>
      </c>
      <c r="E2952" s="7">
        <v>11.85</v>
      </c>
      <c r="F2952" s="6">
        <v>11842657</v>
      </c>
      <c r="G2952" s="6">
        <v>1403850.1</v>
      </c>
      <c r="H2952" s="1">
        <f t="shared" ref="H2952" si="388">(E3564-E2952)/E3564</f>
        <v>-3.3869602032175396E-3</v>
      </c>
      <c r="I2952" s="1">
        <f t="shared" ref="I2952" si="389">(F3564-F2952)/F3564</f>
        <v>0.14228047451377346</v>
      </c>
      <c r="J2952" s="9">
        <f t="shared" ref="J2952" si="390">H2952/I2952</f>
        <v>-2.3804813800291796E-2</v>
      </c>
    </row>
    <row r="2953" spans="1:10" hidden="1" x14ac:dyDescent="0.2">
      <c r="A2953" s="5">
        <v>2020</v>
      </c>
      <c r="B2953" s="5">
        <v>10</v>
      </c>
      <c r="C2953" s="5" t="str">
        <f t="shared" si="387"/>
        <v>Oct 2020</v>
      </c>
      <c r="D2953" s="5" t="s">
        <v>50</v>
      </c>
      <c r="E2953" s="7">
        <v>10.220000000000001</v>
      </c>
      <c r="F2953" s="6">
        <v>749340.03</v>
      </c>
      <c r="G2953" s="6">
        <v>76599.13</v>
      </c>
    </row>
    <row r="2954" spans="1:10" hidden="1" x14ac:dyDescent="0.2">
      <c r="A2954" s="5">
        <v>2020</v>
      </c>
      <c r="B2954" s="5">
        <v>10</v>
      </c>
      <c r="C2954" s="5" t="str">
        <f t="shared" si="387"/>
        <v>Oct 2020</v>
      </c>
      <c r="D2954" s="5" t="s">
        <v>52</v>
      </c>
      <c r="E2954" s="7">
        <v>12.41</v>
      </c>
      <c r="F2954" s="6">
        <v>2417739.1</v>
      </c>
      <c r="G2954" s="6">
        <v>300051.3</v>
      </c>
    </row>
    <row r="2955" spans="1:10" hidden="1" x14ac:dyDescent="0.2">
      <c r="A2955" s="5">
        <v>2020</v>
      </c>
      <c r="B2955" s="5">
        <v>10</v>
      </c>
      <c r="C2955" s="5" t="str">
        <f t="shared" si="387"/>
        <v>Oct 2020</v>
      </c>
      <c r="D2955" s="5" t="s">
        <v>51</v>
      </c>
      <c r="E2955" s="7">
        <v>20.170000000000002</v>
      </c>
      <c r="F2955" s="6">
        <v>157179.70000000001</v>
      </c>
      <c r="G2955" s="6">
        <v>31708.400000000001</v>
      </c>
    </row>
    <row r="2956" spans="1:10" hidden="1" x14ac:dyDescent="0.2">
      <c r="A2956" s="5">
        <v>2020</v>
      </c>
      <c r="B2956" s="5">
        <v>10</v>
      </c>
      <c r="C2956" s="5" t="str">
        <f t="shared" si="387"/>
        <v>Oct 2020</v>
      </c>
      <c r="D2956" s="5" t="s">
        <v>54</v>
      </c>
      <c r="E2956" s="7">
        <v>10.029999999999999</v>
      </c>
      <c r="F2956" s="6">
        <v>2605835.6</v>
      </c>
      <c r="G2956" s="6">
        <v>261457.83</v>
      </c>
    </row>
    <row r="2957" spans="1:10" hidden="1" x14ac:dyDescent="0.2">
      <c r="A2957" s="5">
        <v>2020</v>
      </c>
      <c r="B2957" s="5">
        <v>10</v>
      </c>
      <c r="C2957" s="5" t="str">
        <f t="shared" si="387"/>
        <v>Oct 2020</v>
      </c>
      <c r="D2957" s="5" t="s">
        <v>55</v>
      </c>
      <c r="E2957" s="7">
        <v>14.75</v>
      </c>
      <c r="F2957" s="6">
        <v>1597301.4</v>
      </c>
      <c r="G2957" s="6">
        <v>235538.42</v>
      </c>
    </row>
    <row r="2958" spans="1:10" hidden="1" x14ac:dyDescent="0.2">
      <c r="A2958" s="5">
        <v>2020</v>
      </c>
      <c r="B2958" s="5">
        <v>10</v>
      </c>
      <c r="C2958" s="5" t="str">
        <f t="shared" si="387"/>
        <v>Oct 2020</v>
      </c>
      <c r="D2958" s="5" t="s">
        <v>53</v>
      </c>
      <c r="E2958" s="7">
        <v>13</v>
      </c>
      <c r="F2958" s="6">
        <v>658953.36</v>
      </c>
      <c r="G2958" s="6">
        <v>85642.31</v>
      </c>
    </row>
    <row r="2959" spans="1:10" hidden="1" x14ac:dyDescent="0.2">
      <c r="A2959" s="5">
        <v>2020</v>
      </c>
      <c r="B2959" s="5">
        <v>10</v>
      </c>
      <c r="C2959" s="5" t="str">
        <f t="shared" si="387"/>
        <v>Oct 2020</v>
      </c>
      <c r="D2959" s="5" t="s">
        <v>56</v>
      </c>
      <c r="E2959" s="7">
        <v>11.7</v>
      </c>
      <c r="F2959" s="6">
        <v>200372.16</v>
      </c>
      <c r="G2959" s="6">
        <v>23451.38</v>
      </c>
    </row>
    <row r="2960" spans="1:10" hidden="1" x14ac:dyDescent="0.2">
      <c r="A2960" s="5">
        <v>2020</v>
      </c>
      <c r="B2960" s="5">
        <v>9</v>
      </c>
      <c r="C2960" s="5" t="str">
        <f t="shared" si="387"/>
        <v>Sep 2020</v>
      </c>
      <c r="D2960" s="5" t="s">
        <v>7</v>
      </c>
      <c r="E2960" s="7">
        <v>23.18</v>
      </c>
      <c r="F2960" s="6">
        <v>145066.5</v>
      </c>
      <c r="G2960" s="6">
        <v>33629.94</v>
      </c>
    </row>
    <row r="2961" spans="1:10" hidden="1" x14ac:dyDescent="0.2">
      <c r="A2961" s="5">
        <v>2020</v>
      </c>
      <c r="B2961" s="5">
        <v>9</v>
      </c>
      <c r="C2961" s="5" t="str">
        <f t="shared" si="387"/>
        <v>Sep 2020</v>
      </c>
      <c r="D2961" s="5" t="s">
        <v>8</v>
      </c>
      <c r="E2961" s="7">
        <v>13.09</v>
      </c>
      <c r="F2961" s="6">
        <v>2827521.7</v>
      </c>
      <c r="G2961" s="6">
        <v>370206.07</v>
      </c>
      <c r="H2961" s="1">
        <f>(E3573-E2961)/E3573</f>
        <v>-3.8065027755749443E-2</v>
      </c>
      <c r="I2961" s="1">
        <f>(F3573-F2961)/F3573</f>
        <v>0.1523589706278374</v>
      </c>
      <c r="J2961" s="9">
        <f>H2961/I2961</f>
        <v>-0.24983778506045254</v>
      </c>
    </row>
    <row r="2962" spans="1:10" hidden="1" x14ac:dyDescent="0.2">
      <c r="A2962" s="5">
        <v>2020</v>
      </c>
      <c r="B2962" s="5">
        <v>9</v>
      </c>
      <c r="C2962" s="5" t="str">
        <f t="shared" si="387"/>
        <v>Sep 2020</v>
      </c>
      <c r="D2962" s="5" t="s">
        <v>9</v>
      </c>
      <c r="E2962" s="7">
        <v>10.85</v>
      </c>
      <c r="F2962" s="6">
        <v>1718588.1</v>
      </c>
      <c r="G2962" s="6">
        <v>186393.48</v>
      </c>
    </row>
    <row r="2963" spans="1:10" hidden="1" x14ac:dyDescent="0.2">
      <c r="A2963" s="5">
        <v>2020</v>
      </c>
      <c r="B2963" s="5">
        <v>9</v>
      </c>
      <c r="C2963" s="5" t="str">
        <f t="shared" si="387"/>
        <v>Sep 2020</v>
      </c>
      <c r="D2963" s="5" t="s">
        <v>57</v>
      </c>
      <c r="E2963" s="7">
        <v>12.38</v>
      </c>
      <c r="F2963" s="6">
        <v>4011168.7</v>
      </c>
      <c r="G2963" s="6">
        <v>496708.9</v>
      </c>
    </row>
    <row r="2964" spans="1:10" x14ac:dyDescent="0.2">
      <c r="A2964" s="5">
        <v>2020</v>
      </c>
      <c r="B2964" s="5">
        <v>9</v>
      </c>
      <c r="C2964" s="5" t="str">
        <f t="shared" si="387"/>
        <v>Sep 2020</v>
      </c>
      <c r="D2964" s="5" t="s">
        <v>10</v>
      </c>
      <c r="E2964" s="7">
        <v>21.16</v>
      </c>
      <c r="F2964" s="6">
        <v>9974045.9000000004</v>
      </c>
      <c r="G2964" s="6">
        <v>2110707.2999999998</v>
      </c>
      <c r="H2964" s="1">
        <f t="shared" ref="H2964" si="391">(E3576-E2964)/E3576</f>
        <v>-2.4697336561743419E-2</v>
      </c>
      <c r="I2964" s="1">
        <f t="shared" ref="I2964" si="392">(F3576-F2964)/F3576</f>
        <v>-0.18246795528366389</v>
      </c>
      <c r="J2964" s="9">
        <f t="shared" ref="J2964" si="393">H2964/I2964</f>
        <v>0.13535163762507804</v>
      </c>
    </row>
    <row r="2965" spans="1:10" hidden="1" x14ac:dyDescent="0.2">
      <c r="A2965" s="5">
        <v>2020</v>
      </c>
      <c r="B2965" s="5">
        <v>9</v>
      </c>
      <c r="C2965" s="5" t="str">
        <f t="shared" si="387"/>
        <v>Sep 2020</v>
      </c>
      <c r="D2965" s="5" t="s">
        <v>11</v>
      </c>
      <c r="E2965" s="7">
        <v>13.07</v>
      </c>
      <c r="F2965" s="6">
        <v>1752445.6</v>
      </c>
      <c r="G2965" s="6">
        <v>229034.05</v>
      </c>
    </row>
    <row r="2966" spans="1:10" hidden="1" x14ac:dyDescent="0.2">
      <c r="A2966" s="5">
        <v>2020</v>
      </c>
      <c r="B2966" s="5">
        <v>9</v>
      </c>
      <c r="C2966" s="5" t="str">
        <f t="shared" si="387"/>
        <v>Sep 2020</v>
      </c>
      <c r="D2966" s="5" t="s">
        <v>12</v>
      </c>
      <c r="E2966" s="7">
        <v>23.92</v>
      </c>
      <c r="F2966" s="6">
        <v>935540.08</v>
      </c>
      <c r="G2966" s="6">
        <v>223740.4</v>
      </c>
    </row>
    <row r="2967" spans="1:10" hidden="1" x14ac:dyDescent="0.2">
      <c r="A2967" s="5">
        <v>2020</v>
      </c>
      <c r="B2967" s="5">
        <v>9</v>
      </c>
      <c r="C2967" s="5" t="str">
        <f t="shared" si="387"/>
        <v>Sep 2020</v>
      </c>
      <c r="D2967" s="5" t="s">
        <v>14</v>
      </c>
      <c r="E2967" s="7">
        <v>12.55</v>
      </c>
      <c r="F2967" s="6">
        <v>220627.8</v>
      </c>
      <c r="G2967" s="6">
        <v>27679.74</v>
      </c>
    </row>
    <row r="2968" spans="1:10" hidden="1" x14ac:dyDescent="0.2">
      <c r="A2968" s="5">
        <v>2020</v>
      </c>
      <c r="B2968" s="5">
        <v>9</v>
      </c>
      <c r="C2968" s="5" t="str">
        <f t="shared" si="387"/>
        <v>Sep 2020</v>
      </c>
      <c r="D2968" s="5" t="s">
        <v>13</v>
      </c>
      <c r="E2968" s="7">
        <v>11.96</v>
      </c>
      <c r="F2968" s="6">
        <v>482089.99</v>
      </c>
      <c r="G2968" s="6">
        <v>57663.7</v>
      </c>
    </row>
    <row r="2969" spans="1:10" hidden="1" x14ac:dyDescent="0.2">
      <c r="A2969" s="5">
        <v>2020</v>
      </c>
      <c r="B2969" s="5">
        <v>9</v>
      </c>
      <c r="C2969" s="5" t="str">
        <f t="shared" si="387"/>
        <v>Sep 2020</v>
      </c>
      <c r="D2969" s="5" t="s">
        <v>15</v>
      </c>
      <c r="E2969" s="7">
        <v>11.65</v>
      </c>
      <c r="F2969" s="6">
        <v>13101141</v>
      </c>
      <c r="G2969" s="6">
        <v>1525980.8</v>
      </c>
    </row>
    <row r="2970" spans="1:10" hidden="1" x14ac:dyDescent="0.2">
      <c r="A2970" s="5">
        <v>2020</v>
      </c>
      <c r="B2970" s="5">
        <v>9</v>
      </c>
      <c r="C2970" s="5" t="str">
        <f t="shared" si="387"/>
        <v>Sep 2020</v>
      </c>
      <c r="D2970" s="5" t="s">
        <v>16</v>
      </c>
      <c r="E2970" s="7">
        <v>12.31</v>
      </c>
      <c r="F2970" s="6">
        <v>5209660.7</v>
      </c>
      <c r="G2970" s="6">
        <v>641336.56000000006</v>
      </c>
    </row>
    <row r="2971" spans="1:10" hidden="1" x14ac:dyDescent="0.2">
      <c r="A2971" s="5">
        <v>2020</v>
      </c>
      <c r="B2971" s="5">
        <v>9</v>
      </c>
      <c r="C2971" s="5" t="str">
        <f t="shared" si="387"/>
        <v>Sep 2020</v>
      </c>
      <c r="D2971" s="5" t="s">
        <v>17</v>
      </c>
      <c r="E2971" s="7">
        <v>29.98</v>
      </c>
      <c r="F2971" s="6">
        <v>250445.45</v>
      </c>
      <c r="G2971" s="6">
        <v>75079.320000000007</v>
      </c>
    </row>
    <row r="2972" spans="1:10" hidden="1" x14ac:dyDescent="0.2">
      <c r="A2972" s="5">
        <v>2020</v>
      </c>
      <c r="B2972" s="5">
        <v>9</v>
      </c>
      <c r="C2972" s="5" t="str">
        <f t="shared" si="387"/>
        <v>Sep 2020</v>
      </c>
      <c r="D2972" s="5" t="s">
        <v>21</v>
      </c>
      <c r="E2972" s="7">
        <v>12.63</v>
      </c>
      <c r="F2972" s="6">
        <v>1057725.2</v>
      </c>
      <c r="G2972" s="6">
        <v>133628.1</v>
      </c>
    </row>
    <row r="2973" spans="1:10" hidden="1" x14ac:dyDescent="0.2">
      <c r="A2973" s="5">
        <v>2020</v>
      </c>
      <c r="B2973" s="5">
        <v>9</v>
      </c>
      <c r="C2973" s="5" t="str">
        <f t="shared" si="387"/>
        <v>Sep 2020</v>
      </c>
      <c r="D2973" s="5" t="s">
        <v>18</v>
      </c>
      <c r="E2973" s="7">
        <v>10.02</v>
      </c>
      <c r="F2973" s="6">
        <v>589495.86</v>
      </c>
      <c r="G2973" s="6">
        <v>59059.13</v>
      </c>
    </row>
    <row r="2974" spans="1:10" hidden="1" x14ac:dyDescent="0.2">
      <c r="A2974" s="5">
        <v>2020</v>
      </c>
      <c r="B2974" s="5">
        <v>9</v>
      </c>
      <c r="C2974" s="5" t="str">
        <f t="shared" si="387"/>
        <v>Sep 2020</v>
      </c>
      <c r="D2974" s="5" t="s">
        <v>19</v>
      </c>
      <c r="E2974" s="7">
        <v>12.68</v>
      </c>
      <c r="F2974" s="6">
        <v>3370507.5</v>
      </c>
      <c r="G2974" s="6">
        <v>427342.29</v>
      </c>
    </row>
    <row r="2975" spans="1:10" hidden="1" x14ac:dyDescent="0.2">
      <c r="A2975" s="5">
        <v>2020</v>
      </c>
      <c r="B2975" s="5">
        <v>9</v>
      </c>
      <c r="C2975" s="5" t="str">
        <f t="shared" si="387"/>
        <v>Sep 2020</v>
      </c>
      <c r="D2975" s="5" t="s">
        <v>20</v>
      </c>
      <c r="E2975" s="7">
        <v>13.38</v>
      </c>
      <c r="F2975" s="6">
        <v>2591446.1</v>
      </c>
      <c r="G2975" s="6">
        <v>346655.14</v>
      </c>
    </row>
    <row r="2976" spans="1:10" hidden="1" x14ac:dyDescent="0.2">
      <c r="A2976" s="5">
        <v>2020</v>
      </c>
      <c r="B2976" s="5">
        <v>9</v>
      </c>
      <c r="C2976" s="5" t="str">
        <f t="shared" si="387"/>
        <v>Sep 2020</v>
      </c>
      <c r="D2976" s="5" t="s">
        <v>22</v>
      </c>
      <c r="E2976" s="7">
        <v>12.47</v>
      </c>
      <c r="F2976" s="6">
        <v>1146898.1000000001</v>
      </c>
      <c r="G2976" s="6">
        <v>143069.29999999999</v>
      </c>
    </row>
    <row r="2977" spans="1:7" hidden="1" x14ac:dyDescent="0.2">
      <c r="A2977" s="5">
        <v>2020</v>
      </c>
      <c r="B2977" s="5">
        <v>9</v>
      </c>
      <c r="C2977" s="5" t="str">
        <f t="shared" si="387"/>
        <v>Sep 2020</v>
      </c>
      <c r="D2977" s="5" t="s">
        <v>23</v>
      </c>
      <c r="E2977" s="7">
        <v>11.06</v>
      </c>
      <c r="F2977" s="6">
        <v>2088374.8</v>
      </c>
      <c r="G2977" s="6">
        <v>230948.47</v>
      </c>
    </row>
    <row r="2978" spans="1:7" hidden="1" x14ac:dyDescent="0.2">
      <c r="A2978" s="5">
        <v>2020</v>
      </c>
      <c r="B2978" s="5">
        <v>9</v>
      </c>
      <c r="C2978" s="5" t="str">
        <f t="shared" si="387"/>
        <v>Sep 2020</v>
      </c>
      <c r="D2978" s="5" t="s">
        <v>24</v>
      </c>
      <c r="E2978" s="7">
        <v>9.9499999999999993</v>
      </c>
      <c r="F2978" s="6">
        <v>3094106.8</v>
      </c>
      <c r="G2978" s="6">
        <v>307832.71999999997</v>
      </c>
    </row>
    <row r="2979" spans="1:7" hidden="1" x14ac:dyDescent="0.2">
      <c r="A2979" s="5">
        <v>2020</v>
      </c>
      <c r="B2979" s="5">
        <v>9</v>
      </c>
      <c r="C2979" s="5" t="str">
        <f t="shared" si="387"/>
        <v>Sep 2020</v>
      </c>
      <c r="D2979" s="5" t="s">
        <v>27</v>
      </c>
      <c r="E2979" s="7">
        <v>21.45</v>
      </c>
      <c r="F2979" s="6">
        <v>1765086.3</v>
      </c>
      <c r="G2979" s="6">
        <v>378674.69</v>
      </c>
    </row>
    <row r="2980" spans="1:7" hidden="1" x14ac:dyDescent="0.2">
      <c r="A2980" s="5">
        <v>2020</v>
      </c>
      <c r="B2980" s="5">
        <v>9</v>
      </c>
      <c r="C2980" s="5" t="str">
        <f t="shared" si="387"/>
        <v>Sep 2020</v>
      </c>
      <c r="D2980" s="5" t="s">
        <v>26</v>
      </c>
      <c r="E2980" s="7">
        <v>12.93</v>
      </c>
      <c r="F2980" s="6">
        <v>2071386.6</v>
      </c>
      <c r="G2980" s="6">
        <v>267831.38</v>
      </c>
    </row>
    <row r="2981" spans="1:7" hidden="1" x14ac:dyDescent="0.2">
      <c r="A2981" s="5">
        <v>2020</v>
      </c>
      <c r="B2981" s="5">
        <v>9</v>
      </c>
      <c r="C2981" s="5" t="str">
        <f t="shared" si="387"/>
        <v>Sep 2020</v>
      </c>
      <c r="D2981" s="5" t="s">
        <v>25</v>
      </c>
      <c r="E2981" s="7">
        <v>17.22</v>
      </c>
      <c r="F2981" s="6">
        <v>385280.06</v>
      </c>
      <c r="G2981" s="6">
        <v>66336.429999999993</v>
      </c>
    </row>
    <row r="2982" spans="1:7" hidden="1" x14ac:dyDescent="0.2">
      <c r="A2982" s="5">
        <v>2020</v>
      </c>
      <c r="B2982" s="5">
        <v>9</v>
      </c>
      <c r="C2982" s="5" t="str">
        <f t="shared" si="387"/>
        <v>Sep 2020</v>
      </c>
      <c r="D2982" s="5" t="s">
        <v>28</v>
      </c>
      <c r="E2982" s="7">
        <v>16.86</v>
      </c>
      <c r="F2982" s="6">
        <v>2506779.2999999998</v>
      </c>
      <c r="G2982" s="6">
        <v>422622.69</v>
      </c>
    </row>
    <row r="2983" spans="1:7" hidden="1" x14ac:dyDescent="0.2">
      <c r="A2983" s="5">
        <v>2020</v>
      </c>
      <c r="B2983" s="5">
        <v>9</v>
      </c>
      <c r="C2983" s="5" t="str">
        <f t="shared" si="387"/>
        <v>Sep 2020</v>
      </c>
      <c r="D2983" s="5" t="s">
        <v>29</v>
      </c>
      <c r="E2983" s="7">
        <v>14.18</v>
      </c>
      <c r="F2983" s="6">
        <v>1607971.2</v>
      </c>
      <c r="G2983" s="6">
        <v>227941.11</v>
      </c>
    </row>
    <row r="2984" spans="1:7" hidden="1" x14ac:dyDescent="0.2">
      <c r="A2984" s="5">
        <v>2020</v>
      </c>
      <c r="B2984" s="5">
        <v>9</v>
      </c>
      <c r="C2984" s="5" t="str">
        <f t="shared" si="387"/>
        <v>Sep 2020</v>
      </c>
      <c r="D2984" s="5" t="s">
        <v>31</v>
      </c>
      <c r="E2984" s="7">
        <v>11.3</v>
      </c>
      <c r="F2984" s="6">
        <v>2736722.5</v>
      </c>
      <c r="G2984" s="6">
        <v>309288.2</v>
      </c>
    </row>
    <row r="2985" spans="1:7" hidden="1" x14ac:dyDescent="0.2">
      <c r="A2985" s="5">
        <v>2020</v>
      </c>
      <c r="B2985" s="5">
        <v>9</v>
      </c>
      <c r="C2985" s="5" t="str">
        <f t="shared" si="387"/>
        <v>Sep 2020</v>
      </c>
      <c r="D2985" s="5" t="s">
        <v>30</v>
      </c>
      <c r="E2985" s="7">
        <v>10.72</v>
      </c>
      <c r="F2985" s="6">
        <v>1835053.1</v>
      </c>
      <c r="G2985" s="6">
        <v>196683.1</v>
      </c>
    </row>
    <row r="2986" spans="1:7" hidden="1" x14ac:dyDescent="0.2">
      <c r="A2986" s="5">
        <v>2020</v>
      </c>
      <c r="B2986" s="5">
        <v>9</v>
      </c>
      <c r="C2986" s="5" t="str">
        <f t="shared" si="387"/>
        <v>Sep 2020</v>
      </c>
      <c r="D2986" s="5" t="s">
        <v>32</v>
      </c>
      <c r="E2986" s="7">
        <v>11.76</v>
      </c>
      <c r="F2986" s="6">
        <v>378583.1</v>
      </c>
      <c r="G2986" s="6">
        <v>44517.120000000003</v>
      </c>
    </row>
    <row r="2987" spans="1:7" hidden="1" x14ac:dyDescent="0.2">
      <c r="A2987" s="5">
        <v>2020</v>
      </c>
      <c r="B2987" s="5">
        <v>9</v>
      </c>
      <c r="C2987" s="5" t="str">
        <f t="shared" si="387"/>
        <v>Sep 2020</v>
      </c>
      <c r="D2987" s="5" t="s">
        <v>39</v>
      </c>
      <c r="E2987" s="7">
        <v>12</v>
      </c>
      <c r="F2987" s="6">
        <v>4865378.7</v>
      </c>
      <c r="G2987" s="6">
        <v>584006.52</v>
      </c>
    </row>
    <row r="2988" spans="1:7" hidden="1" x14ac:dyDescent="0.2">
      <c r="A2988" s="5">
        <v>2020</v>
      </c>
      <c r="B2988" s="5">
        <v>9</v>
      </c>
      <c r="C2988" s="5" t="str">
        <f t="shared" si="387"/>
        <v>Sep 2020</v>
      </c>
      <c r="D2988" s="5" t="s">
        <v>40</v>
      </c>
      <c r="E2988" s="7">
        <v>12.29</v>
      </c>
      <c r="F2988" s="6">
        <v>306865.87</v>
      </c>
      <c r="G2988" s="6">
        <v>37721.81</v>
      </c>
    </row>
    <row r="2989" spans="1:7" hidden="1" x14ac:dyDescent="0.2">
      <c r="A2989" s="5">
        <v>2020</v>
      </c>
      <c r="B2989" s="5">
        <v>9</v>
      </c>
      <c r="C2989" s="5" t="str">
        <f t="shared" si="387"/>
        <v>Sep 2020</v>
      </c>
      <c r="D2989" s="5" t="s">
        <v>33</v>
      </c>
      <c r="E2989" s="7">
        <v>11.84</v>
      </c>
      <c r="F2989" s="6">
        <v>795697.06</v>
      </c>
      <c r="G2989" s="6">
        <v>94198.61</v>
      </c>
    </row>
    <row r="2990" spans="1:7" hidden="1" x14ac:dyDescent="0.2">
      <c r="A2990" s="5">
        <v>2020</v>
      </c>
      <c r="B2990" s="5">
        <v>9</v>
      </c>
      <c r="C2990" s="5" t="str">
        <f t="shared" si="387"/>
        <v>Sep 2020</v>
      </c>
      <c r="D2990" s="5" t="s">
        <v>35</v>
      </c>
      <c r="E2990" s="7">
        <v>19.010000000000002</v>
      </c>
      <c r="F2990" s="6">
        <v>348159.08</v>
      </c>
      <c r="G2990" s="6">
        <v>66170.34</v>
      </c>
    </row>
    <row r="2991" spans="1:7" hidden="1" x14ac:dyDescent="0.2">
      <c r="A2991" s="5">
        <v>2020</v>
      </c>
      <c r="B2991" s="5">
        <v>9</v>
      </c>
      <c r="C2991" s="5" t="str">
        <f t="shared" si="387"/>
        <v>Sep 2020</v>
      </c>
      <c r="D2991" s="5" t="s">
        <v>36</v>
      </c>
      <c r="E2991" s="7">
        <v>16.309999999999999</v>
      </c>
      <c r="F2991" s="6">
        <v>2532359.6</v>
      </c>
      <c r="G2991" s="6">
        <v>413068.78</v>
      </c>
    </row>
    <row r="2992" spans="1:7" hidden="1" x14ac:dyDescent="0.2">
      <c r="A2992" s="5">
        <v>2020</v>
      </c>
      <c r="B2992" s="5">
        <v>9</v>
      </c>
      <c r="C2992" s="5" t="str">
        <f t="shared" si="387"/>
        <v>Sep 2020</v>
      </c>
      <c r="D2992" s="5" t="s">
        <v>37</v>
      </c>
      <c r="E2992" s="7">
        <v>14.11</v>
      </c>
      <c r="F2992" s="6">
        <v>612945.39</v>
      </c>
      <c r="G2992" s="6">
        <v>86457.07</v>
      </c>
    </row>
    <row r="2993" spans="1:10" hidden="1" x14ac:dyDescent="0.2">
      <c r="A2993" s="5">
        <v>2020</v>
      </c>
      <c r="B2993" s="5">
        <v>9</v>
      </c>
      <c r="C2993" s="5" t="str">
        <f t="shared" si="387"/>
        <v>Sep 2020</v>
      </c>
      <c r="D2993" s="5" t="s">
        <v>34</v>
      </c>
      <c r="E2993" s="7">
        <v>11.92</v>
      </c>
      <c r="F2993" s="6">
        <v>1469990.4</v>
      </c>
      <c r="G2993" s="6">
        <v>175171.22</v>
      </c>
    </row>
    <row r="2994" spans="1:10" hidden="1" x14ac:dyDescent="0.2">
      <c r="A2994" s="5">
        <v>2020</v>
      </c>
      <c r="B2994" s="5">
        <v>9</v>
      </c>
      <c r="C2994" s="5" t="str">
        <f t="shared" si="387"/>
        <v>Sep 2020</v>
      </c>
      <c r="D2994" s="5" t="s">
        <v>38</v>
      </c>
      <c r="E2994" s="7">
        <v>19.010000000000002</v>
      </c>
      <c r="F2994" s="6">
        <v>4786680.0999999996</v>
      </c>
      <c r="G2994" s="6">
        <v>910051.59</v>
      </c>
    </row>
    <row r="2995" spans="1:10" hidden="1" x14ac:dyDescent="0.2">
      <c r="A2995" s="5">
        <v>2020</v>
      </c>
      <c r="B2995" s="5">
        <v>9</v>
      </c>
      <c r="C2995" s="5" t="str">
        <f t="shared" si="387"/>
        <v>Sep 2020</v>
      </c>
      <c r="D2995" s="5" t="s">
        <v>41</v>
      </c>
      <c r="E2995" s="7">
        <v>12.34</v>
      </c>
      <c r="F2995" s="6">
        <v>4042597.8</v>
      </c>
      <c r="G2995" s="6">
        <v>498798.77</v>
      </c>
    </row>
    <row r="2996" spans="1:10" hidden="1" x14ac:dyDescent="0.2">
      <c r="A2996" s="5">
        <v>2020</v>
      </c>
      <c r="B2996" s="5">
        <v>9</v>
      </c>
      <c r="C2996" s="5" t="str">
        <f t="shared" si="387"/>
        <v>Sep 2020</v>
      </c>
      <c r="D2996" s="5" t="s">
        <v>42</v>
      </c>
      <c r="E2996" s="7">
        <v>11.05</v>
      </c>
      <c r="F2996" s="6">
        <v>1935133.2</v>
      </c>
      <c r="G2996" s="6">
        <v>213916.49</v>
      </c>
    </row>
    <row r="2997" spans="1:10" hidden="1" x14ac:dyDescent="0.2">
      <c r="A2997" s="5">
        <v>2020</v>
      </c>
      <c r="B2997" s="5">
        <v>9</v>
      </c>
      <c r="C2997" s="5" t="str">
        <f t="shared" si="387"/>
        <v>Sep 2020</v>
      </c>
      <c r="D2997" s="5" t="s">
        <v>43</v>
      </c>
      <c r="E2997" s="7">
        <v>11.46</v>
      </c>
      <c r="F2997" s="6">
        <v>1348791.1</v>
      </c>
      <c r="G2997" s="6">
        <v>154507.01</v>
      </c>
    </row>
    <row r="2998" spans="1:10" hidden="1" x14ac:dyDescent="0.2">
      <c r="A2998" s="5">
        <v>2020</v>
      </c>
      <c r="B2998" s="5">
        <v>9</v>
      </c>
      <c r="C2998" s="5" t="str">
        <f t="shared" si="387"/>
        <v>Sep 2020</v>
      </c>
      <c r="D2998" s="5" t="s">
        <v>44</v>
      </c>
      <c r="E2998" s="7">
        <v>13.59</v>
      </c>
      <c r="F2998" s="6">
        <v>4306375.9000000004</v>
      </c>
      <c r="G2998" s="6">
        <v>585224.06999999995</v>
      </c>
    </row>
    <row r="2999" spans="1:10" hidden="1" x14ac:dyDescent="0.2">
      <c r="A2999" s="5">
        <v>2020</v>
      </c>
      <c r="B2999" s="5">
        <v>9</v>
      </c>
      <c r="C2999" s="5" t="str">
        <f t="shared" si="387"/>
        <v>Sep 2020</v>
      </c>
      <c r="D2999" s="5" t="s">
        <v>45</v>
      </c>
      <c r="E2999" s="7">
        <v>21.98</v>
      </c>
      <c r="F2999" s="6">
        <v>269736.21000000002</v>
      </c>
      <c r="G2999" s="6">
        <v>59288.23</v>
      </c>
    </row>
    <row r="3000" spans="1:10" hidden="1" x14ac:dyDescent="0.2">
      <c r="A3000" s="5">
        <v>2020</v>
      </c>
      <c r="B3000" s="5">
        <v>9</v>
      </c>
      <c r="C3000" s="5" t="str">
        <f t="shared" si="387"/>
        <v>Sep 2020</v>
      </c>
      <c r="D3000" s="5" t="s">
        <v>46</v>
      </c>
      <c r="E3000" s="7">
        <v>13.19</v>
      </c>
      <c r="F3000" s="6">
        <v>2675558.1</v>
      </c>
      <c r="G3000" s="6">
        <v>352960.03</v>
      </c>
    </row>
    <row r="3001" spans="1:10" hidden="1" x14ac:dyDescent="0.2">
      <c r="A3001" s="5">
        <v>2020</v>
      </c>
      <c r="B3001" s="5">
        <v>9</v>
      </c>
      <c r="C3001" s="5" t="str">
        <f t="shared" si="387"/>
        <v>Sep 2020</v>
      </c>
      <c r="D3001" s="5" t="s">
        <v>47</v>
      </c>
      <c r="E3001" s="7">
        <v>12.63</v>
      </c>
      <c r="F3001" s="6">
        <v>358486.58</v>
      </c>
      <c r="G3001" s="6">
        <v>45268.51</v>
      </c>
    </row>
    <row r="3002" spans="1:10" hidden="1" x14ac:dyDescent="0.2">
      <c r="A3002" s="5">
        <v>2020</v>
      </c>
      <c r="B3002" s="5">
        <v>9</v>
      </c>
      <c r="C3002" s="5" t="str">
        <f t="shared" si="387"/>
        <v>Sep 2020</v>
      </c>
      <c r="D3002" s="5" t="s">
        <v>48</v>
      </c>
      <c r="E3002" s="7">
        <v>10.58</v>
      </c>
      <c r="F3002" s="6">
        <v>3943428.8</v>
      </c>
      <c r="G3002" s="6">
        <v>417390.54</v>
      </c>
    </row>
    <row r="3003" spans="1:10" x14ac:dyDescent="0.2">
      <c r="A3003" s="5">
        <v>2020</v>
      </c>
      <c r="B3003" s="5">
        <v>9</v>
      </c>
      <c r="C3003" s="5" t="str">
        <f t="shared" ref="C3003:C3066" si="394">TEXT(DATE($A3003, $B3003, 1), "mmm yyyy")</f>
        <v>Sep 2020</v>
      </c>
      <c r="D3003" s="5" t="s">
        <v>49</v>
      </c>
      <c r="E3003" s="7">
        <v>11.77</v>
      </c>
      <c r="F3003" s="6">
        <v>15945939</v>
      </c>
      <c r="G3003" s="6">
        <v>1876745.4</v>
      </c>
      <c r="H3003" s="1">
        <f t="shared" ref="H3003" si="395">(E3615-E3003)/E3615</f>
        <v>3.3869602032176901E-3</v>
      </c>
      <c r="I3003" s="1">
        <f t="shared" ref="I3003" si="396">(F3615-F3003)/F3615</f>
        <v>6.8809332170926996E-2</v>
      </c>
      <c r="J3003" s="9">
        <f t="shared" ref="J3003" si="397">H3003/I3003</f>
        <v>4.9222396095986713E-2</v>
      </c>
    </row>
    <row r="3004" spans="1:10" hidden="1" x14ac:dyDescent="0.2">
      <c r="A3004" s="5">
        <v>2020</v>
      </c>
      <c r="B3004" s="5">
        <v>9</v>
      </c>
      <c r="C3004" s="5" t="str">
        <f t="shared" si="394"/>
        <v>Sep 2020</v>
      </c>
      <c r="D3004" s="5" t="s">
        <v>50</v>
      </c>
      <c r="E3004" s="7">
        <v>10.71</v>
      </c>
      <c r="F3004" s="6">
        <v>907776.8</v>
      </c>
      <c r="G3004" s="6">
        <v>97199.45</v>
      </c>
    </row>
    <row r="3005" spans="1:10" hidden="1" x14ac:dyDescent="0.2">
      <c r="A3005" s="5">
        <v>2020</v>
      </c>
      <c r="B3005" s="5">
        <v>9</v>
      </c>
      <c r="C3005" s="5" t="str">
        <f t="shared" si="394"/>
        <v>Sep 2020</v>
      </c>
      <c r="D3005" s="5" t="s">
        <v>52</v>
      </c>
      <c r="E3005" s="7">
        <v>12.02</v>
      </c>
      <c r="F3005" s="6">
        <v>3491754.2</v>
      </c>
      <c r="G3005" s="6">
        <v>419610.45</v>
      </c>
    </row>
    <row r="3006" spans="1:10" hidden="1" x14ac:dyDescent="0.2">
      <c r="A3006" s="5">
        <v>2020</v>
      </c>
      <c r="B3006" s="5">
        <v>9</v>
      </c>
      <c r="C3006" s="5" t="str">
        <f t="shared" si="394"/>
        <v>Sep 2020</v>
      </c>
      <c r="D3006" s="5" t="s">
        <v>51</v>
      </c>
      <c r="E3006" s="7">
        <v>19.87</v>
      </c>
      <c r="F3006" s="6">
        <v>157563</v>
      </c>
      <c r="G3006" s="6">
        <v>31310.86</v>
      </c>
    </row>
    <row r="3007" spans="1:10" hidden="1" x14ac:dyDescent="0.2">
      <c r="A3007" s="5">
        <v>2020</v>
      </c>
      <c r="B3007" s="5">
        <v>9</v>
      </c>
      <c r="C3007" s="5" t="str">
        <f t="shared" si="394"/>
        <v>Sep 2020</v>
      </c>
      <c r="D3007" s="5" t="s">
        <v>54</v>
      </c>
      <c r="E3007" s="7">
        <v>10.19</v>
      </c>
      <c r="F3007" s="6">
        <v>2373058.7999999998</v>
      </c>
      <c r="G3007" s="6">
        <v>241856.97</v>
      </c>
    </row>
    <row r="3008" spans="1:10" hidden="1" x14ac:dyDescent="0.2">
      <c r="A3008" s="5">
        <v>2020</v>
      </c>
      <c r="B3008" s="5">
        <v>9</v>
      </c>
      <c r="C3008" s="5" t="str">
        <f t="shared" si="394"/>
        <v>Sep 2020</v>
      </c>
      <c r="D3008" s="5" t="s">
        <v>55</v>
      </c>
      <c r="E3008" s="7">
        <v>14.86</v>
      </c>
      <c r="F3008" s="6">
        <v>1549874.5</v>
      </c>
      <c r="G3008" s="6">
        <v>230353.16</v>
      </c>
    </row>
    <row r="3009" spans="1:10" hidden="1" x14ac:dyDescent="0.2">
      <c r="A3009" s="5">
        <v>2020</v>
      </c>
      <c r="B3009" s="5">
        <v>9</v>
      </c>
      <c r="C3009" s="5" t="str">
        <f t="shared" si="394"/>
        <v>Sep 2020</v>
      </c>
      <c r="D3009" s="5" t="s">
        <v>53</v>
      </c>
      <c r="E3009" s="7">
        <v>12.23</v>
      </c>
      <c r="F3009" s="6">
        <v>761633.68</v>
      </c>
      <c r="G3009" s="6">
        <v>93141.6</v>
      </c>
    </row>
    <row r="3010" spans="1:10" hidden="1" x14ac:dyDescent="0.2">
      <c r="A3010" s="5">
        <v>2020</v>
      </c>
      <c r="B3010" s="5">
        <v>9</v>
      </c>
      <c r="C3010" s="5" t="str">
        <f t="shared" si="394"/>
        <v>Sep 2020</v>
      </c>
      <c r="D3010" s="5" t="s">
        <v>56</v>
      </c>
      <c r="E3010" s="7">
        <v>11.83</v>
      </c>
      <c r="F3010" s="6">
        <v>184351.32</v>
      </c>
      <c r="G3010" s="6">
        <v>21805.759999999998</v>
      </c>
    </row>
    <row r="3011" spans="1:10" hidden="1" x14ac:dyDescent="0.2">
      <c r="A3011" s="5">
        <v>2020</v>
      </c>
      <c r="B3011" s="5">
        <v>8</v>
      </c>
      <c r="C3011" s="5" t="str">
        <f t="shared" si="394"/>
        <v>Aug 2020</v>
      </c>
      <c r="D3011" s="5" t="s">
        <v>7</v>
      </c>
      <c r="E3011" s="7">
        <v>23.41</v>
      </c>
      <c r="F3011" s="6">
        <v>145336.94</v>
      </c>
      <c r="G3011" s="6">
        <v>34023.599999999999</v>
      </c>
    </row>
    <row r="3012" spans="1:10" hidden="1" x14ac:dyDescent="0.2">
      <c r="A3012" s="5">
        <v>2020</v>
      </c>
      <c r="B3012" s="5">
        <v>8</v>
      </c>
      <c r="C3012" s="5" t="str">
        <f t="shared" si="394"/>
        <v>Aug 2020</v>
      </c>
      <c r="D3012" s="5" t="s">
        <v>8</v>
      </c>
      <c r="E3012" s="7">
        <v>12.66</v>
      </c>
      <c r="F3012" s="6">
        <v>3510973.4</v>
      </c>
      <c r="G3012" s="6">
        <v>444647.33</v>
      </c>
      <c r="H3012" s="1">
        <f>(E3624-E3012)/E3624</f>
        <v>1.1709601873536327E-2</v>
      </c>
      <c r="I3012" s="1">
        <f>(F3624-F3012)/F3624</f>
        <v>-1.5596745275588015E-2</v>
      </c>
      <c r="J3012" s="9">
        <f>H3012/I3012</f>
        <v>-0.75077214294601358</v>
      </c>
    </row>
    <row r="3013" spans="1:10" hidden="1" x14ac:dyDescent="0.2">
      <c r="A3013" s="5">
        <v>2020</v>
      </c>
      <c r="B3013" s="5">
        <v>8</v>
      </c>
      <c r="C3013" s="5" t="str">
        <f t="shared" si="394"/>
        <v>Aug 2020</v>
      </c>
      <c r="D3013" s="5" t="s">
        <v>9</v>
      </c>
      <c r="E3013" s="7">
        <v>10.47</v>
      </c>
      <c r="F3013" s="6">
        <v>1975490.3</v>
      </c>
      <c r="G3013" s="6">
        <v>206871.7</v>
      </c>
    </row>
    <row r="3014" spans="1:10" hidden="1" x14ac:dyDescent="0.2">
      <c r="A3014" s="5">
        <v>2020</v>
      </c>
      <c r="B3014" s="5">
        <v>8</v>
      </c>
      <c r="C3014" s="5" t="str">
        <f t="shared" si="394"/>
        <v>Aug 2020</v>
      </c>
      <c r="D3014" s="5" t="s">
        <v>57</v>
      </c>
      <c r="E3014" s="7">
        <v>12.24</v>
      </c>
      <c r="F3014" s="6">
        <v>5389448.5999999996</v>
      </c>
      <c r="G3014" s="6">
        <v>659778.01</v>
      </c>
    </row>
    <row r="3015" spans="1:10" x14ac:dyDescent="0.2">
      <c r="A3015" s="5">
        <v>2020</v>
      </c>
      <c r="B3015" s="5">
        <v>8</v>
      </c>
      <c r="C3015" s="5" t="str">
        <f t="shared" si="394"/>
        <v>Aug 2020</v>
      </c>
      <c r="D3015" s="5" t="s">
        <v>10</v>
      </c>
      <c r="E3015" s="7">
        <v>20.69</v>
      </c>
      <c r="F3015" s="6">
        <v>10320595</v>
      </c>
      <c r="G3015" s="6">
        <v>2135542.9</v>
      </c>
      <c r="H3015" s="1">
        <f t="shared" ref="H3015" si="398">(E3627-E3015)/E3627</f>
        <v>-4.6006066734074827E-2</v>
      </c>
      <c r="I3015" s="1">
        <f t="shared" ref="I3015" si="399">(F3627-F3015)/F3627</f>
        <v>-2.814094641094397E-2</v>
      </c>
      <c r="J3015" s="9">
        <f t="shared" ref="J3015" si="400">H3015/I3015</f>
        <v>1.6348443318943651</v>
      </c>
    </row>
    <row r="3016" spans="1:10" hidden="1" x14ac:dyDescent="0.2">
      <c r="A3016" s="5">
        <v>2020</v>
      </c>
      <c r="B3016" s="5">
        <v>8</v>
      </c>
      <c r="C3016" s="5" t="str">
        <f t="shared" si="394"/>
        <v>Aug 2020</v>
      </c>
      <c r="D3016" s="5" t="s">
        <v>11</v>
      </c>
      <c r="E3016" s="7">
        <v>12.71</v>
      </c>
      <c r="F3016" s="6">
        <v>2234910.9</v>
      </c>
      <c r="G3016" s="6">
        <v>284003.62</v>
      </c>
    </row>
    <row r="3017" spans="1:10" hidden="1" x14ac:dyDescent="0.2">
      <c r="A3017" s="5">
        <v>2020</v>
      </c>
      <c r="B3017" s="5">
        <v>8</v>
      </c>
      <c r="C3017" s="5" t="str">
        <f t="shared" si="394"/>
        <v>Aug 2020</v>
      </c>
      <c r="D3017" s="5" t="s">
        <v>12</v>
      </c>
      <c r="E3017" s="7">
        <v>22.38</v>
      </c>
      <c r="F3017" s="6">
        <v>1395614.1</v>
      </c>
      <c r="G3017" s="6">
        <v>312400.92</v>
      </c>
    </row>
    <row r="3018" spans="1:10" hidden="1" x14ac:dyDescent="0.2">
      <c r="A3018" s="5">
        <v>2020</v>
      </c>
      <c r="B3018" s="5">
        <v>8</v>
      </c>
      <c r="C3018" s="5" t="str">
        <f t="shared" si="394"/>
        <v>Aug 2020</v>
      </c>
      <c r="D3018" s="5" t="s">
        <v>14</v>
      </c>
      <c r="E3018" s="7">
        <v>12.12</v>
      </c>
      <c r="F3018" s="6">
        <v>268278.15999999997</v>
      </c>
      <c r="G3018" s="6">
        <v>32510.92</v>
      </c>
    </row>
    <row r="3019" spans="1:10" hidden="1" x14ac:dyDescent="0.2">
      <c r="A3019" s="5">
        <v>2020</v>
      </c>
      <c r="B3019" s="5">
        <v>8</v>
      </c>
      <c r="C3019" s="5" t="str">
        <f t="shared" si="394"/>
        <v>Aug 2020</v>
      </c>
      <c r="D3019" s="5" t="s">
        <v>13</v>
      </c>
      <c r="E3019" s="7">
        <v>12.01</v>
      </c>
      <c r="F3019" s="6">
        <v>558380.23</v>
      </c>
      <c r="G3019" s="6">
        <v>67057.22</v>
      </c>
    </row>
    <row r="3020" spans="1:10" hidden="1" x14ac:dyDescent="0.2">
      <c r="A3020" s="5">
        <v>2020</v>
      </c>
      <c r="B3020" s="5">
        <v>8</v>
      </c>
      <c r="C3020" s="5" t="str">
        <f t="shared" si="394"/>
        <v>Aug 2020</v>
      </c>
      <c r="D3020" s="5" t="s">
        <v>15</v>
      </c>
      <c r="E3020" s="7">
        <v>11.28</v>
      </c>
      <c r="F3020" s="6">
        <v>14523638</v>
      </c>
      <c r="G3020" s="6">
        <v>1637641.3</v>
      </c>
    </row>
    <row r="3021" spans="1:10" hidden="1" x14ac:dyDescent="0.2">
      <c r="A3021" s="5">
        <v>2020</v>
      </c>
      <c r="B3021" s="5">
        <v>8</v>
      </c>
      <c r="C3021" s="5" t="str">
        <f t="shared" si="394"/>
        <v>Aug 2020</v>
      </c>
      <c r="D3021" s="5" t="s">
        <v>16</v>
      </c>
      <c r="E3021" s="7">
        <v>13.07</v>
      </c>
      <c r="F3021" s="6">
        <v>6507072.5999999996</v>
      </c>
      <c r="G3021" s="6">
        <v>850495.83</v>
      </c>
    </row>
    <row r="3022" spans="1:10" hidden="1" x14ac:dyDescent="0.2">
      <c r="A3022" s="5">
        <v>2020</v>
      </c>
      <c r="B3022" s="5">
        <v>8</v>
      </c>
      <c r="C3022" s="5" t="str">
        <f t="shared" si="394"/>
        <v>Aug 2020</v>
      </c>
      <c r="D3022" s="5" t="s">
        <v>17</v>
      </c>
      <c r="E3022" s="7">
        <v>28.85</v>
      </c>
      <c r="F3022" s="6">
        <v>255467.36</v>
      </c>
      <c r="G3022" s="6">
        <v>73691.649999999994</v>
      </c>
    </row>
    <row r="3023" spans="1:10" hidden="1" x14ac:dyDescent="0.2">
      <c r="A3023" s="5">
        <v>2020</v>
      </c>
      <c r="B3023" s="5">
        <v>8</v>
      </c>
      <c r="C3023" s="5" t="str">
        <f t="shared" si="394"/>
        <v>Aug 2020</v>
      </c>
      <c r="D3023" s="5" t="s">
        <v>21</v>
      </c>
      <c r="E3023" s="7">
        <v>14.16</v>
      </c>
      <c r="F3023" s="6">
        <v>1406709.2</v>
      </c>
      <c r="G3023" s="6">
        <v>199183.65</v>
      </c>
    </row>
    <row r="3024" spans="1:10" hidden="1" x14ac:dyDescent="0.2">
      <c r="A3024" s="5">
        <v>2020</v>
      </c>
      <c r="B3024" s="5">
        <v>8</v>
      </c>
      <c r="C3024" s="5" t="str">
        <f t="shared" si="394"/>
        <v>Aug 2020</v>
      </c>
      <c r="D3024" s="5" t="s">
        <v>18</v>
      </c>
      <c r="E3024" s="7">
        <v>10.35</v>
      </c>
      <c r="F3024" s="6">
        <v>780473.78</v>
      </c>
      <c r="G3024" s="6">
        <v>80772.289999999994</v>
      </c>
    </row>
    <row r="3025" spans="1:7" hidden="1" x14ac:dyDescent="0.2">
      <c r="A3025" s="5">
        <v>2020</v>
      </c>
      <c r="B3025" s="5">
        <v>8</v>
      </c>
      <c r="C3025" s="5" t="str">
        <f t="shared" si="394"/>
        <v>Aug 2020</v>
      </c>
      <c r="D3025" s="5" t="s">
        <v>19</v>
      </c>
      <c r="E3025" s="7">
        <v>12.56</v>
      </c>
      <c r="F3025" s="6">
        <v>5164826</v>
      </c>
      <c r="G3025" s="6">
        <v>648613.29</v>
      </c>
    </row>
    <row r="3026" spans="1:7" hidden="1" x14ac:dyDescent="0.2">
      <c r="A3026" s="5">
        <v>2020</v>
      </c>
      <c r="B3026" s="5">
        <v>8</v>
      </c>
      <c r="C3026" s="5" t="str">
        <f t="shared" si="394"/>
        <v>Aug 2020</v>
      </c>
      <c r="D3026" s="5" t="s">
        <v>20</v>
      </c>
      <c r="E3026" s="7">
        <v>12.62</v>
      </c>
      <c r="F3026" s="6">
        <v>3360797.8</v>
      </c>
      <c r="G3026" s="6">
        <v>424241.83</v>
      </c>
    </row>
    <row r="3027" spans="1:7" hidden="1" x14ac:dyDescent="0.2">
      <c r="A3027" s="5">
        <v>2020</v>
      </c>
      <c r="B3027" s="5">
        <v>8</v>
      </c>
      <c r="C3027" s="5" t="str">
        <f t="shared" si="394"/>
        <v>Aug 2020</v>
      </c>
      <c r="D3027" s="5" t="s">
        <v>22</v>
      </c>
      <c r="E3027" s="7">
        <v>13.01</v>
      </c>
      <c r="F3027" s="6">
        <v>1547495</v>
      </c>
      <c r="G3027" s="6">
        <v>201309.69</v>
      </c>
    </row>
    <row r="3028" spans="1:7" hidden="1" x14ac:dyDescent="0.2">
      <c r="A3028" s="5">
        <v>2020</v>
      </c>
      <c r="B3028" s="5">
        <v>8</v>
      </c>
      <c r="C3028" s="5" t="str">
        <f t="shared" si="394"/>
        <v>Aug 2020</v>
      </c>
      <c r="D3028" s="5" t="s">
        <v>23</v>
      </c>
      <c r="E3028" s="7">
        <v>10.68</v>
      </c>
      <c r="F3028" s="6">
        <v>2635991.7999999998</v>
      </c>
      <c r="G3028" s="6">
        <v>281520.94</v>
      </c>
    </row>
    <row r="3029" spans="1:7" hidden="1" x14ac:dyDescent="0.2">
      <c r="A3029" s="5">
        <v>2020</v>
      </c>
      <c r="B3029" s="5">
        <v>8</v>
      </c>
      <c r="C3029" s="5" t="str">
        <f t="shared" si="394"/>
        <v>Aug 2020</v>
      </c>
      <c r="D3029" s="5" t="s">
        <v>24</v>
      </c>
      <c r="E3029" s="7">
        <v>9.6</v>
      </c>
      <c r="F3029" s="6">
        <v>3455191.1</v>
      </c>
      <c r="G3029" s="6">
        <v>331722.84000000003</v>
      </c>
    </row>
    <row r="3030" spans="1:7" hidden="1" x14ac:dyDescent="0.2">
      <c r="A3030" s="5">
        <v>2020</v>
      </c>
      <c r="B3030" s="5">
        <v>8</v>
      </c>
      <c r="C3030" s="5" t="str">
        <f t="shared" si="394"/>
        <v>Aug 2020</v>
      </c>
      <c r="D3030" s="5" t="s">
        <v>27</v>
      </c>
      <c r="E3030" s="7">
        <v>21.62</v>
      </c>
      <c r="F3030" s="6">
        <v>2346939</v>
      </c>
      <c r="G3030" s="6">
        <v>507517.13</v>
      </c>
    </row>
    <row r="3031" spans="1:7" hidden="1" x14ac:dyDescent="0.2">
      <c r="A3031" s="5">
        <v>2020</v>
      </c>
      <c r="B3031" s="5">
        <v>8</v>
      </c>
      <c r="C3031" s="5" t="str">
        <f t="shared" si="394"/>
        <v>Aug 2020</v>
      </c>
      <c r="D3031" s="5" t="s">
        <v>26</v>
      </c>
      <c r="E3031" s="7">
        <v>12.47</v>
      </c>
      <c r="F3031" s="6">
        <v>2883451</v>
      </c>
      <c r="G3031" s="6">
        <v>359444.99</v>
      </c>
    </row>
    <row r="3032" spans="1:7" hidden="1" x14ac:dyDescent="0.2">
      <c r="A3032" s="5">
        <v>2020</v>
      </c>
      <c r="B3032" s="5">
        <v>8</v>
      </c>
      <c r="C3032" s="5" t="str">
        <f t="shared" si="394"/>
        <v>Aug 2020</v>
      </c>
      <c r="D3032" s="5" t="s">
        <v>25</v>
      </c>
      <c r="E3032" s="7">
        <v>16.829999999999998</v>
      </c>
      <c r="F3032" s="6">
        <v>485728.63</v>
      </c>
      <c r="G3032" s="6">
        <v>81755.520000000004</v>
      </c>
    </row>
    <row r="3033" spans="1:7" hidden="1" x14ac:dyDescent="0.2">
      <c r="A3033" s="5">
        <v>2020</v>
      </c>
      <c r="B3033" s="5">
        <v>8</v>
      </c>
      <c r="C3033" s="5" t="str">
        <f t="shared" si="394"/>
        <v>Aug 2020</v>
      </c>
      <c r="D3033" s="5" t="s">
        <v>28</v>
      </c>
      <c r="E3033" s="7">
        <v>16.5</v>
      </c>
      <c r="F3033" s="6">
        <v>3654820.5</v>
      </c>
      <c r="G3033" s="6">
        <v>602866.56999999995</v>
      </c>
    </row>
    <row r="3034" spans="1:7" hidden="1" x14ac:dyDescent="0.2">
      <c r="A3034" s="5">
        <v>2020</v>
      </c>
      <c r="B3034" s="5">
        <v>8</v>
      </c>
      <c r="C3034" s="5" t="str">
        <f t="shared" si="394"/>
        <v>Aug 2020</v>
      </c>
      <c r="D3034" s="5" t="s">
        <v>29</v>
      </c>
      <c r="E3034" s="7">
        <v>13.93</v>
      </c>
      <c r="F3034" s="6">
        <v>2146909.7000000002</v>
      </c>
      <c r="G3034" s="6">
        <v>299037.49</v>
      </c>
    </row>
    <row r="3035" spans="1:7" hidden="1" x14ac:dyDescent="0.2">
      <c r="A3035" s="5">
        <v>2020</v>
      </c>
      <c r="B3035" s="5">
        <v>8</v>
      </c>
      <c r="C3035" s="5" t="str">
        <f t="shared" si="394"/>
        <v>Aug 2020</v>
      </c>
      <c r="D3035" s="5" t="s">
        <v>31</v>
      </c>
      <c r="E3035" s="7">
        <v>12.72</v>
      </c>
      <c r="F3035" s="6">
        <v>3508538.6</v>
      </c>
      <c r="G3035" s="6">
        <v>446384.84</v>
      </c>
    </row>
    <row r="3036" spans="1:7" hidden="1" x14ac:dyDescent="0.2">
      <c r="A3036" s="5">
        <v>2020</v>
      </c>
      <c r="B3036" s="5">
        <v>8</v>
      </c>
      <c r="C3036" s="5" t="str">
        <f t="shared" si="394"/>
        <v>Aug 2020</v>
      </c>
      <c r="D3036" s="5" t="s">
        <v>30</v>
      </c>
      <c r="E3036" s="7">
        <v>10.66</v>
      </c>
      <c r="F3036" s="6">
        <v>2046577.4</v>
      </c>
      <c r="G3036" s="6">
        <v>218100.5</v>
      </c>
    </row>
    <row r="3037" spans="1:7" hidden="1" x14ac:dyDescent="0.2">
      <c r="A3037" s="5">
        <v>2020</v>
      </c>
      <c r="B3037" s="5">
        <v>8</v>
      </c>
      <c r="C3037" s="5" t="str">
        <f t="shared" si="394"/>
        <v>Aug 2020</v>
      </c>
      <c r="D3037" s="5" t="s">
        <v>32</v>
      </c>
      <c r="E3037" s="7">
        <v>11.66</v>
      </c>
      <c r="F3037" s="6">
        <v>445287.31</v>
      </c>
      <c r="G3037" s="6">
        <v>51939.91</v>
      </c>
    </row>
    <row r="3038" spans="1:7" hidden="1" x14ac:dyDescent="0.2">
      <c r="A3038" s="5">
        <v>2020</v>
      </c>
      <c r="B3038" s="5">
        <v>8</v>
      </c>
      <c r="C3038" s="5" t="str">
        <f t="shared" si="394"/>
        <v>Aug 2020</v>
      </c>
      <c r="D3038" s="5" t="s">
        <v>39</v>
      </c>
      <c r="E3038" s="7">
        <v>11.42</v>
      </c>
      <c r="F3038" s="6">
        <v>6206148.4000000004</v>
      </c>
      <c r="G3038" s="6">
        <v>708752.31</v>
      </c>
    </row>
    <row r="3039" spans="1:7" hidden="1" x14ac:dyDescent="0.2">
      <c r="A3039" s="5">
        <v>2020</v>
      </c>
      <c r="B3039" s="5">
        <v>8</v>
      </c>
      <c r="C3039" s="5" t="str">
        <f t="shared" si="394"/>
        <v>Aug 2020</v>
      </c>
      <c r="D3039" s="5" t="s">
        <v>40</v>
      </c>
      <c r="E3039" s="7">
        <v>11.84</v>
      </c>
      <c r="F3039" s="6">
        <v>371605.94</v>
      </c>
      <c r="G3039" s="6">
        <v>44001.17</v>
      </c>
    </row>
    <row r="3040" spans="1:7" hidden="1" x14ac:dyDescent="0.2">
      <c r="A3040" s="5">
        <v>2020</v>
      </c>
      <c r="B3040" s="5">
        <v>8</v>
      </c>
      <c r="C3040" s="5" t="str">
        <f t="shared" si="394"/>
        <v>Aug 2020</v>
      </c>
      <c r="D3040" s="5" t="s">
        <v>33</v>
      </c>
      <c r="E3040" s="7">
        <v>11.76</v>
      </c>
      <c r="F3040" s="6">
        <v>976700.55</v>
      </c>
      <c r="G3040" s="6">
        <v>114863.02</v>
      </c>
    </row>
    <row r="3041" spans="1:10" hidden="1" x14ac:dyDescent="0.2">
      <c r="A3041" s="5">
        <v>2020</v>
      </c>
      <c r="B3041" s="5">
        <v>8</v>
      </c>
      <c r="C3041" s="5" t="str">
        <f t="shared" si="394"/>
        <v>Aug 2020</v>
      </c>
      <c r="D3041" s="5" t="s">
        <v>35</v>
      </c>
      <c r="E3041" s="7">
        <v>18.260000000000002</v>
      </c>
      <c r="F3041" s="6">
        <v>500677.59</v>
      </c>
      <c r="G3041" s="6">
        <v>91401.48</v>
      </c>
    </row>
    <row r="3042" spans="1:10" hidden="1" x14ac:dyDescent="0.2">
      <c r="A3042" s="5">
        <v>2020</v>
      </c>
      <c r="B3042" s="5">
        <v>8</v>
      </c>
      <c r="C3042" s="5" t="str">
        <f t="shared" si="394"/>
        <v>Aug 2020</v>
      </c>
      <c r="D3042" s="5" t="s">
        <v>36</v>
      </c>
      <c r="E3042" s="7">
        <v>16.46</v>
      </c>
      <c r="F3042" s="6">
        <v>3737378.4</v>
      </c>
      <c r="G3042" s="6">
        <v>615023.77</v>
      </c>
    </row>
    <row r="3043" spans="1:10" hidden="1" x14ac:dyDescent="0.2">
      <c r="A3043" s="5">
        <v>2020</v>
      </c>
      <c r="B3043" s="5">
        <v>8</v>
      </c>
      <c r="C3043" s="5" t="str">
        <f t="shared" si="394"/>
        <v>Aug 2020</v>
      </c>
      <c r="D3043" s="5" t="s">
        <v>37</v>
      </c>
      <c r="E3043" s="7">
        <v>13.77</v>
      </c>
      <c r="F3043" s="6">
        <v>825429.88</v>
      </c>
      <c r="G3043" s="6">
        <v>113653.85</v>
      </c>
    </row>
    <row r="3044" spans="1:10" hidden="1" x14ac:dyDescent="0.2">
      <c r="A3044" s="5">
        <v>2020</v>
      </c>
      <c r="B3044" s="5">
        <v>8</v>
      </c>
      <c r="C3044" s="5" t="str">
        <f t="shared" si="394"/>
        <v>Aug 2020</v>
      </c>
      <c r="D3044" s="5" t="s">
        <v>34</v>
      </c>
      <c r="E3044" s="7">
        <v>10.75</v>
      </c>
      <c r="F3044" s="6">
        <v>2065473.4</v>
      </c>
      <c r="G3044" s="6">
        <v>222124.97</v>
      </c>
    </row>
    <row r="3045" spans="1:10" hidden="1" x14ac:dyDescent="0.2">
      <c r="A3045" s="5">
        <v>2020</v>
      </c>
      <c r="B3045" s="5">
        <v>8</v>
      </c>
      <c r="C3045" s="5" t="str">
        <f t="shared" si="394"/>
        <v>Aug 2020</v>
      </c>
      <c r="D3045" s="5" t="s">
        <v>38</v>
      </c>
      <c r="E3045" s="7">
        <v>18.43</v>
      </c>
      <c r="F3045" s="6">
        <v>5958492.7000000002</v>
      </c>
      <c r="G3045" s="6">
        <v>1098114.2</v>
      </c>
    </row>
    <row r="3046" spans="1:10" hidden="1" x14ac:dyDescent="0.2">
      <c r="A3046" s="5">
        <v>2020</v>
      </c>
      <c r="B3046" s="5">
        <v>8</v>
      </c>
      <c r="C3046" s="5" t="str">
        <f t="shared" si="394"/>
        <v>Aug 2020</v>
      </c>
      <c r="D3046" s="5" t="s">
        <v>41</v>
      </c>
      <c r="E3046" s="7">
        <v>12.27</v>
      </c>
      <c r="F3046" s="6">
        <v>5299604</v>
      </c>
      <c r="G3046" s="6">
        <v>650038.92000000004</v>
      </c>
    </row>
    <row r="3047" spans="1:10" hidden="1" x14ac:dyDescent="0.2">
      <c r="A3047" s="5">
        <v>2020</v>
      </c>
      <c r="B3047" s="5">
        <v>8</v>
      </c>
      <c r="C3047" s="5" t="str">
        <f t="shared" si="394"/>
        <v>Aug 2020</v>
      </c>
      <c r="D3047" s="5" t="s">
        <v>42</v>
      </c>
      <c r="E3047" s="7">
        <v>10.43</v>
      </c>
      <c r="F3047" s="6">
        <v>2675320</v>
      </c>
      <c r="G3047" s="6">
        <v>279052.98</v>
      </c>
    </row>
    <row r="3048" spans="1:10" hidden="1" x14ac:dyDescent="0.2">
      <c r="A3048" s="5">
        <v>2020</v>
      </c>
      <c r="B3048" s="5">
        <v>8</v>
      </c>
      <c r="C3048" s="5" t="str">
        <f t="shared" si="394"/>
        <v>Aug 2020</v>
      </c>
      <c r="D3048" s="5" t="s">
        <v>43</v>
      </c>
      <c r="E3048" s="7">
        <v>11.34</v>
      </c>
      <c r="F3048" s="6">
        <v>1569928</v>
      </c>
      <c r="G3048" s="6">
        <v>178052.59</v>
      </c>
    </row>
    <row r="3049" spans="1:10" hidden="1" x14ac:dyDescent="0.2">
      <c r="A3049" s="5">
        <v>2020</v>
      </c>
      <c r="B3049" s="5">
        <v>8</v>
      </c>
      <c r="C3049" s="5" t="str">
        <f t="shared" si="394"/>
        <v>Aug 2020</v>
      </c>
      <c r="D3049" s="5" t="s">
        <v>44</v>
      </c>
      <c r="E3049" s="7">
        <v>13.27</v>
      </c>
      <c r="F3049" s="6">
        <v>5720605.5999999996</v>
      </c>
      <c r="G3049" s="6">
        <v>759259.18</v>
      </c>
    </row>
    <row r="3050" spans="1:10" hidden="1" x14ac:dyDescent="0.2">
      <c r="A3050" s="5">
        <v>2020</v>
      </c>
      <c r="B3050" s="5">
        <v>8</v>
      </c>
      <c r="C3050" s="5" t="str">
        <f t="shared" si="394"/>
        <v>Aug 2020</v>
      </c>
      <c r="D3050" s="5" t="s">
        <v>45</v>
      </c>
      <c r="E3050" s="7">
        <v>22.13</v>
      </c>
      <c r="F3050" s="6">
        <v>383369.51</v>
      </c>
      <c r="G3050" s="6">
        <v>84845.14</v>
      </c>
    </row>
    <row r="3051" spans="1:10" hidden="1" x14ac:dyDescent="0.2">
      <c r="A3051" s="5">
        <v>2020</v>
      </c>
      <c r="B3051" s="5">
        <v>8</v>
      </c>
      <c r="C3051" s="5" t="str">
        <f t="shared" si="394"/>
        <v>Aug 2020</v>
      </c>
      <c r="D3051" s="5" t="s">
        <v>46</v>
      </c>
      <c r="E3051" s="7">
        <v>12.78</v>
      </c>
      <c r="F3051" s="6">
        <v>3439863.6</v>
      </c>
      <c r="G3051" s="6">
        <v>439499.67</v>
      </c>
    </row>
    <row r="3052" spans="1:10" hidden="1" x14ac:dyDescent="0.2">
      <c r="A3052" s="5">
        <v>2020</v>
      </c>
      <c r="B3052" s="5">
        <v>8</v>
      </c>
      <c r="C3052" s="5" t="str">
        <f t="shared" si="394"/>
        <v>Aug 2020</v>
      </c>
      <c r="D3052" s="5" t="s">
        <v>47</v>
      </c>
      <c r="E3052" s="7">
        <v>12.64</v>
      </c>
      <c r="F3052" s="6">
        <v>448089.5</v>
      </c>
      <c r="G3052" s="6">
        <v>56649.14</v>
      </c>
    </row>
    <row r="3053" spans="1:10" hidden="1" x14ac:dyDescent="0.2">
      <c r="A3053" s="5">
        <v>2020</v>
      </c>
      <c r="B3053" s="5">
        <v>8</v>
      </c>
      <c r="C3053" s="5" t="str">
        <f t="shared" si="394"/>
        <v>Aug 2020</v>
      </c>
      <c r="D3053" s="5" t="s">
        <v>48</v>
      </c>
      <c r="E3053" s="7">
        <v>10.53</v>
      </c>
      <c r="F3053" s="6">
        <v>4560163.2</v>
      </c>
      <c r="G3053" s="6">
        <v>480000.87</v>
      </c>
    </row>
    <row r="3054" spans="1:10" x14ac:dyDescent="0.2">
      <c r="A3054" s="5">
        <v>2020</v>
      </c>
      <c r="B3054" s="5">
        <v>8</v>
      </c>
      <c r="C3054" s="5" t="str">
        <f t="shared" si="394"/>
        <v>Aug 2020</v>
      </c>
      <c r="D3054" s="5" t="s">
        <v>49</v>
      </c>
      <c r="E3054" s="7">
        <v>11.5</v>
      </c>
      <c r="F3054" s="6">
        <v>18839830</v>
      </c>
      <c r="G3054" s="6">
        <v>2167338.2999999998</v>
      </c>
      <c r="H3054" s="1">
        <f t="shared" ref="H3054" si="401">(E3666-E3054)/E3666</f>
        <v>2.2108843537414949E-2</v>
      </c>
      <c r="I3054" s="1">
        <f t="shared" ref="I3054" si="402">(F3666-F3054)/F3666</f>
        <v>-1.9602025822466094E-2</v>
      </c>
      <c r="J3054" s="9">
        <f t="shared" ref="J3054" si="403">H3054/I3054</f>
        <v>-1.1278856449661323</v>
      </c>
    </row>
    <row r="3055" spans="1:10" hidden="1" x14ac:dyDescent="0.2">
      <c r="A3055" s="5">
        <v>2020</v>
      </c>
      <c r="B3055" s="5">
        <v>8</v>
      </c>
      <c r="C3055" s="5" t="str">
        <f t="shared" si="394"/>
        <v>Aug 2020</v>
      </c>
      <c r="D3055" s="5" t="s">
        <v>50</v>
      </c>
      <c r="E3055" s="7">
        <v>11.12</v>
      </c>
      <c r="F3055" s="6">
        <v>1328349.3</v>
      </c>
      <c r="G3055" s="6">
        <v>147674.35</v>
      </c>
    </row>
    <row r="3056" spans="1:10" hidden="1" x14ac:dyDescent="0.2">
      <c r="A3056" s="5">
        <v>2020</v>
      </c>
      <c r="B3056" s="5">
        <v>8</v>
      </c>
      <c r="C3056" s="5" t="str">
        <f t="shared" si="394"/>
        <v>Aug 2020</v>
      </c>
      <c r="D3056" s="5" t="s">
        <v>52</v>
      </c>
      <c r="E3056" s="7">
        <v>12.27</v>
      </c>
      <c r="F3056" s="6">
        <v>4895505.3</v>
      </c>
      <c r="G3056" s="6">
        <v>600823.78</v>
      </c>
    </row>
    <row r="3057" spans="1:10" hidden="1" x14ac:dyDescent="0.2">
      <c r="A3057" s="5">
        <v>2020</v>
      </c>
      <c r="B3057" s="5">
        <v>8</v>
      </c>
      <c r="C3057" s="5" t="str">
        <f t="shared" si="394"/>
        <v>Aug 2020</v>
      </c>
      <c r="D3057" s="5" t="s">
        <v>51</v>
      </c>
      <c r="E3057" s="7">
        <v>19.239999999999998</v>
      </c>
      <c r="F3057" s="6">
        <v>192086.9</v>
      </c>
      <c r="G3057" s="6">
        <v>36949.370000000003</v>
      </c>
    </row>
    <row r="3058" spans="1:10" hidden="1" x14ac:dyDescent="0.2">
      <c r="A3058" s="5">
        <v>2020</v>
      </c>
      <c r="B3058" s="5">
        <v>8</v>
      </c>
      <c r="C3058" s="5" t="str">
        <f t="shared" si="394"/>
        <v>Aug 2020</v>
      </c>
      <c r="D3058" s="5" t="s">
        <v>54</v>
      </c>
      <c r="E3058" s="7">
        <v>10.08</v>
      </c>
      <c r="F3058" s="6">
        <v>2591627.2000000002</v>
      </c>
      <c r="G3058" s="6">
        <v>261273.05</v>
      </c>
    </row>
    <row r="3059" spans="1:10" hidden="1" x14ac:dyDescent="0.2">
      <c r="A3059" s="5">
        <v>2020</v>
      </c>
      <c r="B3059" s="5">
        <v>8</v>
      </c>
      <c r="C3059" s="5" t="str">
        <f t="shared" si="394"/>
        <v>Aug 2020</v>
      </c>
      <c r="D3059" s="5" t="s">
        <v>55</v>
      </c>
      <c r="E3059" s="7">
        <v>14.3</v>
      </c>
      <c r="F3059" s="6">
        <v>2196912.6</v>
      </c>
      <c r="G3059" s="6">
        <v>314179.71000000002</v>
      </c>
    </row>
    <row r="3060" spans="1:10" hidden="1" x14ac:dyDescent="0.2">
      <c r="A3060" s="5">
        <v>2020</v>
      </c>
      <c r="B3060" s="5">
        <v>8</v>
      </c>
      <c r="C3060" s="5" t="str">
        <f t="shared" si="394"/>
        <v>Aug 2020</v>
      </c>
      <c r="D3060" s="5" t="s">
        <v>53</v>
      </c>
      <c r="E3060" s="7">
        <v>11.73</v>
      </c>
      <c r="F3060" s="6">
        <v>971538.35</v>
      </c>
      <c r="G3060" s="6">
        <v>113978.88</v>
      </c>
    </row>
    <row r="3061" spans="1:10" hidden="1" x14ac:dyDescent="0.2">
      <c r="A3061" s="5">
        <v>2020</v>
      </c>
      <c r="B3061" s="5">
        <v>8</v>
      </c>
      <c r="C3061" s="5" t="str">
        <f t="shared" si="394"/>
        <v>Aug 2020</v>
      </c>
      <c r="D3061" s="5" t="s">
        <v>56</v>
      </c>
      <c r="E3061" s="7">
        <v>11.65</v>
      </c>
      <c r="F3061" s="6">
        <v>229504.56</v>
      </c>
      <c r="G3061" s="6">
        <v>26738.71</v>
      </c>
    </row>
    <row r="3062" spans="1:10" hidden="1" x14ac:dyDescent="0.2">
      <c r="A3062" s="5">
        <v>2020</v>
      </c>
      <c r="B3062" s="5">
        <v>7</v>
      </c>
      <c r="C3062" s="5" t="str">
        <f t="shared" si="394"/>
        <v>Jul 2020</v>
      </c>
      <c r="D3062" s="5" t="s">
        <v>7</v>
      </c>
      <c r="E3062" s="7">
        <v>23.62</v>
      </c>
      <c r="F3062" s="6">
        <v>144690.04999999999</v>
      </c>
      <c r="G3062" s="6">
        <v>34179.79</v>
      </c>
    </row>
    <row r="3063" spans="1:10" hidden="1" x14ac:dyDescent="0.2">
      <c r="A3063" s="5">
        <v>2020</v>
      </c>
      <c r="B3063" s="5">
        <v>7</v>
      </c>
      <c r="C3063" s="5" t="str">
        <f t="shared" si="394"/>
        <v>Jul 2020</v>
      </c>
      <c r="D3063" s="5" t="s">
        <v>8</v>
      </c>
      <c r="E3063" s="7">
        <v>12.59</v>
      </c>
      <c r="F3063" s="6">
        <v>3529489.8</v>
      </c>
      <c r="G3063" s="6">
        <v>444458.96</v>
      </c>
      <c r="H3063" s="1">
        <f>(E3675-E3063)/E3675</f>
        <v>1.8706157443491831E-2</v>
      </c>
      <c r="I3063" s="1">
        <f>(F3675-F3063)/F3675</f>
        <v>-3.4936380477902901E-2</v>
      </c>
      <c r="J3063" s="9">
        <f>H3063/I3063</f>
        <v>-0.53543490160130891</v>
      </c>
    </row>
    <row r="3064" spans="1:10" hidden="1" x14ac:dyDescent="0.2">
      <c r="A3064" s="5">
        <v>2020</v>
      </c>
      <c r="B3064" s="5">
        <v>7</v>
      </c>
      <c r="C3064" s="5" t="str">
        <f t="shared" si="394"/>
        <v>Jul 2020</v>
      </c>
      <c r="D3064" s="5" t="s">
        <v>9</v>
      </c>
      <c r="E3064" s="7">
        <v>10.74</v>
      </c>
      <c r="F3064" s="6">
        <v>1972378.4</v>
      </c>
      <c r="G3064" s="6">
        <v>211795.12</v>
      </c>
    </row>
    <row r="3065" spans="1:10" hidden="1" x14ac:dyDescent="0.2">
      <c r="A3065" s="5">
        <v>2020</v>
      </c>
      <c r="B3065" s="5">
        <v>7</v>
      </c>
      <c r="C3065" s="5" t="str">
        <f t="shared" si="394"/>
        <v>Jul 2020</v>
      </c>
      <c r="D3065" s="5" t="s">
        <v>57</v>
      </c>
      <c r="E3065" s="7">
        <v>12.57</v>
      </c>
      <c r="F3065" s="6">
        <v>5228605.5999999996</v>
      </c>
      <c r="G3065" s="6">
        <v>657479.69999999995</v>
      </c>
    </row>
    <row r="3066" spans="1:10" x14ac:dyDescent="0.2">
      <c r="A3066" s="5">
        <v>2020</v>
      </c>
      <c r="B3066" s="5">
        <v>7</v>
      </c>
      <c r="C3066" s="5" t="str">
        <f t="shared" si="394"/>
        <v>Jul 2020</v>
      </c>
      <c r="D3066" s="5" t="s">
        <v>10</v>
      </c>
      <c r="E3066" s="7">
        <v>20.03</v>
      </c>
      <c r="F3066" s="6">
        <v>10437989</v>
      </c>
      <c r="G3066" s="6">
        <v>2090564.9</v>
      </c>
      <c r="H3066" s="1">
        <f t="shared" ref="H3066" si="404">(E3678-E3066)/E3678</f>
        <v>-7.5452716297787796E-3</v>
      </c>
      <c r="I3066" s="1">
        <f t="shared" ref="I3066" si="405">(F3678-F3066)/F3678</f>
        <v>-0.17085168063103395</v>
      </c>
      <c r="J3066" s="9">
        <f t="shared" ref="J3066" si="406">H3066/I3066</f>
        <v>4.4162700664755632E-2</v>
      </c>
    </row>
    <row r="3067" spans="1:10" hidden="1" x14ac:dyDescent="0.2">
      <c r="A3067" s="5">
        <v>2020</v>
      </c>
      <c r="B3067" s="5">
        <v>7</v>
      </c>
      <c r="C3067" s="5" t="str">
        <f t="shared" ref="C3067:C3130" si="407">TEXT(DATE($A3067, $B3067, 1), "mmm yyyy")</f>
        <v>Jul 2020</v>
      </c>
      <c r="D3067" s="5" t="s">
        <v>11</v>
      </c>
      <c r="E3067" s="7">
        <v>12.69</v>
      </c>
      <c r="F3067" s="6">
        <v>2226733.2000000002</v>
      </c>
      <c r="G3067" s="6">
        <v>282646.43</v>
      </c>
    </row>
    <row r="3068" spans="1:10" hidden="1" x14ac:dyDescent="0.2">
      <c r="A3068" s="5">
        <v>2020</v>
      </c>
      <c r="B3068" s="5">
        <v>7</v>
      </c>
      <c r="C3068" s="5" t="str">
        <f t="shared" si="407"/>
        <v>Jul 2020</v>
      </c>
      <c r="D3068" s="5" t="s">
        <v>12</v>
      </c>
      <c r="E3068" s="7">
        <v>22.35</v>
      </c>
      <c r="F3068" s="6">
        <v>1587474.7</v>
      </c>
      <c r="G3068" s="6">
        <v>354762.32</v>
      </c>
    </row>
    <row r="3069" spans="1:10" hidden="1" x14ac:dyDescent="0.2">
      <c r="A3069" s="5">
        <v>2020</v>
      </c>
      <c r="B3069" s="5">
        <v>7</v>
      </c>
      <c r="C3069" s="5" t="str">
        <f t="shared" si="407"/>
        <v>Jul 2020</v>
      </c>
      <c r="D3069" s="5" t="s">
        <v>14</v>
      </c>
      <c r="E3069" s="7">
        <v>11.81</v>
      </c>
      <c r="F3069" s="6">
        <v>304212.8</v>
      </c>
      <c r="G3069" s="6">
        <v>35937.71</v>
      </c>
    </row>
    <row r="3070" spans="1:10" hidden="1" x14ac:dyDescent="0.2">
      <c r="A3070" s="5">
        <v>2020</v>
      </c>
      <c r="B3070" s="5">
        <v>7</v>
      </c>
      <c r="C3070" s="5" t="str">
        <f t="shared" si="407"/>
        <v>Jul 2020</v>
      </c>
      <c r="D3070" s="5" t="s">
        <v>13</v>
      </c>
      <c r="E3070" s="7">
        <v>11.77</v>
      </c>
      <c r="F3070" s="6">
        <v>577702.64</v>
      </c>
      <c r="G3070" s="6">
        <v>67967.570000000007</v>
      </c>
    </row>
    <row r="3071" spans="1:10" hidden="1" x14ac:dyDescent="0.2">
      <c r="A3071" s="5">
        <v>2020</v>
      </c>
      <c r="B3071" s="5">
        <v>7</v>
      </c>
      <c r="C3071" s="5" t="str">
        <f t="shared" si="407"/>
        <v>Jul 2020</v>
      </c>
      <c r="D3071" s="5" t="s">
        <v>15</v>
      </c>
      <c r="E3071" s="7">
        <v>11.37</v>
      </c>
      <c r="F3071" s="6">
        <v>14481021</v>
      </c>
      <c r="G3071" s="6">
        <v>1646302.1</v>
      </c>
    </row>
    <row r="3072" spans="1:10" hidden="1" x14ac:dyDescent="0.2">
      <c r="A3072" s="5">
        <v>2020</v>
      </c>
      <c r="B3072" s="5">
        <v>7</v>
      </c>
      <c r="C3072" s="5" t="str">
        <f t="shared" si="407"/>
        <v>Jul 2020</v>
      </c>
      <c r="D3072" s="5" t="s">
        <v>16</v>
      </c>
      <c r="E3072" s="7">
        <v>12.84</v>
      </c>
      <c r="F3072" s="6">
        <v>6811494.5999999996</v>
      </c>
      <c r="G3072" s="6">
        <v>874510.48</v>
      </c>
    </row>
    <row r="3073" spans="1:7" hidden="1" x14ac:dyDescent="0.2">
      <c r="A3073" s="5">
        <v>2020</v>
      </c>
      <c r="B3073" s="5">
        <v>7</v>
      </c>
      <c r="C3073" s="5" t="str">
        <f t="shared" si="407"/>
        <v>Jul 2020</v>
      </c>
      <c r="D3073" s="5" t="s">
        <v>17</v>
      </c>
      <c r="E3073" s="7">
        <v>28.86</v>
      </c>
      <c r="F3073" s="6">
        <v>244876.24</v>
      </c>
      <c r="G3073" s="6">
        <v>70668.44</v>
      </c>
    </row>
    <row r="3074" spans="1:7" hidden="1" x14ac:dyDescent="0.2">
      <c r="A3074" s="5">
        <v>2020</v>
      </c>
      <c r="B3074" s="5">
        <v>7</v>
      </c>
      <c r="C3074" s="5" t="str">
        <f t="shared" si="407"/>
        <v>Jul 2020</v>
      </c>
      <c r="D3074" s="5" t="s">
        <v>21</v>
      </c>
      <c r="E3074" s="7">
        <v>14.28</v>
      </c>
      <c r="F3074" s="6">
        <v>1550704.1</v>
      </c>
      <c r="G3074" s="6">
        <v>221464.21</v>
      </c>
    </row>
    <row r="3075" spans="1:7" hidden="1" x14ac:dyDescent="0.2">
      <c r="A3075" s="5">
        <v>2020</v>
      </c>
      <c r="B3075" s="5">
        <v>7</v>
      </c>
      <c r="C3075" s="5" t="str">
        <f t="shared" si="407"/>
        <v>Jul 2020</v>
      </c>
      <c r="D3075" s="5" t="s">
        <v>18</v>
      </c>
      <c r="E3075" s="7">
        <v>10.76</v>
      </c>
      <c r="F3075" s="6">
        <v>793147.95</v>
      </c>
      <c r="G3075" s="6">
        <v>85356.51</v>
      </c>
    </row>
    <row r="3076" spans="1:7" hidden="1" x14ac:dyDescent="0.2">
      <c r="A3076" s="5">
        <v>2020</v>
      </c>
      <c r="B3076" s="5">
        <v>7</v>
      </c>
      <c r="C3076" s="5" t="str">
        <f t="shared" si="407"/>
        <v>Jul 2020</v>
      </c>
      <c r="D3076" s="5" t="s">
        <v>19</v>
      </c>
      <c r="E3076" s="7">
        <v>12.18</v>
      </c>
      <c r="F3076" s="6">
        <v>5962731.5999999996</v>
      </c>
      <c r="G3076" s="6">
        <v>726030.08</v>
      </c>
    </row>
    <row r="3077" spans="1:7" hidden="1" x14ac:dyDescent="0.2">
      <c r="A3077" s="5">
        <v>2020</v>
      </c>
      <c r="B3077" s="5">
        <v>7</v>
      </c>
      <c r="C3077" s="5" t="str">
        <f t="shared" si="407"/>
        <v>Jul 2020</v>
      </c>
      <c r="D3077" s="5" t="s">
        <v>20</v>
      </c>
      <c r="E3077" s="7">
        <v>12.51</v>
      </c>
      <c r="F3077" s="6">
        <v>3707579.7</v>
      </c>
      <c r="G3077" s="6">
        <v>463706.09</v>
      </c>
    </row>
    <row r="3078" spans="1:7" hidden="1" x14ac:dyDescent="0.2">
      <c r="A3078" s="5">
        <v>2020</v>
      </c>
      <c r="B3078" s="5">
        <v>7</v>
      </c>
      <c r="C3078" s="5" t="str">
        <f t="shared" si="407"/>
        <v>Jul 2020</v>
      </c>
      <c r="D3078" s="5" t="s">
        <v>22</v>
      </c>
      <c r="E3078" s="7">
        <v>12.91</v>
      </c>
      <c r="F3078" s="6">
        <v>1714673.7</v>
      </c>
      <c r="G3078" s="6">
        <v>221401.17</v>
      </c>
    </row>
    <row r="3079" spans="1:7" hidden="1" x14ac:dyDescent="0.2">
      <c r="A3079" s="5">
        <v>2020</v>
      </c>
      <c r="B3079" s="5">
        <v>7</v>
      </c>
      <c r="C3079" s="5" t="str">
        <f t="shared" si="407"/>
        <v>Jul 2020</v>
      </c>
      <c r="D3079" s="5" t="s">
        <v>23</v>
      </c>
      <c r="E3079" s="7">
        <v>10.54</v>
      </c>
      <c r="F3079" s="6">
        <v>2951243.3</v>
      </c>
      <c r="G3079" s="6">
        <v>310953.86</v>
      </c>
    </row>
    <row r="3080" spans="1:7" hidden="1" x14ac:dyDescent="0.2">
      <c r="A3080" s="5">
        <v>2020</v>
      </c>
      <c r="B3080" s="5">
        <v>7</v>
      </c>
      <c r="C3080" s="5" t="str">
        <f t="shared" si="407"/>
        <v>Jul 2020</v>
      </c>
      <c r="D3080" s="5" t="s">
        <v>24</v>
      </c>
      <c r="E3080" s="7">
        <v>9.5299999999999994</v>
      </c>
      <c r="F3080" s="6">
        <v>3463422</v>
      </c>
      <c r="G3080" s="6">
        <v>330182.67</v>
      </c>
    </row>
    <row r="3081" spans="1:7" hidden="1" x14ac:dyDescent="0.2">
      <c r="A3081" s="5">
        <v>2020</v>
      </c>
      <c r="B3081" s="5">
        <v>7</v>
      </c>
      <c r="C3081" s="5" t="str">
        <f t="shared" si="407"/>
        <v>Jul 2020</v>
      </c>
      <c r="D3081" s="5" t="s">
        <v>27</v>
      </c>
      <c r="E3081" s="7">
        <v>21.26</v>
      </c>
      <c r="F3081" s="6">
        <v>2277614.6</v>
      </c>
      <c r="G3081" s="6">
        <v>484176.59</v>
      </c>
    </row>
    <row r="3082" spans="1:7" hidden="1" x14ac:dyDescent="0.2">
      <c r="A3082" s="5">
        <v>2020</v>
      </c>
      <c r="B3082" s="5">
        <v>7</v>
      </c>
      <c r="C3082" s="5" t="str">
        <f t="shared" si="407"/>
        <v>Jul 2020</v>
      </c>
      <c r="D3082" s="5" t="s">
        <v>26</v>
      </c>
      <c r="E3082" s="7">
        <v>12.22</v>
      </c>
      <c r="F3082" s="6">
        <v>3252464.7</v>
      </c>
      <c r="G3082" s="6">
        <v>397412.88</v>
      </c>
    </row>
    <row r="3083" spans="1:7" hidden="1" x14ac:dyDescent="0.2">
      <c r="A3083" s="5">
        <v>2020</v>
      </c>
      <c r="B3083" s="5">
        <v>7</v>
      </c>
      <c r="C3083" s="5" t="str">
        <f t="shared" si="407"/>
        <v>Jul 2020</v>
      </c>
      <c r="D3083" s="5" t="s">
        <v>25</v>
      </c>
      <c r="E3083" s="7">
        <v>16.850000000000001</v>
      </c>
      <c r="F3083" s="6">
        <v>454024.44</v>
      </c>
      <c r="G3083" s="6">
        <v>76507.679999999993</v>
      </c>
    </row>
    <row r="3084" spans="1:7" hidden="1" x14ac:dyDescent="0.2">
      <c r="A3084" s="5">
        <v>2020</v>
      </c>
      <c r="B3084" s="5">
        <v>7</v>
      </c>
      <c r="C3084" s="5" t="str">
        <f t="shared" si="407"/>
        <v>Jul 2020</v>
      </c>
      <c r="D3084" s="5" t="s">
        <v>28</v>
      </c>
      <c r="E3084" s="7">
        <v>16.25</v>
      </c>
      <c r="F3084" s="6">
        <v>4480768</v>
      </c>
      <c r="G3084" s="6">
        <v>728122.25</v>
      </c>
    </row>
    <row r="3085" spans="1:7" hidden="1" x14ac:dyDescent="0.2">
      <c r="A3085" s="5">
        <v>2020</v>
      </c>
      <c r="B3085" s="5">
        <v>7</v>
      </c>
      <c r="C3085" s="5" t="str">
        <f t="shared" si="407"/>
        <v>Jul 2020</v>
      </c>
      <c r="D3085" s="5" t="s">
        <v>29</v>
      </c>
      <c r="E3085" s="7">
        <v>13.6</v>
      </c>
      <c r="F3085" s="6">
        <v>2421501.1</v>
      </c>
      <c r="G3085" s="6">
        <v>329268.43</v>
      </c>
    </row>
    <row r="3086" spans="1:7" hidden="1" x14ac:dyDescent="0.2">
      <c r="A3086" s="5">
        <v>2020</v>
      </c>
      <c r="B3086" s="5">
        <v>7</v>
      </c>
      <c r="C3086" s="5" t="str">
        <f t="shared" si="407"/>
        <v>Jul 2020</v>
      </c>
      <c r="D3086" s="5" t="s">
        <v>31</v>
      </c>
      <c r="E3086" s="7">
        <v>12.85</v>
      </c>
      <c r="F3086" s="6">
        <v>4050677.5</v>
      </c>
      <c r="G3086" s="6">
        <v>520435.74</v>
      </c>
    </row>
    <row r="3087" spans="1:7" hidden="1" x14ac:dyDescent="0.2">
      <c r="A3087" s="5">
        <v>2020</v>
      </c>
      <c r="B3087" s="5">
        <v>7</v>
      </c>
      <c r="C3087" s="5" t="str">
        <f t="shared" si="407"/>
        <v>Jul 2020</v>
      </c>
      <c r="D3087" s="5" t="s">
        <v>30</v>
      </c>
      <c r="E3087" s="7">
        <v>10.78</v>
      </c>
      <c r="F3087" s="6">
        <v>2019425.5</v>
      </c>
      <c r="G3087" s="6">
        <v>217789.54</v>
      </c>
    </row>
    <row r="3088" spans="1:7" hidden="1" x14ac:dyDescent="0.2">
      <c r="A3088" s="5">
        <v>2020</v>
      </c>
      <c r="B3088" s="5">
        <v>7</v>
      </c>
      <c r="C3088" s="5" t="str">
        <f t="shared" si="407"/>
        <v>Jul 2020</v>
      </c>
      <c r="D3088" s="5" t="s">
        <v>32</v>
      </c>
      <c r="E3088" s="7">
        <v>11.76</v>
      </c>
      <c r="F3088" s="6">
        <v>404522.34</v>
      </c>
      <c r="G3088" s="6">
        <v>47567.1</v>
      </c>
    </row>
    <row r="3089" spans="1:7" hidden="1" x14ac:dyDescent="0.2">
      <c r="A3089" s="5">
        <v>2020</v>
      </c>
      <c r="B3089" s="5">
        <v>7</v>
      </c>
      <c r="C3089" s="5" t="str">
        <f t="shared" si="407"/>
        <v>Jul 2020</v>
      </c>
      <c r="D3089" s="5" t="s">
        <v>39</v>
      </c>
      <c r="E3089" s="7">
        <v>11.12</v>
      </c>
      <c r="F3089" s="6">
        <v>6738064.7999999998</v>
      </c>
      <c r="G3089" s="6">
        <v>749250.73</v>
      </c>
    </row>
    <row r="3090" spans="1:7" hidden="1" x14ac:dyDescent="0.2">
      <c r="A3090" s="5">
        <v>2020</v>
      </c>
      <c r="B3090" s="5">
        <v>7</v>
      </c>
      <c r="C3090" s="5" t="str">
        <f t="shared" si="407"/>
        <v>Jul 2020</v>
      </c>
      <c r="D3090" s="5" t="s">
        <v>40</v>
      </c>
      <c r="E3090" s="7">
        <v>11.82</v>
      </c>
      <c r="F3090" s="6">
        <v>389895.43</v>
      </c>
      <c r="G3090" s="6">
        <v>46076.78</v>
      </c>
    </row>
    <row r="3091" spans="1:7" hidden="1" x14ac:dyDescent="0.2">
      <c r="A3091" s="5">
        <v>2020</v>
      </c>
      <c r="B3091" s="5">
        <v>7</v>
      </c>
      <c r="C3091" s="5" t="str">
        <f t="shared" si="407"/>
        <v>Jul 2020</v>
      </c>
      <c r="D3091" s="5" t="s">
        <v>33</v>
      </c>
      <c r="E3091" s="7">
        <v>11.51</v>
      </c>
      <c r="F3091" s="6">
        <v>1164762.1000000001</v>
      </c>
      <c r="G3091" s="6">
        <v>134031.32999999999</v>
      </c>
    </row>
    <row r="3092" spans="1:7" hidden="1" x14ac:dyDescent="0.2">
      <c r="A3092" s="5">
        <v>2020</v>
      </c>
      <c r="B3092" s="5">
        <v>7</v>
      </c>
      <c r="C3092" s="5" t="str">
        <f t="shared" si="407"/>
        <v>Jul 2020</v>
      </c>
      <c r="D3092" s="5" t="s">
        <v>35</v>
      </c>
      <c r="E3092" s="7">
        <v>18.3</v>
      </c>
      <c r="F3092" s="6">
        <v>519315.38</v>
      </c>
      <c r="G3092" s="6">
        <v>95051.31</v>
      </c>
    </row>
    <row r="3093" spans="1:7" hidden="1" x14ac:dyDescent="0.2">
      <c r="A3093" s="5">
        <v>2020</v>
      </c>
      <c r="B3093" s="5">
        <v>7</v>
      </c>
      <c r="C3093" s="5" t="str">
        <f t="shared" si="407"/>
        <v>Jul 2020</v>
      </c>
      <c r="D3093" s="5" t="s">
        <v>36</v>
      </c>
      <c r="E3093" s="7">
        <v>16.579999999999998</v>
      </c>
      <c r="F3093" s="6">
        <v>4327142.5</v>
      </c>
      <c r="G3093" s="6">
        <v>717451.82</v>
      </c>
    </row>
    <row r="3094" spans="1:7" hidden="1" x14ac:dyDescent="0.2">
      <c r="A3094" s="5">
        <v>2020</v>
      </c>
      <c r="B3094" s="5">
        <v>7</v>
      </c>
      <c r="C3094" s="5" t="str">
        <f t="shared" si="407"/>
        <v>Jul 2020</v>
      </c>
      <c r="D3094" s="5" t="s">
        <v>37</v>
      </c>
      <c r="E3094" s="7">
        <v>13.63</v>
      </c>
      <c r="F3094" s="6">
        <v>841486.73</v>
      </c>
      <c r="G3094" s="6">
        <v>114697.85</v>
      </c>
    </row>
    <row r="3095" spans="1:7" hidden="1" x14ac:dyDescent="0.2">
      <c r="A3095" s="5">
        <v>2020</v>
      </c>
      <c r="B3095" s="5">
        <v>7</v>
      </c>
      <c r="C3095" s="5" t="str">
        <f t="shared" si="407"/>
        <v>Jul 2020</v>
      </c>
      <c r="D3095" s="5" t="s">
        <v>34</v>
      </c>
      <c r="E3095" s="7">
        <v>10.69</v>
      </c>
      <c r="F3095" s="6">
        <v>1985131.9</v>
      </c>
      <c r="G3095" s="6">
        <v>212141.95</v>
      </c>
    </row>
    <row r="3096" spans="1:7" hidden="1" x14ac:dyDescent="0.2">
      <c r="A3096" s="5">
        <v>2020</v>
      </c>
      <c r="B3096" s="5">
        <v>7</v>
      </c>
      <c r="C3096" s="5" t="str">
        <f t="shared" si="407"/>
        <v>Jul 2020</v>
      </c>
      <c r="D3096" s="5" t="s">
        <v>38</v>
      </c>
      <c r="E3096" s="7">
        <v>18.75</v>
      </c>
      <c r="F3096" s="6">
        <v>6104682</v>
      </c>
      <c r="G3096" s="6">
        <v>1144517.5</v>
      </c>
    </row>
    <row r="3097" spans="1:7" hidden="1" x14ac:dyDescent="0.2">
      <c r="A3097" s="5">
        <v>2020</v>
      </c>
      <c r="B3097" s="5">
        <v>7</v>
      </c>
      <c r="C3097" s="5" t="str">
        <f t="shared" si="407"/>
        <v>Jul 2020</v>
      </c>
      <c r="D3097" s="5" t="s">
        <v>41</v>
      </c>
      <c r="E3097" s="7">
        <v>12.26</v>
      </c>
      <c r="F3097" s="6">
        <v>6109669.2999999998</v>
      </c>
      <c r="G3097" s="6">
        <v>748902.29</v>
      </c>
    </row>
    <row r="3098" spans="1:7" hidden="1" x14ac:dyDescent="0.2">
      <c r="A3098" s="5">
        <v>2020</v>
      </c>
      <c r="B3098" s="5">
        <v>7</v>
      </c>
      <c r="C3098" s="5" t="str">
        <f t="shared" si="407"/>
        <v>Jul 2020</v>
      </c>
      <c r="D3098" s="5" t="s">
        <v>42</v>
      </c>
      <c r="E3098" s="7">
        <v>10.24</v>
      </c>
      <c r="F3098" s="6">
        <v>2868895.6</v>
      </c>
      <c r="G3098" s="6">
        <v>293914.92</v>
      </c>
    </row>
    <row r="3099" spans="1:7" hidden="1" x14ac:dyDescent="0.2">
      <c r="A3099" s="5">
        <v>2020</v>
      </c>
      <c r="B3099" s="5">
        <v>7</v>
      </c>
      <c r="C3099" s="5" t="str">
        <f t="shared" si="407"/>
        <v>Jul 2020</v>
      </c>
      <c r="D3099" s="5" t="s">
        <v>43</v>
      </c>
      <c r="E3099" s="7">
        <v>11.38</v>
      </c>
      <c r="F3099" s="6">
        <v>1573691.2</v>
      </c>
      <c r="G3099" s="6">
        <v>179023.64</v>
      </c>
    </row>
    <row r="3100" spans="1:7" hidden="1" x14ac:dyDescent="0.2">
      <c r="A3100" s="5">
        <v>2020</v>
      </c>
      <c r="B3100" s="5">
        <v>7</v>
      </c>
      <c r="C3100" s="5" t="str">
        <f t="shared" si="407"/>
        <v>Jul 2020</v>
      </c>
      <c r="D3100" s="5" t="s">
        <v>44</v>
      </c>
      <c r="E3100" s="7">
        <v>13.32</v>
      </c>
      <c r="F3100" s="6">
        <v>6094140.0999999996</v>
      </c>
      <c r="G3100" s="6">
        <v>811703.74</v>
      </c>
    </row>
    <row r="3101" spans="1:7" hidden="1" x14ac:dyDescent="0.2">
      <c r="A3101" s="5">
        <v>2020</v>
      </c>
      <c r="B3101" s="5">
        <v>7</v>
      </c>
      <c r="C3101" s="5" t="str">
        <f t="shared" si="407"/>
        <v>Jul 2020</v>
      </c>
      <c r="D3101" s="5" t="s">
        <v>45</v>
      </c>
      <c r="E3101" s="7">
        <v>19.52</v>
      </c>
      <c r="F3101" s="6">
        <v>394822.69</v>
      </c>
      <c r="G3101" s="6">
        <v>77087.789999999994</v>
      </c>
    </row>
    <row r="3102" spans="1:7" hidden="1" x14ac:dyDescent="0.2">
      <c r="A3102" s="5">
        <v>2020</v>
      </c>
      <c r="B3102" s="5">
        <v>7</v>
      </c>
      <c r="C3102" s="5" t="str">
        <f t="shared" si="407"/>
        <v>Jul 2020</v>
      </c>
      <c r="D3102" s="5" t="s">
        <v>46</v>
      </c>
      <c r="E3102" s="7">
        <v>12.59</v>
      </c>
      <c r="F3102" s="6">
        <v>3614444.9</v>
      </c>
      <c r="G3102" s="6">
        <v>455038.79</v>
      </c>
    </row>
    <row r="3103" spans="1:7" hidden="1" x14ac:dyDescent="0.2">
      <c r="A3103" s="5">
        <v>2020</v>
      </c>
      <c r="B3103" s="5">
        <v>7</v>
      </c>
      <c r="C3103" s="5" t="str">
        <f t="shared" si="407"/>
        <v>Jul 2020</v>
      </c>
      <c r="D3103" s="5" t="s">
        <v>47</v>
      </c>
      <c r="E3103" s="7">
        <v>12.26</v>
      </c>
      <c r="F3103" s="6">
        <v>464080.15</v>
      </c>
      <c r="G3103" s="6">
        <v>56873.59</v>
      </c>
    </row>
    <row r="3104" spans="1:7" hidden="1" x14ac:dyDescent="0.2">
      <c r="A3104" s="5">
        <v>2020</v>
      </c>
      <c r="B3104" s="5">
        <v>7</v>
      </c>
      <c r="C3104" s="5" t="str">
        <f t="shared" si="407"/>
        <v>Jul 2020</v>
      </c>
      <c r="D3104" s="5" t="s">
        <v>48</v>
      </c>
      <c r="E3104" s="7">
        <v>10.72</v>
      </c>
      <c r="F3104" s="6">
        <v>4467964.9000000004</v>
      </c>
      <c r="G3104" s="6">
        <v>478805.41</v>
      </c>
    </row>
    <row r="3105" spans="1:10" x14ac:dyDescent="0.2">
      <c r="A3105" s="5">
        <v>2020</v>
      </c>
      <c r="B3105" s="5">
        <v>7</v>
      </c>
      <c r="C3105" s="5" t="str">
        <f t="shared" si="407"/>
        <v>Jul 2020</v>
      </c>
      <c r="D3105" s="5" t="s">
        <v>49</v>
      </c>
      <c r="E3105" s="7">
        <v>11.59</v>
      </c>
      <c r="F3105" s="6">
        <v>18866998</v>
      </c>
      <c r="G3105" s="6">
        <v>2186618.4</v>
      </c>
      <c r="H3105" s="1">
        <f t="shared" ref="H3105" si="408">(E3717-E3105)/E3717</f>
        <v>1.0247651579846369E-2</v>
      </c>
      <c r="I3105" s="1">
        <f t="shared" ref="I3105" si="409">(F3717-F3105)/F3717</f>
        <v>-0.10360802122540221</v>
      </c>
      <c r="J3105" s="9">
        <f t="shared" ref="J3105" si="410">H3105/I3105</f>
        <v>-9.8907897850421353E-2</v>
      </c>
    </row>
    <row r="3106" spans="1:10" hidden="1" x14ac:dyDescent="0.2">
      <c r="A3106" s="5">
        <v>2020</v>
      </c>
      <c r="B3106" s="5">
        <v>7</v>
      </c>
      <c r="C3106" s="5" t="str">
        <f t="shared" si="407"/>
        <v>Jul 2020</v>
      </c>
      <c r="D3106" s="5" t="s">
        <v>50</v>
      </c>
      <c r="E3106" s="7">
        <v>10.88</v>
      </c>
      <c r="F3106" s="6">
        <v>1234652.7</v>
      </c>
      <c r="G3106" s="6">
        <v>134366.97</v>
      </c>
    </row>
    <row r="3107" spans="1:10" hidden="1" x14ac:dyDescent="0.2">
      <c r="A3107" s="5">
        <v>2020</v>
      </c>
      <c r="B3107" s="5">
        <v>7</v>
      </c>
      <c r="C3107" s="5" t="str">
        <f t="shared" si="407"/>
        <v>Jul 2020</v>
      </c>
      <c r="D3107" s="5" t="s">
        <v>52</v>
      </c>
      <c r="E3107" s="7">
        <v>12.21</v>
      </c>
      <c r="F3107" s="6">
        <v>5396579.2999999998</v>
      </c>
      <c r="G3107" s="6">
        <v>659173.75</v>
      </c>
    </row>
    <row r="3108" spans="1:10" hidden="1" x14ac:dyDescent="0.2">
      <c r="A3108" s="5">
        <v>2020</v>
      </c>
      <c r="B3108" s="5">
        <v>7</v>
      </c>
      <c r="C3108" s="5" t="str">
        <f t="shared" si="407"/>
        <v>Jul 2020</v>
      </c>
      <c r="D3108" s="5" t="s">
        <v>51</v>
      </c>
      <c r="E3108" s="7">
        <v>19.059999999999999</v>
      </c>
      <c r="F3108" s="6">
        <v>213242.71</v>
      </c>
      <c r="G3108" s="6">
        <v>40646.949999999997</v>
      </c>
    </row>
    <row r="3109" spans="1:10" hidden="1" x14ac:dyDescent="0.2">
      <c r="A3109" s="5">
        <v>2020</v>
      </c>
      <c r="B3109" s="5">
        <v>7</v>
      </c>
      <c r="C3109" s="5" t="str">
        <f t="shared" si="407"/>
        <v>Jul 2020</v>
      </c>
      <c r="D3109" s="5" t="s">
        <v>54</v>
      </c>
      <c r="E3109" s="7">
        <v>10.02</v>
      </c>
      <c r="F3109" s="6">
        <v>2751882.5</v>
      </c>
      <c r="G3109" s="6">
        <v>275656.65000000002</v>
      </c>
    </row>
    <row r="3110" spans="1:10" hidden="1" x14ac:dyDescent="0.2">
      <c r="A3110" s="5">
        <v>2020</v>
      </c>
      <c r="B3110" s="5">
        <v>7</v>
      </c>
      <c r="C3110" s="5" t="str">
        <f t="shared" si="407"/>
        <v>Jul 2020</v>
      </c>
      <c r="D3110" s="5" t="s">
        <v>55</v>
      </c>
      <c r="E3110" s="7">
        <v>14.15</v>
      </c>
      <c r="F3110" s="6">
        <v>2616597.2000000002</v>
      </c>
      <c r="G3110" s="6">
        <v>370133.84</v>
      </c>
    </row>
    <row r="3111" spans="1:10" hidden="1" x14ac:dyDescent="0.2">
      <c r="A3111" s="5">
        <v>2020</v>
      </c>
      <c r="B3111" s="5">
        <v>7</v>
      </c>
      <c r="C3111" s="5" t="str">
        <f t="shared" si="407"/>
        <v>Jul 2020</v>
      </c>
      <c r="D3111" s="5" t="s">
        <v>53</v>
      </c>
      <c r="E3111" s="7">
        <v>11.68</v>
      </c>
      <c r="F3111" s="6">
        <v>1088174.6000000001</v>
      </c>
      <c r="G3111" s="6">
        <v>127128.82</v>
      </c>
    </row>
    <row r="3112" spans="1:10" hidden="1" x14ac:dyDescent="0.2">
      <c r="A3112" s="5">
        <v>2020</v>
      </c>
      <c r="B3112" s="5">
        <v>7</v>
      </c>
      <c r="C3112" s="5" t="str">
        <f t="shared" si="407"/>
        <v>Jul 2020</v>
      </c>
      <c r="D3112" s="5" t="s">
        <v>56</v>
      </c>
      <c r="E3112" s="7">
        <v>11.81</v>
      </c>
      <c r="F3112" s="6">
        <v>230656.67</v>
      </c>
      <c r="G3112" s="6">
        <v>27239.919999999998</v>
      </c>
    </row>
    <row r="3113" spans="1:10" hidden="1" x14ac:dyDescent="0.2">
      <c r="A3113" s="5">
        <v>2020</v>
      </c>
      <c r="B3113" s="5">
        <v>6</v>
      </c>
      <c r="C3113" s="5" t="str">
        <f t="shared" si="407"/>
        <v>Jun 2020</v>
      </c>
      <c r="D3113" s="5" t="s">
        <v>7</v>
      </c>
      <c r="E3113" s="7">
        <v>23.55</v>
      </c>
      <c r="F3113" s="6">
        <v>139858.32</v>
      </c>
      <c r="G3113" s="6">
        <v>32939.61</v>
      </c>
    </row>
    <row r="3114" spans="1:10" hidden="1" x14ac:dyDescent="0.2">
      <c r="A3114" s="5">
        <v>2020</v>
      </c>
      <c r="B3114" s="5">
        <v>6</v>
      </c>
      <c r="C3114" s="5" t="str">
        <f t="shared" si="407"/>
        <v>Jun 2020</v>
      </c>
      <c r="D3114" s="5" t="s">
        <v>8</v>
      </c>
      <c r="E3114" s="7">
        <v>12.84</v>
      </c>
      <c r="F3114" s="6">
        <v>2867164.9</v>
      </c>
      <c r="G3114" s="6">
        <v>368043.28</v>
      </c>
      <c r="H3114" s="1">
        <f>(E3726-E3114)/E3726</f>
        <v>-1.4218009478672963E-2</v>
      </c>
      <c r="I3114" s="1">
        <f>(F3726-F3114)/F3726</f>
        <v>2.6815842092420432E-2</v>
      </c>
      <c r="J3114" s="9">
        <f>H3114/I3114</f>
        <v>-0.53020932289468248</v>
      </c>
    </row>
    <row r="3115" spans="1:10" hidden="1" x14ac:dyDescent="0.2">
      <c r="A3115" s="5">
        <v>2020</v>
      </c>
      <c r="B3115" s="5">
        <v>6</v>
      </c>
      <c r="C3115" s="5" t="str">
        <f t="shared" si="407"/>
        <v>Jun 2020</v>
      </c>
      <c r="D3115" s="5" t="s">
        <v>9</v>
      </c>
      <c r="E3115" s="7">
        <v>10.67</v>
      </c>
      <c r="F3115" s="6">
        <v>1490145.9</v>
      </c>
      <c r="G3115" s="6">
        <v>158972.9</v>
      </c>
    </row>
    <row r="3116" spans="1:10" hidden="1" x14ac:dyDescent="0.2">
      <c r="A3116" s="5">
        <v>2020</v>
      </c>
      <c r="B3116" s="5">
        <v>6</v>
      </c>
      <c r="C3116" s="5" t="str">
        <f t="shared" si="407"/>
        <v>Jun 2020</v>
      </c>
      <c r="D3116" s="5" t="s">
        <v>57</v>
      </c>
      <c r="E3116" s="7">
        <v>12.63</v>
      </c>
      <c r="F3116" s="6">
        <v>4031623.8</v>
      </c>
      <c r="G3116" s="6">
        <v>509331.73</v>
      </c>
    </row>
    <row r="3117" spans="1:10" x14ac:dyDescent="0.2">
      <c r="A3117" s="5">
        <v>2020</v>
      </c>
      <c r="B3117" s="5">
        <v>6</v>
      </c>
      <c r="C3117" s="5" t="str">
        <f t="shared" si="407"/>
        <v>Jun 2020</v>
      </c>
      <c r="D3117" s="5" t="s">
        <v>10</v>
      </c>
      <c r="E3117" s="7">
        <v>19.71</v>
      </c>
      <c r="F3117" s="6">
        <v>8031150.5</v>
      </c>
      <c r="G3117" s="6">
        <v>1582682.9</v>
      </c>
      <c r="H3117" s="1">
        <f t="shared" ref="H3117" si="411">(E3729-E3117)/E3729</f>
        <v>5.1035146846413033E-2</v>
      </c>
      <c r="I3117" s="1">
        <f t="shared" ref="I3117" si="412">(F3729-F3117)/F3729</f>
        <v>-0.23319092914243206</v>
      </c>
      <c r="J3117" s="9">
        <f t="shared" ref="J3117" si="413">H3117/I3117</f>
        <v>-0.2188556263062916</v>
      </c>
    </row>
    <row r="3118" spans="1:10" hidden="1" x14ac:dyDescent="0.2">
      <c r="A3118" s="5">
        <v>2020</v>
      </c>
      <c r="B3118" s="5">
        <v>6</v>
      </c>
      <c r="C3118" s="5" t="str">
        <f t="shared" si="407"/>
        <v>Jun 2020</v>
      </c>
      <c r="D3118" s="5" t="s">
        <v>11</v>
      </c>
      <c r="E3118" s="7">
        <v>12.82</v>
      </c>
      <c r="F3118" s="6">
        <v>1868000.2</v>
      </c>
      <c r="G3118" s="6">
        <v>239495.5</v>
      </c>
    </row>
    <row r="3119" spans="1:10" hidden="1" x14ac:dyDescent="0.2">
      <c r="A3119" s="5">
        <v>2020</v>
      </c>
      <c r="B3119" s="5">
        <v>6</v>
      </c>
      <c r="C3119" s="5" t="str">
        <f t="shared" si="407"/>
        <v>Jun 2020</v>
      </c>
      <c r="D3119" s="5" t="s">
        <v>12</v>
      </c>
      <c r="E3119" s="7">
        <v>22.02</v>
      </c>
      <c r="F3119" s="6">
        <v>1172119.8999999999</v>
      </c>
      <c r="G3119" s="6">
        <v>258095.47</v>
      </c>
    </row>
    <row r="3120" spans="1:10" hidden="1" x14ac:dyDescent="0.2">
      <c r="A3120" s="5">
        <v>2020</v>
      </c>
      <c r="B3120" s="5">
        <v>6</v>
      </c>
      <c r="C3120" s="5" t="str">
        <f t="shared" si="407"/>
        <v>Jun 2020</v>
      </c>
      <c r="D3120" s="5" t="s">
        <v>14</v>
      </c>
      <c r="E3120" s="7">
        <v>12.78</v>
      </c>
      <c r="F3120" s="6">
        <v>199569.8</v>
      </c>
      <c r="G3120" s="6">
        <v>25497.81</v>
      </c>
    </row>
    <row r="3121" spans="1:7" hidden="1" x14ac:dyDescent="0.2">
      <c r="A3121" s="5">
        <v>2020</v>
      </c>
      <c r="B3121" s="5">
        <v>6</v>
      </c>
      <c r="C3121" s="5" t="str">
        <f t="shared" si="407"/>
        <v>Jun 2020</v>
      </c>
      <c r="D3121" s="5" t="s">
        <v>13</v>
      </c>
      <c r="E3121" s="7">
        <v>13.07</v>
      </c>
      <c r="F3121" s="6">
        <v>412523.46</v>
      </c>
      <c r="G3121" s="6">
        <v>53900.81</v>
      </c>
    </row>
    <row r="3122" spans="1:7" hidden="1" x14ac:dyDescent="0.2">
      <c r="A3122" s="5">
        <v>2020</v>
      </c>
      <c r="B3122" s="5">
        <v>6</v>
      </c>
      <c r="C3122" s="5" t="str">
        <f t="shared" si="407"/>
        <v>Jun 2020</v>
      </c>
      <c r="D3122" s="5" t="s">
        <v>15</v>
      </c>
      <c r="E3122" s="7">
        <v>11.23</v>
      </c>
      <c r="F3122" s="6">
        <v>12720296</v>
      </c>
      <c r="G3122" s="6">
        <v>1427921.1</v>
      </c>
    </row>
    <row r="3123" spans="1:7" hidden="1" x14ac:dyDescent="0.2">
      <c r="A3123" s="5">
        <v>2020</v>
      </c>
      <c r="B3123" s="5">
        <v>6</v>
      </c>
      <c r="C3123" s="5" t="str">
        <f t="shared" si="407"/>
        <v>Jun 2020</v>
      </c>
      <c r="D3123" s="5" t="s">
        <v>16</v>
      </c>
      <c r="E3123" s="7">
        <v>12.88</v>
      </c>
      <c r="F3123" s="6">
        <v>5341792.2</v>
      </c>
      <c r="G3123" s="6">
        <v>688185.69</v>
      </c>
    </row>
    <row r="3124" spans="1:7" hidden="1" x14ac:dyDescent="0.2">
      <c r="A3124" s="5">
        <v>2020</v>
      </c>
      <c r="B3124" s="5">
        <v>6</v>
      </c>
      <c r="C3124" s="5" t="str">
        <f t="shared" si="407"/>
        <v>Jun 2020</v>
      </c>
      <c r="D3124" s="5" t="s">
        <v>17</v>
      </c>
      <c r="E3124" s="7">
        <v>29.02</v>
      </c>
      <c r="F3124" s="6">
        <v>247796.84</v>
      </c>
      <c r="G3124" s="6">
        <v>71914.64</v>
      </c>
    </row>
    <row r="3125" spans="1:7" hidden="1" x14ac:dyDescent="0.2">
      <c r="A3125" s="5">
        <v>2020</v>
      </c>
      <c r="B3125" s="5">
        <v>6</v>
      </c>
      <c r="C3125" s="5" t="str">
        <f t="shared" si="407"/>
        <v>Jun 2020</v>
      </c>
      <c r="D3125" s="5" t="s">
        <v>21</v>
      </c>
      <c r="E3125" s="7">
        <v>13.03</v>
      </c>
      <c r="F3125" s="6">
        <v>1284155</v>
      </c>
      <c r="G3125" s="6">
        <v>167309.20000000001</v>
      </c>
    </row>
    <row r="3126" spans="1:7" hidden="1" x14ac:dyDescent="0.2">
      <c r="A3126" s="5">
        <v>2020</v>
      </c>
      <c r="B3126" s="5">
        <v>6</v>
      </c>
      <c r="C3126" s="5" t="str">
        <f t="shared" si="407"/>
        <v>Jun 2020</v>
      </c>
      <c r="D3126" s="5" t="s">
        <v>18</v>
      </c>
      <c r="E3126" s="7">
        <v>10.45</v>
      </c>
      <c r="F3126" s="6">
        <v>629362.19999999995</v>
      </c>
      <c r="G3126" s="6">
        <v>65770.39</v>
      </c>
    </row>
    <row r="3127" spans="1:7" hidden="1" x14ac:dyDescent="0.2">
      <c r="A3127" s="5">
        <v>2020</v>
      </c>
      <c r="B3127" s="5">
        <v>6</v>
      </c>
      <c r="C3127" s="5" t="str">
        <f t="shared" si="407"/>
        <v>Jun 2020</v>
      </c>
      <c r="D3127" s="5" t="s">
        <v>19</v>
      </c>
      <c r="E3127" s="7">
        <v>12.9</v>
      </c>
      <c r="F3127" s="6">
        <v>4603848.7</v>
      </c>
      <c r="G3127" s="6">
        <v>593871.59</v>
      </c>
    </row>
    <row r="3128" spans="1:7" hidden="1" x14ac:dyDescent="0.2">
      <c r="A3128" s="5">
        <v>2020</v>
      </c>
      <c r="B3128" s="5">
        <v>6</v>
      </c>
      <c r="C3128" s="5" t="str">
        <f t="shared" si="407"/>
        <v>Jun 2020</v>
      </c>
      <c r="D3128" s="5" t="s">
        <v>20</v>
      </c>
      <c r="E3128" s="7">
        <v>12.87</v>
      </c>
      <c r="F3128" s="6">
        <v>2950258.5</v>
      </c>
      <c r="G3128" s="6">
        <v>379772.88</v>
      </c>
    </row>
    <row r="3129" spans="1:7" hidden="1" x14ac:dyDescent="0.2">
      <c r="A3129" s="5">
        <v>2020</v>
      </c>
      <c r="B3129" s="5">
        <v>6</v>
      </c>
      <c r="C3129" s="5" t="str">
        <f t="shared" si="407"/>
        <v>Jun 2020</v>
      </c>
      <c r="D3129" s="5" t="s">
        <v>22</v>
      </c>
      <c r="E3129" s="7">
        <v>12.91</v>
      </c>
      <c r="F3129" s="6">
        <v>1491734.4</v>
      </c>
      <c r="G3129" s="6">
        <v>192533.73</v>
      </c>
    </row>
    <row r="3130" spans="1:7" hidden="1" x14ac:dyDescent="0.2">
      <c r="A3130" s="5">
        <v>2020</v>
      </c>
      <c r="B3130" s="5">
        <v>6</v>
      </c>
      <c r="C3130" s="5" t="str">
        <f t="shared" si="407"/>
        <v>Jun 2020</v>
      </c>
      <c r="D3130" s="5" t="s">
        <v>23</v>
      </c>
      <c r="E3130" s="7">
        <v>10.83</v>
      </c>
      <c r="F3130" s="6">
        <v>2250904.6</v>
      </c>
      <c r="G3130" s="6">
        <v>243871.47</v>
      </c>
    </row>
    <row r="3131" spans="1:7" hidden="1" x14ac:dyDescent="0.2">
      <c r="A3131" s="5">
        <v>2020</v>
      </c>
      <c r="B3131" s="5">
        <v>6</v>
      </c>
      <c r="C3131" s="5" t="str">
        <f t="shared" ref="C3131:C3194" si="414">TEXT(DATE($A3131, $B3131, 1), "mmm yyyy")</f>
        <v>Jun 2020</v>
      </c>
      <c r="D3131" s="5" t="s">
        <v>24</v>
      </c>
      <c r="E3131" s="7">
        <v>9.68</v>
      </c>
      <c r="F3131" s="6">
        <v>2887189.7</v>
      </c>
      <c r="G3131" s="6">
        <v>279483.14</v>
      </c>
    </row>
    <row r="3132" spans="1:7" hidden="1" x14ac:dyDescent="0.2">
      <c r="A3132" s="5">
        <v>2020</v>
      </c>
      <c r="B3132" s="5">
        <v>6</v>
      </c>
      <c r="C3132" s="5" t="str">
        <f t="shared" si="414"/>
        <v>Jun 2020</v>
      </c>
      <c r="D3132" s="5" t="s">
        <v>27</v>
      </c>
      <c r="E3132" s="7">
        <v>20.91</v>
      </c>
      <c r="F3132" s="6">
        <v>1652239.6</v>
      </c>
      <c r="G3132" s="6">
        <v>345562.04</v>
      </c>
    </row>
    <row r="3133" spans="1:7" hidden="1" x14ac:dyDescent="0.2">
      <c r="A3133" s="5">
        <v>2020</v>
      </c>
      <c r="B3133" s="5">
        <v>6</v>
      </c>
      <c r="C3133" s="5" t="str">
        <f t="shared" si="414"/>
        <v>Jun 2020</v>
      </c>
      <c r="D3133" s="5" t="s">
        <v>26</v>
      </c>
      <c r="E3133" s="7">
        <v>12.83</v>
      </c>
      <c r="F3133" s="6">
        <v>2356241.5</v>
      </c>
      <c r="G3133" s="6">
        <v>302215.69</v>
      </c>
    </row>
    <row r="3134" spans="1:7" hidden="1" x14ac:dyDescent="0.2">
      <c r="A3134" s="5">
        <v>2020</v>
      </c>
      <c r="B3134" s="5">
        <v>6</v>
      </c>
      <c r="C3134" s="5" t="str">
        <f t="shared" si="414"/>
        <v>Jun 2020</v>
      </c>
      <c r="D3134" s="5" t="s">
        <v>25</v>
      </c>
      <c r="E3134" s="7">
        <v>16.920000000000002</v>
      </c>
      <c r="F3134" s="6">
        <v>372651.02</v>
      </c>
      <c r="G3134" s="6">
        <v>63058.83</v>
      </c>
    </row>
    <row r="3135" spans="1:7" hidden="1" x14ac:dyDescent="0.2">
      <c r="A3135" s="5">
        <v>2020</v>
      </c>
      <c r="B3135" s="5">
        <v>6</v>
      </c>
      <c r="C3135" s="5" t="str">
        <f t="shared" si="414"/>
        <v>Jun 2020</v>
      </c>
      <c r="D3135" s="5" t="s">
        <v>28</v>
      </c>
      <c r="E3135" s="7">
        <v>16.61</v>
      </c>
      <c r="F3135" s="6">
        <v>3364659</v>
      </c>
      <c r="G3135" s="6">
        <v>559030.16</v>
      </c>
    </row>
    <row r="3136" spans="1:7" hidden="1" x14ac:dyDescent="0.2">
      <c r="A3136" s="5">
        <v>2020</v>
      </c>
      <c r="B3136" s="5">
        <v>6</v>
      </c>
      <c r="C3136" s="5" t="str">
        <f t="shared" si="414"/>
        <v>Jun 2020</v>
      </c>
      <c r="D3136" s="5" t="s">
        <v>29</v>
      </c>
      <c r="E3136" s="7">
        <v>13.96</v>
      </c>
      <c r="F3136" s="6">
        <v>1979052.8</v>
      </c>
      <c r="G3136" s="6">
        <v>276278.27</v>
      </c>
    </row>
    <row r="3137" spans="1:7" hidden="1" x14ac:dyDescent="0.2">
      <c r="A3137" s="5">
        <v>2020</v>
      </c>
      <c r="B3137" s="5">
        <v>6</v>
      </c>
      <c r="C3137" s="5" t="str">
        <f t="shared" si="414"/>
        <v>Jun 2020</v>
      </c>
      <c r="D3137" s="5" t="s">
        <v>31</v>
      </c>
      <c r="E3137" s="7">
        <v>13</v>
      </c>
      <c r="F3137" s="6">
        <v>3272400.6</v>
      </c>
      <c r="G3137" s="6">
        <v>425483.51</v>
      </c>
    </row>
    <row r="3138" spans="1:7" hidden="1" x14ac:dyDescent="0.2">
      <c r="A3138" s="5">
        <v>2020</v>
      </c>
      <c r="B3138" s="5">
        <v>6</v>
      </c>
      <c r="C3138" s="5" t="str">
        <f t="shared" si="414"/>
        <v>Jun 2020</v>
      </c>
      <c r="D3138" s="5" t="s">
        <v>30</v>
      </c>
      <c r="E3138" s="7">
        <v>11.1</v>
      </c>
      <c r="F3138" s="6">
        <v>1640424.5</v>
      </c>
      <c r="G3138" s="6">
        <v>182059.41</v>
      </c>
    </row>
    <row r="3139" spans="1:7" hidden="1" x14ac:dyDescent="0.2">
      <c r="A3139" s="5">
        <v>2020</v>
      </c>
      <c r="B3139" s="5">
        <v>6</v>
      </c>
      <c r="C3139" s="5" t="str">
        <f t="shared" si="414"/>
        <v>Jun 2020</v>
      </c>
      <c r="D3139" s="5" t="s">
        <v>32</v>
      </c>
      <c r="E3139" s="7">
        <v>11.68</v>
      </c>
      <c r="F3139" s="6">
        <v>364476.73</v>
      </c>
      <c r="G3139" s="6">
        <v>42579.17</v>
      </c>
    </row>
    <row r="3140" spans="1:7" hidden="1" x14ac:dyDescent="0.2">
      <c r="A3140" s="5">
        <v>2020</v>
      </c>
      <c r="B3140" s="5">
        <v>6</v>
      </c>
      <c r="C3140" s="5" t="str">
        <f t="shared" si="414"/>
        <v>Jun 2020</v>
      </c>
      <c r="D3140" s="5" t="s">
        <v>39</v>
      </c>
      <c r="E3140" s="7">
        <v>11.31</v>
      </c>
      <c r="F3140" s="6">
        <v>5174090.5999999996</v>
      </c>
      <c r="G3140" s="6">
        <v>585319.92000000004</v>
      </c>
    </row>
    <row r="3141" spans="1:7" hidden="1" x14ac:dyDescent="0.2">
      <c r="A3141" s="5">
        <v>2020</v>
      </c>
      <c r="B3141" s="5">
        <v>6</v>
      </c>
      <c r="C3141" s="5" t="str">
        <f t="shared" si="414"/>
        <v>Jun 2020</v>
      </c>
      <c r="D3141" s="5" t="s">
        <v>40</v>
      </c>
      <c r="E3141" s="7">
        <v>12.01</v>
      </c>
      <c r="F3141" s="6">
        <v>336591.39</v>
      </c>
      <c r="G3141" s="6">
        <v>40431.769999999997</v>
      </c>
    </row>
    <row r="3142" spans="1:7" hidden="1" x14ac:dyDescent="0.2">
      <c r="A3142" s="5">
        <v>2020</v>
      </c>
      <c r="B3142" s="5">
        <v>6</v>
      </c>
      <c r="C3142" s="5" t="str">
        <f t="shared" si="414"/>
        <v>Jun 2020</v>
      </c>
      <c r="D3142" s="5" t="s">
        <v>33</v>
      </c>
      <c r="E3142" s="7">
        <v>11.25</v>
      </c>
      <c r="F3142" s="6">
        <v>943034.69</v>
      </c>
      <c r="G3142" s="6">
        <v>106090.67</v>
      </c>
    </row>
    <row r="3143" spans="1:7" hidden="1" x14ac:dyDescent="0.2">
      <c r="A3143" s="5">
        <v>2020</v>
      </c>
      <c r="B3143" s="5">
        <v>6</v>
      </c>
      <c r="C3143" s="5" t="str">
        <f t="shared" si="414"/>
        <v>Jun 2020</v>
      </c>
      <c r="D3143" s="5" t="s">
        <v>35</v>
      </c>
      <c r="E3143" s="7">
        <v>18.97</v>
      </c>
      <c r="F3143" s="6">
        <v>395364.92</v>
      </c>
      <c r="G3143" s="6">
        <v>75010.2</v>
      </c>
    </row>
    <row r="3144" spans="1:7" hidden="1" x14ac:dyDescent="0.2">
      <c r="A3144" s="5">
        <v>2020</v>
      </c>
      <c r="B3144" s="5">
        <v>6</v>
      </c>
      <c r="C3144" s="5" t="str">
        <f t="shared" si="414"/>
        <v>Jun 2020</v>
      </c>
      <c r="D3144" s="5" t="s">
        <v>36</v>
      </c>
      <c r="E3144" s="7">
        <v>15.82</v>
      </c>
      <c r="F3144" s="6">
        <v>2885376.4</v>
      </c>
      <c r="G3144" s="6">
        <v>456603.53</v>
      </c>
    </row>
    <row r="3145" spans="1:7" hidden="1" x14ac:dyDescent="0.2">
      <c r="A3145" s="5">
        <v>2020</v>
      </c>
      <c r="B3145" s="5">
        <v>6</v>
      </c>
      <c r="C3145" s="5" t="str">
        <f t="shared" si="414"/>
        <v>Jun 2020</v>
      </c>
      <c r="D3145" s="5" t="s">
        <v>37</v>
      </c>
      <c r="E3145" s="7">
        <v>13.26</v>
      </c>
      <c r="F3145" s="6">
        <v>675300.53</v>
      </c>
      <c r="G3145" s="6">
        <v>89563.88</v>
      </c>
    </row>
    <row r="3146" spans="1:7" hidden="1" x14ac:dyDescent="0.2">
      <c r="A3146" s="5">
        <v>2020</v>
      </c>
      <c r="B3146" s="5">
        <v>6</v>
      </c>
      <c r="C3146" s="5" t="str">
        <f t="shared" si="414"/>
        <v>Jun 2020</v>
      </c>
      <c r="D3146" s="5" t="s">
        <v>34</v>
      </c>
      <c r="E3146" s="7">
        <v>11.15</v>
      </c>
      <c r="F3146" s="6">
        <v>1500075.1</v>
      </c>
      <c r="G3146" s="6">
        <v>167198.93</v>
      </c>
    </row>
    <row r="3147" spans="1:7" hidden="1" x14ac:dyDescent="0.2">
      <c r="A3147" s="5">
        <v>2020</v>
      </c>
      <c r="B3147" s="5">
        <v>6</v>
      </c>
      <c r="C3147" s="5" t="str">
        <f t="shared" si="414"/>
        <v>Jun 2020</v>
      </c>
      <c r="D3147" s="5" t="s">
        <v>38</v>
      </c>
      <c r="E3147" s="7">
        <v>19.13</v>
      </c>
      <c r="F3147" s="6">
        <v>4379178.8</v>
      </c>
      <c r="G3147" s="6">
        <v>837561.87</v>
      </c>
    </row>
    <row r="3148" spans="1:7" hidden="1" x14ac:dyDescent="0.2">
      <c r="A3148" s="5">
        <v>2020</v>
      </c>
      <c r="B3148" s="5">
        <v>6</v>
      </c>
      <c r="C3148" s="5" t="str">
        <f t="shared" si="414"/>
        <v>Jun 2020</v>
      </c>
      <c r="D3148" s="5" t="s">
        <v>41</v>
      </c>
      <c r="E3148" s="7">
        <v>12.23</v>
      </c>
      <c r="F3148" s="6">
        <v>4604772.9000000004</v>
      </c>
      <c r="G3148" s="6">
        <v>563248.23</v>
      </c>
    </row>
    <row r="3149" spans="1:7" hidden="1" x14ac:dyDescent="0.2">
      <c r="A3149" s="5">
        <v>2020</v>
      </c>
      <c r="B3149" s="5">
        <v>6</v>
      </c>
      <c r="C3149" s="5" t="str">
        <f t="shared" si="414"/>
        <v>Jun 2020</v>
      </c>
      <c r="D3149" s="5" t="s">
        <v>42</v>
      </c>
      <c r="E3149" s="7">
        <v>10.37</v>
      </c>
      <c r="F3149" s="6">
        <v>2347675</v>
      </c>
      <c r="G3149" s="6">
        <v>243445.28</v>
      </c>
    </row>
    <row r="3150" spans="1:7" hidden="1" x14ac:dyDescent="0.2">
      <c r="A3150" s="5">
        <v>2020</v>
      </c>
      <c r="B3150" s="5">
        <v>6</v>
      </c>
      <c r="C3150" s="5" t="str">
        <f t="shared" si="414"/>
        <v>Jun 2020</v>
      </c>
      <c r="D3150" s="5" t="s">
        <v>43</v>
      </c>
      <c r="E3150" s="7">
        <v>11.39</v>
      </c>
      <c r="F3150" s="6">
        <v>1353228.7</v>
      </c>
      <c r="G3150" s="6">
        <v>154192.37</v>
      </c>
    </row>
    <row r="3151" spans="1:7" hidden="1" x14ac:dyDescent="0.2">
      <c r="A3151" s="5">
        <v>2020</v>
      </c>
      <c r="B3151" s="5">
        <v>6</v>
      </c>
      <c r="C3151" s="5" t="str">
        <f t="shared" si="414"/>
        <v>Jun 2020</v>
      </c>
      <c r="D3151" s="5" t="s">
        <v>44</v>
      </c>
      <c r="E3151" s="7">
        <v>13.63</v>
      </c>
      <c r="F3151" s="6">
        <v>4362521.5999999996</v>
      </c>
      <c r="G3151" s="6">
        <v>594570.55000000005</v>
      </c>
    </row>
    <row r="3152" spans="1:7" hidden="1" x14ac:dyDescent="0.2">
      <c r="A3152" s="5">
        <v>2020</v>
      </c>
      <c r="B3152" s="5">
        <v>6</v>
      </c>
      <c r="C3152" s="5" t="str">
        <f t="shared" si="414"/>
        <v>Jun 2020</v>
      </c>
      <c r="D3152" s="5" t="s">
        <v>45</v>
      </c>
      <c r="E3152" s="7">
        <v>19.28</v>
      </c>
      <c r="F3152" s="6">
        <v>269675.7</v>
      </c>
      <c r="G3152" s="6">
        <v>52004.95</v>
      </c>
    </row>
    <row r="3153" spans="1:10" hidden="1" x14ac:dyDescent="0.2">
      <c r="A3153" s="5">
        <v>2020</v>
      </c>
      <c r="B3153" s="5">
        <v>6</v>
      </c>
      <c r="C3153" s="5" t="str">
        <f t="shared" si="414"/>
        <v>Jun 2020</v>
      </c>
      <c r="D3153" s="5" t="s">
        <v>46</v>
      </c>
      <c r="E3153" s="7">
        <v>12.82</v>
      </c>
      <c r="F3153" s="6">
        <v>2873058.1</v>
      </c>
      <c r="G3153" s="6">
        <v>368250.81</v>
      </c>
    </row>
    <row r="3154" spans="1:10" hidden="1" x14ac:dyDescent="0.2">
      <c r="A3154" s="5">
        <v>2020</v>
      </c>
      <c r="B3154" s="5">
        <v>6</v>
      </c>
      <c r="C3154" s="5" t="str">
        <f t="shared" si="414"/>
        <v>Jun 2020</v>
      </c>
      <c r="D3154" s="5" t="s">
        <v>47</v>
      </c>
      <c r="E3154" s="7">
        <v>12.11</v>
      </c>
      <c r="F3154" s="6">
        <v>391776.67</v>
      </c>
      <c r="G3154" s="6">
        <v>47455.59</v>
      </c>
    </row>
    <row r="3155" spans="1:10" hidden="1" x14ac:dyDescent="0.2">
      <c r="A3155" s="5">
        <v>2020</v>
      </c>
      <c r="B3155" s="5">
        <v>6</v>
      </c>
      <c r="C3155" s="5" t="str">
        <f t="shared" si="414"/>
        <v>Jun 2020</v>
      </c>
      <c r="D3155" s="5" t="s">
        <v>48</v>
      </c>
      <c r="E3155" s="7">
        <v>10.88</v>
      </c>
      <c r="F3155" s="6">
        <v>3444797.9</v>
      </c>
      <c r="G3155" s="6">
        <v>374772.24</v>
      </c>
    </row>
    <row r="3156" spans="1:10" x14ac:dyDescent="0.2">
      <c r="A3156" s="5">
        <v>2020</v>
      </c>
      <c r="B3156" s="5">
        <v>6</v>
      </c>
      <c r="C3156" s="5" t="str">
        <f t="shared" si="414"/>
        <v>Jun 2020</v>
      </c>
      <c r="D3156" s="5" t="s">
        <v>49</v>
      </c>
      <c r="E3156" s="7">
        <v>11.76</v>
      </c>
      <c r="F3156" s="6">
        <v>15309392</v>
      </c>
      <c r="G3156" s="6">
        <v>1800982.8</v>
      </c>
      <c r="H3156" s="1">
        <f t="shared" ref="H3156" si="415">(E3768-E3156)/E3768</f>
        <v>3.3898305084746542E-3</v>
      </c>
      <c r="I3156" s="1">
        <f t="shared" ref="I3156" si="416">(F3768-F3156)/F3768</f>
        <v>-7.3387870053069959E-2</v>
      </c>
      <c r="J3156" s="9">
        <f t="shared" ref="J3156" si="417">H3156/I3156</f>
        <v>-4.6190610328700372E-2</v>
      </c>
    </row>
    <row r="3157" spans="1:10" hidden="1" x14ac:dyDescent="0.2">
      <c r="A3157" s="5">
        <v>2020</v>
      </c>
      <c r="B3157" s="5">
        <v>6</v>
      </c>
      <c r="C3157" s="5" t="str">
        <f t="shared" si="414"/>
        <v>Jun 2020</v>
      </c>
      <c r="D3157" s="5" t="s">
        <v>50</v>
      </c>
      <c r="E3157" s="7">
        <v>10.67</v>
      </c>
      <c r="F3157" s="6">
        <v>897654.79</v>
      </c>
      <c r="G3157" s="6">
        <v>95780.88</v>
      </c>
    </row>
    <row r="3158" spans="1:10" hidden="1" x14ac:dyDescent="0.2">
      <c r="A3158" s="5">
        <v>2020</v>
      </c>
      <c r="B3158" s="5">
        <v>6</v>
      </c>
      <c r="C3158" s="5" t="str">
        <f t="shared" si="414"/>
        <v>Jun 2020</v>
      </c>
      <c r="D3158" s="5" t="s">
        <v>52</v>
      </c>
      <c r="E3158" s="7">
        <v>12.31</v>
      </c>
      <c r="F3158" s="6">
        <v>4098633.1</v>
      </c>
      <c r="G3158" s="6">
        <v>504476.78</v>
      </c>
    </row>
    <row r="3159" spans="1:10" hidden="1" x14ac:dyDescent="0.2">
      <c r="A3159" s="5">
        <v>2020</v>
      </c>
      <c r="B3159" s="5">
        <v>6</v>
      </c>
      <c r="C3159" s="5" t="str">
        <f t="shared" si="414"/>
        <v>Jun 2020</v>
      </c>
      <c r="D3159" s="5" t="s">
        <v>51</v>
      </c>
      <c r="E3159" s="7">
        <v>19.72</v>
      </c>
      <c r="F3159" s="6">
        <v>171150.32</v>
      </c>
      <c r="G3159" s="6">
        <v>33752.699999999997</v>
      </c>
    </row>
    <row r="3160" spans="1:10" hidden="1" x14ac:dyDescent="0.2">
      <c r="A3160" s="5">
        <v>2020</v>
      </c>
      <c r="B3160" s="5">
        <v>6</v>
      </c>
      <c r="C3160" s="5" t="str">
        <f t="shared" si="414"/>
        <v>Jun 2020</v>
      </c>
      <c r="D3160" s="5" t="s">
        <v>54</v>
      </c>
      <c r="E3160" s="7">
        <v>10.08</v>
      </c>
      <c r="F3160" s="6">
        <v>2504660.5</v>
      </c>
      <c r="G3160" s="6">
        <v>252382</v>
      </c>
    </row>
    <row r="3161" spans="1:10" hidden="1" x14ac:dyDescent="0.2">
      <c r="A3161" s="5">
        <v>2020</v>
      </c>
      <c r="B3161" s="5">
        <v>6</v>
      </c>
      <c r="C3161" s="5" t="str">
        <f t="shared" si="414"/>
        <v>Jun 2020</v>
      </c>
      <c r="D3161" s="5" t="s">
        <v>55</v>
      </c>
      <c r="E3161" s="7">
        <v>14.56</v>
      </c>
      <c r="F3161" s="6">
        <v>1993568.6</v>
      </c>
      <c r="G3161" s="6">
        <v>290197.89</v>
      </c>
    </row>
    <row r="3162" spans="1:10" hidden="1" x14ac:dyDescent="0.2">
      <c r="A3162" s="5">
        <v>2020</v>
      </c>
      <c r="B3162" s="5">
        <v>6</v>
      </c>
      <c r="C3162" s="5" t="str">
        <f t="shared" si="414"/>
        <v>Jun 2020</v>
      </c>
      <c r="D3162" s="5" t="s">
        <v>53</v>
      </c>
      <c r="E3162" s="7">
        <v>11.97</v>
      </c>
      <c r="F3162" s="6">
        <v>804267.87</v>
      </c>
      <c r="G3162" s="6">
        <v>96306.05</v>
      </c>
    </row>
    <row r="3163" spans="1:10" hidden="1" x14ac:dyDescent="0.2">
      <c r="A3163" s="5">
        <v>2020</v>
      </c>
      <c r="B3163" s="5">
        <v>6</v>
      </c>
      <c r="C3163" s="5" t="str">
        <f t="shared" si="414"/>
        <v>Jun 2020</v>
      </c>
      <c r="D3163" s="5" t="s">
        <v>56</v>
      </c>
      <c r="E3163" s="7">
        <v>11.73</v>
      </c>
      <c r="F3163" s="6">
        <v>200564.83</v>
      </c>
      <c r="G3163" s="6">
        <v>23525.58</v>
      </c>
    </row>
    <row r="3164" spans="1:10" hidden="1" x14ac:dyDescent="0.2">
      <c r="A3164" s="5">
        <v>2020</v>
      </c>
      <c r="B3164" s="5">
        <v>5</v>
      </c>
      <c r="C3164" s="5" t="str">
        <f t="shared" si="414"/>
        <v>May 2020</v>
      </c>
      <c r="D3164" s="5" t="s">
        <v>7</v>
      </c>
      <c r="E3164" s="7">
        <v>22.87</v>
      </c>
      <c r="F3164" s="6">
        <v>150646.72</v>
      </c>
      <c r="G3164" s="6">
        <v>34455.129999999997</v>
      </c>
    </row>
    <row r="3165" spans="1:10" hidden="1" x14ac:dyDescent="0.2">
      <c r="A3165" s="5">
        <v>2020</v>
      </c>
      <c r="B3165" s="5">
        <v>5</v>
      </c>
      <c r="C3165" s="5" t="str">
        <f t="shared" si="414"/>
        <v>May 2020</v>
      </c>
      <c r="D3165" s="5" t="s">
        <v>8</v>
      </c>
      <c r="E3165" s="7">
        <v>12.6</v>
      </c>
      <c r="F3165" s="6">
        <v>2261118.4</v>
      </c>
      <c r="G3165" s="6">
        <v>284855.95</v>
      </c>
      <c r="H3165" s="1">
        <f>(E3777-E3165)/E3777</f>
        <v>1.6393442622950886E-2</v>
      </c>
      <c r="I3165" s="1">
        <f>(F3777-F3165)/F3777</f>
        <v>8.1789099340344187E-2</v>
      </c>
      <c r="J3165" s="9">
        <f>H3165/I3165</f>
        <v>0.20043554404155758</v>
      </c>
    </row>
    <row r="3166" spans="1:10" hidden="1" x14ac:dyDescent="0.2">
      <c r="A3166" s="5">
        <v>2020</v>
      </c>
      <c r="B3166" s="5">
        <v>5</v>
      </c>
      <c r="C3166" s="5" t="str">
        <f t="shared" si="414"/>
        <v>May 2020</v>
      </c>
      <c r="D3166" s="5" t="s">
        <v>9</v>
      </c>
      <c r="E3166" s="7">
        <v>10.5</v>
      </c>
      <c r="F3166" s="6">
        <v>1142122</v>
      </c>
      <c r="G3166" s="6">
        <v>119949.91</v>
      </c>
    </row>
    <row r="3167" spans="1:10" hidden="1" x14ac:dyDescent="0.2">
      <c r="A3167" s="5">
        <v>2020</v>
      </c>
      <c r="B3167" s="5">
        <v>5</v>
      </c>
      <c r="C3167" s="5" t="str">
        <f t="shared" si="414"/>
        <v>May 2020</v>
      </c>
      <c r="D3167" s="5" t="s">
        <v>57</v>
      </c>
      <c r="E3167" s="7">
        <v>12.86</v>
      </c>
      <c r="F3167" s="6">
        <v>3474631.6</v>
      </c>
      <c r="G3167" s="6">
        <v>446815.22</v>
      </c>
    </row>
    <row r="3168" spans="1:10" x14ac:dyDescent="0.2">
      <c r="A3168" s="5">
        <v>2020</v>
      </c>
      <c r="B3168" s="5">
        <v>5</v>
      </c>
      <c r="C3168" s="5" t="str">
        <f t="shared" si="414"/>
        <v>May 2020</v>
      </c>
      <c r="D3168" s="5" t="s">
        <v>10</v>
      </c>
      <c r="E3168" s="7">
        <v>18.61</v>
      </c>
      <c r="F3168" s="6">
        <v>7415614.2000000002</v>
      </c>
      <c r="G3168" s="6">
        <v>1380365.8</v>
      </c>
      <c r="H3168" s="1">
        <f t="shared" ref="H3168" si="418">(E3780-E3168)/E3780</f>
        <v>1.1158342189160514E-2</v>
      </c>
      <c r="I3168" s="1">
        <f t="shared" ref="I3168" si="419">(F3780-F3168)/F3780</f>
        <v>-0.12881731465688914</v>
      </c>
      <c r="J3168" s="9">
        <f t="shared" ref="J3168" si="420">H3168/I3168</f>
        <v>-8.6621446960614509E-2</v>
      </c>
    </row>
    <row r="3169" spans="1:7" hidden="1" x14ac:dyDescent="0.2">
      <c r="A3169" s="5">
        <v>2020</v>
      </c>
      <c r="B3169" s="5">
        <v>5</v>
      </c>
      <c r="C3169" s="5" t="str">
        <f t="shared" si="414"/>
        <v>May 2020</v>
      </c>
      <c r="D3169" s="5" t="s">
        <v>11</v>
      </c>
      <c r="E3169" s="7">
        <v>11.93</v>
      </c>
      <c r="F3169" s="6">
        <v>1539186.7</v>
      </c>
      <c r="G3169" s="6">
        <v>183560.93</v>
      </c>
    </row>
    <row r="3170" spans="1:7" hidden="1" x14ac:dyDescent="0.2">
      <c r="A3170" s="5">
        <v>2020</v>
      </c>
      <c r="B3170" s="5">
        <v>5</v>
      </c>
      <c r="C3170" s="5" t="str">
        <f t="shared" si="414"/>
        <v>May 2020</v>
      </c>
      <c r="D3170" s="5" t="s">
        <v>12</v>
      </c>
      <c r="E3170" s="7">
        <v>24.21</v>
      </c>
      <c r="F3170" s="6">
        <v>875642.53</v>
      </c>
      <c r="G3170" s="6">
        <v>212005</v>
      </c>
    </row>
    <row r="3171" spans="1:7" hidden="1" x14ac:dyDescent="0.2">
      <c r="A3171" s="5">
        <v>2020</v>
      </c>
      <c r="B3171" s="5">
        <v>5</v>
      </c>
      <c r="C3171" s="5" t="str">
        <f t="shared" si="414"/>
        <v>May 2020</v>
      </c>
      <c r="D3171" s="5" t="s">
        <v>14</v>
      </c>
      <c r="E3171" s="7">
        <v>12.77</v>
      </c>
      <c r="F3171" s="6">
        <v>182488.07</v>
      </c>
      <c r="G3171" s="6">
        <v>23303.8</v>
      </c>
    </row>
    <row r="3172" spans="1:7" hidden="1" x14ac:dyDescent="0.2">
      <c r="A3172" s="5">
        <v>2020</v>
      </c>
      <c r="B3172" s="5">
        <v>5</v>
      </c>
      <c r="C3172" s="5" t="str">
        <f t="shared" si="414"/>
        <v>May 2020</v>
      </c>
      <c r="D3172" s="5" t="s">
        <v>13</v>
      </c>
      <c r="E3172" s="7">
        <v>13.42</v>
      </c>
      <c r="F3172" s="6">
        <v>340217.88</v>
      </c>
      <c r="G3172" s="6">
        <v>45669.11</v>
      </c>
    </row>
    <row r="3173" spans="1:7" hidden="1" x14ac:dyDescent="0.2">
      <c r="A3173" s="5">
        <v>2020</v>
      </c>
      <c r="B3173" s="5">
        <v>5</v>
      </c>
      <c r="C3173" s="5" t="str">
        <f t="shared" si="414"/>
        <v>May 2020</v>
      </c>
      <c r="D3173" s="5" t="s">
        <v>15</v>
      </c>
      <c r="E3173" s="7">
        <v>9.6</v>
      </c>
      <c r="F3173" s="6">
        <v>10832797</v>
      </c>
      <c r="G3173" s="6">
        <v>1040019</v>
      </c>
    </row>
    <row r="3174" spans="1:7" hidden="1" x14ac:dyDescent="0.2">
      <c r="A3174" s="5">
        <v>2020</v>
      </c>
      <c r="B3174" s="5">
        <v>5</v>
      </c>
      <c r="C3174" s="5" t="str">
        <f t="shared" si="414"/>
        <v>May 2020</v>
      </c>
      <c r="D3174" s="5" t="s">
        <v>16</v>
      </c>
      <c r="E3174" s="7">
        <v>12</v>
      </c>
      <c r="F3174" s="6">
        <v>4262054.5</v>
      </c>
      <c r="G3174" s="6">
        <v>511387.34</v>
      </c>
    </row>
    <row r="3175" spans="1:7" hidden="1" x14ac:dyDescent="0.2">
      <c r="A3175" s="5">
        <v>2020</v>
      </c>
      <c r="B3175" s="5">
        <v>5</v>
      </c>
      <c r="C3175" s="5" t="str">
        <f t="shared" si="414"/>
        <v>May 2020</v>
      </c>
      <c r="D3175" s="5" t="s">
        <v>17</v>
      </c>
      <c r="E3175" s="7">
        <v>30.93</v>
      </c>
      <c r="F3175" s="6">
        <v>228230.79</v>
      </c>
      <c r="G3175" s="6">
        <v>70594.34</v>
      </c>
    </row>
    <row r="3176" spans="1:7" hidden="1" x14ac:dyDescent="0.2">
      <c r="A3176" s="5">
        <v>2020</v>
      </c>
      <c r="B3176" s="5">
        <v>5</v>
      </c>
      <c r="C3176" s="5" t="str">
        <f t="shared" si="414"/>
        <v>May 2020</v>
      </c>
      <c r="D3176" s="5" t="s">
        <v>21</v>
      </c>
      <c r="E3176" s="7">
        <v>13.77</v>
      </c>
      <c r="F3176" s="6">
        <v>936914.91</v>
      </c>
      <c r="G3176" s="6">
        <v>129020.26</v>
      </c>
    </row>
    <row r="3177" spans="1:7" hidden="1" x14ac:dyDescent="0.2">
      <c r="A3177" s="5">
        <v>2020</v>
      </c>
      <c r="B3177" s="5">
        <v>5</v>
      </c>
      <c r="C3177" s="5" t="str">
        <f t="shared" si="414"/>
        <v>May 2020</v>
      </c>
      <c r="D3177" s="5" t="s">
        <v>18</v>
      </c>
      <c r="E3177" s="7">
        <v>9.85</v>
      </c>
      <c r="F3177" s="6">
        <v>596570.5</v>
      </c>
      <c r="G3177" s="6">
        <v>58763.12</v>
      </c>
    </row>
    <row r="3178" spans="1:7" hidden="1" x14ac:dyDescent="0.2">
      <c r="A3178" s="5">
        <v>2020</v>
      </c>
      <c r="B3178" s="5">
        <v>5</v>
      </c>
      <c r="C3178" s="5" t="str">
        <f t="shared" si="414"/>
        <v>May 2020</v>
      </c>
      <c r="D3178" s="5" t="s">
        <v>19</v>
      </c>
      <c r="E3178" s="7">
        <v>14.29</v>
      </c>
      <c r="F3178" s="6">
        <v>3251432.9</v>
      </c>
      <c r="G3178" s="6">
        <v>464683.22</v>
      </c>
    </row>
    <row r="3179" spans="1:7" hidden="1" x14ac:dyDescent="0.2">
      <c r="A3179" s="5">
        <v>2020</v>
      </c>
      <c r="B3179" s="5">
        <v>5</v>
      </c>
      <c r="C3179" s="5" t="str">
        <f t="shared" si="414"/>
        <v>May 2020</v>
      </c>
      <c r="D3179" s="5" t="s">
        <v>20</v>
      </c>
      <c r="E3179" s="7">
        <v>12.9</v>
      </c>
      <c r="F3179" s="6">
        <v>2242530.4</v>
      </c>
      <c r="G3179" s="6">
        <v>289201.18</v>
      </c>
    </row>
    <row r="3180" spans="1:7" hidden="1" x14ac:dyDescent="0.2">
      <c r="A3180" s="5">
        <v>2020</v>
      </c>
      <c r="B3180" s="5">
        <v>5</v>
      </c>
      <c r="C3180" s="5" t="str">
        <f t="shared" si="414"/>
        <v>May 2020</v>
      </c>
      <c r="D3180" s="5" t="s">
        <v>22</v>
      </c>
      <c r="E3180" s="7">
        <v>14.21</v>
      </c>
      <c r="F3180" s="6">
        <v>876146.29</v>
      </c>
      <c r="G3180" s="6">
        <v>124495.37</v>
      </c>
    </row>
    <row r="3181" spans="1:7" hidden="1" x14ac:dyDescent="0.2">
      <c r="A3181" s="5">
        <v>2020</v>
      </c>
      <c r="B3181" s="5">
        <v>5</v>
      </c>
      <c r="C3181" s="5" t="str">
        <f t="shared" si="414"/>
        <v>May 2020</v>
      </c>
      <c r="D3181" s="5" t="s">
        <v>23</v>
      </c>
      <c r="E3181" s="7">
        <v>11.12</v>
      </c>
      <c r="F3181" s="6">
        <v>1799748.5</v>
      </c>
      <c r="G3181" s="6">
        <v>200053.2</v>
      </c>
    </row>
    <row r="3182" spans="1:7" hidden="1" x14ac:dyDescent="0.2">
      <c r="A3182" s="5">
        <v>2020</v>
      </c>
      <c r="B3182" s="5">
        <v>5</v>
      </c>
      <c r="C3182" s="5" t="str">
        <f t="shared" si="414"/>
        <v>May 2020</v>
      </c>
      <c r="D3182" s="5" t="s">
        <v>24</v>
      </c>
      <c r="E3182" s="7">
        <v>9.8699999999999992</v>
      </c>
      <c r="F3182" s="6">
        <v>2204835.9</v>
      </c>
      <c r="G3182" s="6">
        <v>217509.26</v>
      </c>
    </row>
    <row r="3183" spans="1:7" hidden="1" x14ac:dyDescent="0.2">
      <c r="A3183" s="5">
        <v>2020</v>
      </c>
      <c r="B3183" s="5">
        <v>5</v>
      </c>
      <c r="C3183" s="5" t="str">
        <f t="shared" si="414"/>
        <v>May 2020</v>
      </c>
      <c r="D3183" s="5" t="s">
        <v>27</v>
      </c>
      <c r="E3183" s="7">
        <v>22.16</v>
      </c>
      <c r="F3183" s="6">
        <v>1427536</v>
      </c>
      <c r="G3183" s="6">
        <v>316346.78000000003</v>
      </c>
    </row>
    <row r="3184" spans="1:7" hidden="1" x14ac:dyDescent="0.2">
      <c r="A3184" s="5">
        <v>2020</v>
      </c>
      <c r="B3184" s="5">
        <v>5</v>
      </c>
      <c r="C3184" s="5" t="str">
        <f t="shared" si="414"/>
        <v>May 2020</v>
      </c>
      <c r="D3184" s="5" t="s">
        <v>26</v>
      </c>
      <c r="E3184" s="7">
        <v>13.21</v>
      </c>
      <c r="F3184" s="6">
        <v>1876126.4</v>
      </c>
      <c r="G3184" s="6">
        <v>247845.34</v>
      </c>
    </row>
    <row r="3185" spans="1:7" hidden="1" x14ac:dyDescent="0.2">
      <c r="A3185" s="5">
        <v>2020</v>
      </c>
      <c r="B3185" s="5">
        <v>5</v>
      </c>
      <c r="C3185" s="5" t="str">
        <f t="shared" si="414"/>
        <v>May 2020</v>
      </c>
      <c r="D3185" s="5" t="s">
        <v>25</v>
      </c>
      <c r="E3185" s="7">
        <v>16.829999999999998</v>
      </c>
      <c r="F3185" s="6">
        <v>359957.18</v>
      </c>
      <c r="G3185" s="6">
        <v>60580.27</v>
      </c>
    </row>
    <row r="3186" spans="1:7" hidden="1" x14ac:dyDescent="0.2">
      <c r="A3186" s="5">
        <v>2020</v>
      </c>
      <c r="B3186" s="5">
        <v>5</v>
      </c>
      <c r="C3186" s="5" t="str">
        <f t="shared" si="414"/>
        <v>May 2020</v>
      </c>
      <c r="D3186" s="5" t="s">
        <v>28</v>
      </c>
      <c r="E3186" s="7">
        <v>16.2</v>
      </c>
      <c r="F3186" s="6">
        <v>2593044.2999999998</v>
      </c>
      <c r="G3186" s="6">
        <v>420149.58</v>
      </c>
    </row>
    <row r="3187" spans="1:7" hidden="1" x14ac:dyDescent="0.2">
      <c r="A3187" s="5">
        <v>2020</v>
      </c>
      <c r="B3187" s="5">
        <v>5</v>
      </c>
      <c r="C3187" s="5" t="str">
        <f t="shared" si="414"/>
        <v>May 2020</v>
      </c>
      <c r="D3187" s="5" t="s">
        <v>29</v>
      </c>
      <c r="E3187" s="7">
        <v>13.45</v>
      </c>
      <c r="F3187" s="6">
        <v>1572021.7</v>
      </c>
      <c r="G3187" s="6">
        <v>211496.41</v>
      </c>
    </row>
    <row r="3188" spans="1:7" hidden="1" x14ac:dyDescent="0.2">
      <c r="A3188" s="5">
        <v>2020</v>
      </c>
      <c r="B3188" s="5">
        <v>5</v>
      </c>
      <c r="C3188" s="5" t="str">
        <f t="shared" si="414"/>
        <v>May 2020</v>
      </c>
      <c r="D3188" s="5" t="s">
        <v>31</v>
      </c>
      <c r="E3188" s="7">
        <v>12.39</v>
      </c>
      <c r="F3188" s="6">
        <v>2284330.6</v>
      </c>
      <c r="G3188" s="6">
        <v>283011.03999999998</v>
      </c>
    </row>
    <row r="3189" spans="1:7" hidden="1" x14ac:dyDescent="0.2">
      <c r="A3189" s="5">
        <v>2020</v>
      </c>
      <c r="B3189" s="5">
        <v>5</v>
      </c>
      <c r="C3189" s="5" t="str">
        <f t="shared" si="414"/>
        <v>May 2020</v>
      </c>
      <c r="D3189" s="5" t="s">
        <v>30</v>
      </c>
      <c r="E3189" s="7">
        <v>11.75</v>
      </c>
      <c r="F3189" s="6">
        <v>1213130.2</v>
      </c>
      <c r="G3189" s="6">
        <v>142543.47</v>
      </c>
    </row>
    <row r="3190" spans="1:7" hidden="1" x14ac:dyDescent="0.2">
      <c r="A3190" s="5">
        <v>2020</v>
      </c>
      <c r="B3190" s="5">
        <v>5</v>
      </c>
      <c r="C3190" s="5" t="str">
        <f t="shared" si="414"/>
        <v>May 2020</v>
      </c>
      <c r="D3190" s="5" t="s">
        <v>32</v>
      </c>
      <c r="E3190" s="7">
        <v>11.39</v>
      </c>
      <c r="F3190" s="6">
        <v>371134.86</v>
      </c>
      <c r="G3190" s="6">
        <v>42266.18</v>
      </c>
    </row>
    <row r="3191" spans="1:7" hidden="1" x14ac:dyDescent="0.2">
      <c r="A3191" s="5">
        <v>2020</v>
      </c>
      <c r="B3191" s="5">
        <v>5</v>
      </c>
      <c r="C3191" s="5" t="str">
        <f t="shared" si="414"/>
        <v>May 2020</v>
      </c>
      <c r="D3191" s="5" t="s">
        <v>39</v>
      </c>
      <c r="E3191" s="7">
        <v>11.61</v>
      </c>
      <c r="F3191" s="6">
        <v>4014932.5</v>
      </c>
      <c r="G3191" s="6">
        <v>466122.15</v>
      </c>
    </row>
    <row r="3192" spans="1:7" hidden="1" x14ac:dyDescent="0.2">
      <c r="A3192" s="5">
        <v>2020</v>
      </c>
      <c r="B3192" s="5">
        <v>5</v>
      </c>
      <c r="C3192" s="5" t="str">
        <f t="shared" si="414"/>
        <v>May 2020</v>
      </c>
      <c r="D3192" s="5" t="s">
        <v>40</v>
      </c>
      <c r="E3192" s="7">
        <v>11.21</v>
      </c>
      <c r="F3192" s="6">
        <v>333339.99</v>
      </c>
      <c r="G3192" s="6">
        <v>37380.74</v>
      </c>
    </row>
    <row r="3193" spans="1:7" hidden="1" x14ac:dyDescent="0.2">
      <c r="A3193" s="5">
        <v>2020</v>
      </c>
      <c r="B3193" s="5">
        <v>5</v>
      </c>
      <c r="C3193" s="5" t="str">
        <f t="shared" si="414"/>
        <v>May 2020</v>
      </c>
      <c r="D3193" s="5" t="s">
        <v>33</v>
      </c>
      <c r="E3193" s="7">
        <v>11.48</v>
      </c>
      <c r="F3193" s="6">
        <v>657463.55000000005</v>
      </c>
      <c r="G3193" s="6">
        <v>75445.100000000006</v>
      </c>
    </row>
    <row r="3194" spans="1:7" hidden="1" x14ac:dyDescent="0.2">
      <c r="A3194" s="5">
        <v>2020</v>
      </c>
      <c r="B3194" s="5">
        <v>5</v>
      </c>
      <c r="C3194" s="5" t="str">
        <f t="shared" si="414"/>
        <v>May 2020</v>
      </c>
      <c r="D3194" s="5" t="s">
        <v>35</v>
      </c>
      <c r="E3194" s="7">
        <v>19.32</v>
      </c>
      <c r="F3194" s="6">
        <v>359281.82</v>
      </c>
      <c r="G3194" s="6">
        <v>69419.990000000005</v>
      </c>
    </row>
    <row r="3195" spans="1:7" hidden="1" x14ac:dyDescent="0.2">
      <c r="A3195" s="5">
        <v>2020</v>
      </c>
      <c r="B3195" s="5">
        <v>5</v>
      </c>
      <c r="C3195" s="5" t="str">
        <f t="shared" ref="C3195:C3258" si="421">TEXT(DATE($A3195, $B3195, 1), "mmm yyyy")</f>
        <v>May 2020</v>
      </c>
      <c r="D3195" s="5" t="s">
        <v>36</v>
      </c>
      <c r="E3195" s="7">
        <v>15.6</v>
      </c>
      <c r="F3195" s="6">
        <v>2017947.5</v>
      </c>
      <c r="G3195" s="6">
        <v>314812.24</v>
      </c>
    </row>
    <row r="3196" spans="1:7" hidden="1" x14ac:dyDescent="0.2">
      <c r="A3196" s="5">
        <v>2020</v>
      </c>
      <c r="B3196" s="5">
        <v>5</v>
      </c>
      <c r="C3196" s="5" t="str">
        <f t="shared" si="421"/>
        <v>May 2020</v>
      </c>
      <c r="D3196" s="5" t="s">
        <v>37</v>
      </c>
      <c r="E3196" s="7">
        <v>12.04</v>
      </c>
      <c r="F3196" s="6">
        <v>569248.55000000005</v>
      </c>
      <c r="G3196" s="6">
        <v>68527.75</v>
      </c>
    </row>
    <row r="3197" spans="1:7" hidden="1" x14ac:dyDescent="0.2">
      <c r="A3197" s="5">
        <v>2020</v>
      </c>
      <c r="B3197" s="5">
        <v>5</v>
      </c>
      <c r="C3197" s="5" t="str">
        <f t="shared" si="421"/>
        <v>May 2020</v>
      </c>
      <c r="D3197" s="5" t="s">
        <v>34</v>
      </c>
      <c r="E3197" s="7">
        <v>11.37</v>
      </c>
      <c r="F3197" s="6">
        <v>1183276.8999999999</v>
      </c>
      <c r="G3197" s="6">
        <v>134561.19</v>
      </c>
    </row>
    <row r="3198" spans="1:7" hidden="1" x14ac:dyDescent="0.2">
      <c r="A3198" s="5">
        <v>2020</v>
      </c>
      <c r="B3198" s="5">
        <v>5</v>
      </c>
      <c r="C3198" s="5" t="str">
        <f t="shared" si="421"/>
        <v>May 2020</v>
      </c>
      <c r="D3198" s="5" t="s">
        <v>38</v>
      </c>
      <c r="E3198" s="7">
        <v>18.55</v>
      </c>
      <c r="F3198" s="6">
        <v>3563752.6</v>
      </c>
      <c r="G3198" s="6">
        <v>660929.80000000005</v>
      </c>
    </row>
    <row r="3199" spans="1:7" hidden="1" x14ac:dyDescent="0.2">
      <c r="A3199" s="5">
        <v>2020</v>
      </c>
      <c r="B3199" s="5">
        <v>5</v>
      </c>
      <c r="C3199" s="5" t="str">
        <f t="shared" si="421"/>
        <v>May 2020</v>
      </c>
      <c r="D3199" s="5" t="s">
        <v>41</v>
      </c>
      <c r="E3199" s="7">
        <v>12.6</v>
      </c>
      <c r="F3199" s="6">
        <v>3695774.8</v>
      </c>
      <c r="G3199" s="6">
        <v>465605.27</v>
      </c>
    </row>
    <row r="3200" spans="1:7" hidden="1" x14ac:dyDescent="0.2">
      <c r="A3200" s="5">
        <v>2020</v>
      </c>
      <c r="B3200" s="5">
        <v>5</v>
      </c>
      <c r="C3200" s="5" t="str">
        <f t="shared" si="421"/>
        <v>May 2020</v>
      </c>
      <c r="D3200" s="5" t="s">
        <v>42</v>
      </c>
      <c r="E3200" s="7">
        <v>10.039999999999999</v>
      </c>
      <c r="F3200" s="6">
        <v>1620984.8</v>
      </c>
      <c r="G3200" s="6">
        <v>162688.10999999999</v>
      </c>
    </row>
    <row r="3201" spans="1:10" hidden="1" x14ac:dyDescent="0.2">
      <c r="A3201" s="5">
        <v>2020</v>
      </c>
      <c r="B3201" s="5">
        <v>5</v>
      </c>
      <c r="C3201" s="5" t="str">
        <f t="shared" si="421"/>
        <v>May 2020</v>
      </c>
      <c r="D3201" s="5" t="s">
        <v>43</v>
      </c>
      <c r="E3201" s="7">
        <v>11.48</v>
      </c>
      <c r="F3201" s="6">
        <v>1368309.7</v>
      </c>
      <c r="G3201" s="6">
        <v>157014.92000000001</v>
      </c>
    </row>
    <row r="3202" spans="1:10" hidden="1" x14ac:dyDescent="0.2">
      <c r="A3202" s="5">
        <v>2020</v>
      </c>
      <c r="B3202" s="5">
        <v>5</v>
      </c>
      <c r="C3202" s="5" t="str">
        <f t="shared" si="421"/>
        <v>May 2020</v>
      </c>
      <c r="D3202" s="5" t="s">
        <v>44</v>
      </c>
      <c r="E3202" s="7">
        <v>14.01</v>
      </c>
      <c r="F3202" s="6">
        <v>3811926.1</v>
      </c>
      <c r="G3202" s="6">
        <v>533895.61</v>
      </c>
    </row>
    <row r="3203" spans="1:10" hidden="1" x14ac:dyDescent="0.2">
      <c r="A3203" s="5">
        <v>2020</v>
      </c>
      <c r="B3203" s="5">
        <v>5</v>
      </c>
      <c r="C3203" s="5" t="str">
        <f t="shared" si="421"/>
        <v>May 2020</v>
      </c>
      <c r="D3203" s="5" t="s">
        <v>45</v>
      </c>
      <c r="E3203" s="7">
        <v>21.2</v>
      </c>
      <c r="F3203" s="6">
        <v>222524.65</v>
      </c>
      <c r="G3203" s="6">
        <v>47180.76</v>
      </c>
    </row>
    <row r="3204" spans="1:10" hidden="1" x14ac:dyDescent="0.2">
      <c r="A3204" s="5">
        <v>2020</v>
      </c>
      <c r="B3204" s="5">
        <v>5</v>
      </c>
      <c r="C3204" s="5" t="str">
        <f t="shared" si="421"/>
        <v>May 2020</v>
      </c>
      <c r="D3204" s="5" t="s">
        <v>46</v>
      </c>
      <c r="E3204" s="7">
        <v>13.03</v>
      </c>
      <c r="F3204" s="6">
        <v>2138894.7000000002</v>
      </c>
      <c r="G3204" s="6">
        <v>278591.88</v>
      </c>
    </row>
    <row r="3205" spans="1:10" hidden="1" x14ac:dyDescent="0.2">
      <c r="A3205" s="5">
        <v>2020</v>
      </c>
      <c r="B3205" s="5">
        <v>5</v>
      </c>
      <c r="C3205" s="5" t="str">
        <f t="shared" si="421"/>
        <v>May 2020</v>
      </c>
      <c r="D3205" s="5" t="s">
        <v>47</v>
      </c>
      <c r="E3205" s="7">
        <v>12.06</v>
      </c>
      <c r="F3205" s="6">
        <v>337204.22</v>
      </c>
      <c r="G3205" s="6">
        <v>40674.620000000003</v>
      </c>
    </row>
    <row r="3206" spans="1:10" hidden="1" x14ac:dyDescent="0.2">
      <c r="A3206" s="5">
        <v>2020</v>
      </c>
      <c r="B3206" s="5">
        <v>5</v>
      </c>
      <c r="C3206" s="5" t="str">
        <f t="shared" si="421"/>
        <v>May 2020</v>
      </c>
      <c r="D3206" s="5" t="s">
        <v>48</v>
      </c>
      <c r="E3206" s="7">
        <v>10.88</v>
      </c>
      <c r="F3206" s="6">
        <v>2644334</v>
      </c>
      <c r="G3206" s="6">
        <v>287730.17</v>
      </c>
    </row>
    <row r="3207" spans="1:10" x14ac:dyDescent="0.2">
      <c r="A3207" s="5">
        <v>2020</v>
      </c>
      <c r="B3207" s="5">
        <v>5</v>
      </c>
      <c r="C3207" s="5" t="str">
        <f t="shared" si="421"/>
        <v>May 2020</v>
      </c>
      <c r="D3207" s="5" t="s">
        <v>49</v>
      </c>
      <c r="E3207" s="7">
        <v>11.79</v>
      </c>
      <c r="F3207" s="6">
        <v>11739799</v>
      </c>
      <c r="G3207" s="6">
        <v>1384190.8</v>
      </c>
      <c r="H3207" s="1">
        <f t="shared" ref="H3207" si="422">(E3819-E3207)/E3819</f>
        <v>1.8318068276436356E-2</v>
      </c>
      <c r="I3207" s="1">
        <f t="shared" ref="I3207" si="423">(F3819-F3207)/F3819</f>
        <v>-7.7650648318019239E-2</v>
      </c>
      <c r="J3207" s="9">
        <f t="shared" ref="J3207" si="424">H3207/I3207</f>
        <v>-0.23590361024951742</v>
      </c>
    </row>
    <row r="3208" spans="1:10" hidden="1" x14ac:dyDescent="0.2">
      <c r="A3208" s="5">
        <v>2020</v>
      </c>
      <c r="B3208" s="5">
        <v>5</v>
      </c>
      <c r="C3208" s="5" t="str">
        <f t="shared" si="421"/>
        <v>May 2020</v>
      </c>
      <c r="D3208" s="5" t="s">
        <v>50</v>
      </c>
      <c r="E3208" s="7">
        <v>10.32</v>
      </c>
      <c r="F3208" s="6">
        <v>766251.43</v>
      </c>
      <c r="G3208" s="6">
        <v>79098.45</v>
      </c>
    </row>
    <row r="3209" spans="1:10" hidden="1" x14ac:dyDescent="0.2">
      <c r="A3209" s="5">
        <v>2020</v>
      </c>
      <c r="B3209" s="5">
        <v>5</v>
      </c>
      <c r="C3209" s="5" t="str">
        <f t="shared" si="421"/>
        <v>May 2020</v>
      </c>
      <c r="D3209" s="5" t="s">
        <v>52</v>
      </c>
      <c r="E3209" s="7">
        <v>12.3</v>
      </c>
      <c r="F3209" s="6">
        <v>3043110.6</v>
      </c>
      <c r="G3209" s="6">
        <v>374294.51</v>
      </c>
    </row>
    <row r="3210" spans="1:10" hidden="1" x14ac:dyDescent="0.2">
      <c r="A3210" s="5">
        <v>2020</v>
      </c>
      <c r="B3210" s="5">
        <v>5</v>
      </c>
      <c r="C3210" s="5" t="str">
        <f t="shared" si="421"/>
        <v>May 2020</v>
      </c>
      <c r="D3210" s="5" t="s">
        <v>51</v>
      </c>
      <c r="E3210" s="7">
        <v>19.78</v>
      </c>
      <c r="F3210" s="6">
        <v>156873.5</v>
      </c>
      <c r="G3210" s="6">
        <v>31026.12</v>
      </c>
    </row>
    <row r="3211" spans="1:10" hidden="1" x14ac:dyDescent="0.2">
      <c r="A3211" s="5">
        <v>2020</v>
      </c>
      <c r="B3211" s="5">
        <v>5</v>
      </c>
      <c r="C3211" s="5" t="str">
        <f t="shared" si="421"/>
        <v>May 2020</v>
      </c>
      <c r="D3211" s="5" t="s">
        <v>54</v>
      </c>
      <c r="E3211" s="7">
        <v>10.01</v>
      </c>
      <c r="F3211" s="6">
        <v>2493203.4</v>
      </c>
      <c r="G3211" s="6">
        <v>249583.5</v>
      </c>
    </row>
    <row r="3212" spans="1:10" hidden="1" x14ac:dyDescent="0.2">
      <c r="A3212" s="5">
        <v>2020</v>
      </c>
      <c r="B3212" s="5">
        <v>5</v>
      </c>
      <c r="C3212" s="5" t="str">
        <f t="shared" si="421"/>
        <v>May 2020</v>
      </c>
      <c r="D3212" s="5" t="s">
        <v>55</v>
      </c>
      <c r="E3212" s="7">
        <v>14.77</v>
      </c>
      <c r="F3212" s="6">
        <v>1646078.8</v>
      </c>
      <c r="G3212" s="6">
        <v>243083.15</v>
      </c>
    </row>
    <row r="3213" spans="1:10" hidden="1" x14ac:dyDescent="0.2">
      <c r="A3213" s="5">
        <v>2020</v>
      </c>
      <c r="B3213" s="5">
        <v>5</v>
      </c>
      <c r="C3213" s="5" t="str">
        <f t="shared" si="421"/>
        <v>May 2020</v>
      </c>
      <c r="D3213" s="5" t="s">
        <v>53</v>
      </c>
      <c r="E3213" s="7">
        <v>12.12</v>
      </c>
      <c r="F3213" s="6">
        <v>795037.36</v>
      </c>
      <c r="G3213" s="6">
        <v>96355.08</v>
      </c>
    </row>
    <row r="3214" spans="1:10" hidden="1" x14ac:dyDescent="0.2">
      <c r="A3214" s="5">
        <v>2020</v>
      </c>
      <c r="B3214" s="5">
        <v>5</v>
      </c>
      <c r="C3214" s="5" t="str">
        <f t="shared" si="421"/>
        <v>May 2020</v>
      </c>
      <c r="D3214" s="5" t="s">
        <v>56</v>
      </c>
      <c r="E3214" s="7">
        <v>11.44</v>
      </c>
      <c r="F3214" s="6">
        <v>191181.89</v>
      </c>
      <c r="G3214" s="6">
        <v>21871.34</v>
      </c>
    </row>
    <row r="3215" spans="1:10" hidden="1" x14ac:dyDescent="0.2">
      <c r="A3215" s="5">
        <v>2020</v>
      </c>
      <c r="B3215" s="5">
        <v>4</v>
      </c>
      <c r="C3215" s="5" t="str">
        <f t="shared" si="421"/>
        <v>Apr 2020</v>
      </c>
      <c r="D3215" s="5" t="s">
        <v>7</v>
      </c>
      <c r="E3215" s="7">
        <v>22.01</v>
      </c>
      <c r="F3215" s="6">
        <v>169724.53</v>
      </c>
      <c r="G3215" s="6">
        <v>37349.01</v>
      </c>
    </row>
    <row r="3216" spans="1:10" hidden="1" x14ac:dyDescent="0.2">
      <c r="A3216" s="5">
        <v>2020</v>
      </c>
      <c r="B3216" s="5">
        <v>4</v>
      </c>
      <c r="C3216" s="5" t="str">
        <f t="shared" si="421"/>
        <v>Apr 2020</v>
      </c>
      <c r="D3216" s="5" t="s">
        <v>8</v>
      </c>
      <c r="E3216" s="7">
        <v>12.78</v>
      </c>
      <c r="F3216" s="6">
        <v>1945668.2</v>
      </c>
      <c r="G3216" s="6">
        <v>248636.93</v>
      </c>
      <c r="H3216" s="1">
        <f>(E3828-E3216)/E3828</f>
        <v>3.6199095022624465E-2</v>
      </c>
      <c r="I3216" s="1">
        <f>(F3828-F3216)/F3828</f>
        <v>-8.0542556236715308E-3</v>
      </c>
      <c r="J3216" s="9">
        <f>H3216/I3216</f>
        <v>-4.4944060275706912</v>
      </c>
    </row>
    <row r="3217" spans="1:10" hidden="1" x14ac:dyDescent="0.2">
      <c r="A3217" s="5">
        <v>2020</v>
      </c>
      <c r="B3217" s="5">
        <v>4</v>
      </c>
      <c r="C3217" s="5" t="str">
        <f t="shared" si="421"/>
        <v>Apr 2020</v>
      </c>
      <c r="D3217" s="5" t="s">
        <v>9</v>
      </c>
      <c r="E3217" s="7">
        <v>10.67</v>
      </c>
      <c r="F3217" s="6">
        <v>1119415.6000000001</v>
      </c>
      <c r="G3217" s="6">
        <v>119406.29</v>
      </c>
    </row>
    <row r="3218" spans="1:10" hidden="1" x14ac:dyDescent="0.2">
      <c r="A3218" s="5">
        <v>2020</v>
      </c>
      <c r="B3218" s="5">
        <v>4</v>
      </c>
      <c r="C3218" s="5" t="str">
        <f t="shared" si="421"/>
        <v>Apr 2020</v>
      </c>
      <c r="D3218" s="5" t="s">
        <v>57</v>
      </c>
      <c r="E3218" s="7">
        <v>12.63</v>
      </c>
      <c r="F3218" s="6">
        <v>2287848</v>
      </c>
      <c r="G3218" s="6">
        <v>288906.78999999998</v>
      </c>
    </row>
    <row r="3219" spans="1:10" x14ac:dyDescent="0.2">
      <c r="A3219" s="5">
        <v>2020</v>
      </c>
      <c r="B3219" s="5">
        <v>4</v>
      </c>
      <c r="C3219" s="5" t="str">
        <f t="shared" si="421"/>
        <v>Apr 2020</v>
      </c>
      <c r="D3219" s="5" t="s">
        <v>10</v>
      </c>
      <c r="E3219" s="7">
        <v>20.43</v>
      </c>
      <c r="F3219" s="6">
        <v>5558151.2999999998</v>
      </c>
      <c r="G3219" s="6">
        <v>1135523.3</v>
      </c>
      <c r="H3219" s="1">
        <f t="shared" ref="H3219" si="425">(E3831-E3219)/E3831</f>
        <v>-0.13689482470784647</v>
      </c>
      <c r="I3219" s="1">
        <f t="shared" ref="I3219" si="426">(F3831-F3219)/F3831</f>
        <v>-6.9494137463276956E-2</v>
      </c>
      <c r="J3219" s="9">
        <f t="shared" ref="J3219" si="427">H3219/I3219</f>
        <v>1.9698758730574404</v>
      </c>
    </row>
    <row r="3220" spans="1:10" hidden="1" x14ac:dyDescent="0.2">
      <c r="A3220" s="5">
        <v>2020</v>
      </c>
      <c r="B3220" s="5">
        <v>4</v>
      </c>
      <c r="C3220" s="5" t="str">
        <f t="shared" si="421"/>
        <v>Apr 2020</v>
      </c>
      <c r="D3220" s="5" t="s">
        <v>11</v>
      </c>
      <c r="E3220" s="7">
        <v>12.05</v>
      </c>
      <c r="F3220" s="6">
        <v>1376628.8</v>
      </c>
      <c r="G3220" s="6">
        <v>165857.60999999999</v>
      </c>
    </row>
    <row r="3221" spans="1:10" hidden="1" x14ac:dyDescent="0.2">
      <c r="A3221" s="5">
        <v>2020</v>
      </c>
      <c r="B3221" s="5">
        <v>4</v>
      </c>
      <c r="C3221" s="5" t="str">
        <f t="shared" si="421"/>
        <v>Apr 2020</v>
      </c>
      <c r="D3221" s="5" t="s">
        <v>12</v>
      </c>
      <c r="E3221" s="7">
        <v>23.79</v>
      </c>
      <c r="F3221" s="6">
        <v>939582.65</v>
      </c>
      <c r="G3221" s="6">
        <v>223537.28</v>
      </c>
    </row>
    <row r="3222" spans="1:10" hidden="1" x14ac:dyDescent="0.2">
      <c r="A3222" s="5">
        <v>2020</v>
      </c>
      <c r="B3222" s="5">
        <v>4</v>
      </c>
      <c r="C3222" s="5" t="str">
        <f t="shared" si="421"/>
        <v>Apr 2020</v>
      </c>
      <c r="D3222" s="5" t="s">
        <v>14</v>
      </c>
      <c r="E3222" s="7">
        <v>12.41</v>
      </c>
      <c r="F3222" s="6">
        <v>165143.47</v>
      </c>
      <c r="G3222" s="6">
        <v>20497.490000000002</v>
      </c>
    </row>
    <row r="3223" spans="1:10" hidden="1" x14ac:dyDescent="0.2">
      <c r="A3223" s="5">
        <v>2020</v>
      </c>
      <c r="B3223" s="5">
        <v>4</v>
      </c>
      <c r="C3223" s="5" t="str">
        <f t="shared" si="421"/>
        <v>Apr 2020</v>
      </c>
      <c r="D3223" s="5" t="s">
        <v>13</v>
      </c>
      <c r="E3223" s="7">
        <v>12.85</v>
      </c>
      <c r="F3223" s="6">
        <v>344514.56</v>
      </c>
      <c r="G3223" s="6">
        <v>44260.38</v>
      </c>
    </row>
    <row r="3224" spans="1:10" hidden="1" x14ac:dyDescent="0.2">
      <c r="A3224" s="5">
        <v>2020</v>
      </c>
      <c r="B3224" s="5">
        <v>4</v>
      </c>
      <c r="C3224" s="5" t="str">
        <f t="shared" si="421"/>
        <v>Apr 2020</v>
      </c>
      <c r="D3224" s="5" t="s">
        <v>15</v>
      </c>
      <c r="E3224" s="7">
        <v>11.44</v>
      </c>
      <c r="F3224" s="6">
        <v>10201725</v>
      </c>
      <c r="G3224" s="6">
        <v>1167497.3</v>
      </c>
    </row>
    <row r="3225" spans="1:10" hidden="1" x14ac:dyDescent="0.2">
      <c r="A3225" s="5">
        <v>2020</v>
      </c>
      <c r="B3225" s="5">
        <v>4</v>
      </c>
      <c r="C3225" s="5" t="str">
        <f t="shared" si="421"/>
        <v>Apr 2020</v>
      </c>
      <c r="D3225" s="5" t="s">
        <v>16</v>
      </c>
      <c r="E3225" s="7">
        <v>11.57</v>
      </c>
      <c r="F3225" s="6">
        <v>3600452.7</v>
      </c>
      <c r="G3225" s="6">
        <v>416630.52</v>
      </c>
    </row>
    <row r="3226" spans="1:10" hidden="1" x14ac:dyDescent="0.2">
      <c r="A3226" s="5">
        <v>2020</v>
      </c>
      <c r="B3226" s="5">
        <v>4</v>
      </c>
      <c r="C3226" s="5" t="str">
        <f t="shared" si="421"/>
        <v>Apr 2020</v>
      </c>
      <c r="D3226" s="5" t="s">
        <v>17</v>
      </c>
      <c r="E3226" s="7">
        <v>32.75</v>
      </c>
      <c r="F3226" s="6">
        <v>204597.22</v>
      </c>
      <c r="G3226" s="6">
        <v>66999.48</v>
      </c>
    </row>
    <row r="3227" spans="1:10" hidden="1" x14ac:dyDescent="0.2">
      <c r="A3227" s="5">
        <v>2020</v>
      </c>
      <c r="B3227" s="5">
        <v>4</v>
      </c>
      <c r="C3227" s="5" t="str">
        <f t="shared" si="421"/>
        <v>Apr 2020</v>
      </c>
      <c r="D3227" s="5" t="s">
        <v>21</v>
      </c>
      <c r="E3227" s="7">
        <v>12.16</v>
      </c>
      <c r="F3227" s="6">
        <v>1027573.2</v>
      </c>
      <c r="G3227" s="6">
        <v>124907.32</v>
      </c>
    </row>
    <row r="3228" spans="1:10" hidden="1" x14ac:dyDescent="0.2">
      <c r="A3228" s="5">
        <v>2020</v>
      </c>
      <c r="B3228" s="5">
        <v>4</v>
      </c>
      <c r="C3228" s="5" t="str">
        <f t="shared" si="421"/>
        <v>Apr 2020</v>
      </c>
      <c r="D3228" s="5" t="s">
        <v>18</v>
      </c>
      <c r="E3228" s="7">
        <v>9.4600000000000009</v>
      </c>
      <c r="F3228" s="6">
        <v>653529.31999999995</v>
      </c>
      <c r="G3228" s="6">
        <v>61802.6</v>
      </c>
    </row>
    <row r="3229" spans="1:10" hidden="1" x14ac:dyDescent="0.2">
      <c r="A3229" s="5">
        <v>2020</v>
      </c>
      <c r="B3229" s="5">
        <v>4</v>
      </c>
      <c r="C3229" s="5" t="str">
        <f t="shared" si="421"/>
        <v>Apr 2020</v>
      </c>
      <c r="D3229" s="5" t="s">
        <v>19</v>
      </c>
      <c r="E3229" s="7">
        <v>13.96</v>
      </c>
      <c r="F3229" s="6">
        <v>2896520.4</v>
      </c>
      <c r="G3229" s="6">
        <v>404352</v>
      </c>
    </row>
    <row r="3230" spans="1:10" hidden="1" x14ac:dyDescent="0.2">
      <c r="A3230" s="5">
        <v>2020</v>
      </c>
      <c r="B3230" s="5">
        <v>4</v>
      </c>
      <c r="C3230" s="5" t="str">
        <f t="shared" si="421"/>
        <v>Apr 2020</v>
      </c>
      <c r="D3230" s="5" t="s">
        <v>20</v>
      </c>
      <c r="E3230" s="7">
        <v>12.89</v>
      </c>
      <c r="F3230" s="6">
        <v>2190945.7999999998</v>
      </c>
      <c r="G3230" s="6">
        <v>282310.93</v>
      </c>
    </row>
    <row r="3231" spans="1:10" hidden="1" x14ac:dyDescent="0.2">
      <c r="A3231" s="5">
        <v>2020</v>
      </c>
      <c r="B3231" s="5">
        <v>4</v>
      </c>
      <c r="C3231" s="5" t="str">
        <f t="shared" si="421"/>
        <v>Apr 2020</v>
      </c>
      <c r="D3231" s="5" t="s">
        <v>22</v>
      </c>
      <c r="E3231" s="7">
        <v>13.28</v>
      </c>
      <c r="F3231" s="6">
        <v>833919.34</v>
      </c>
      <c r="G3231" s="6">
        <v>110777.75</v>
      </c>
    </row>
    <row r="3232" spans="1:10" hidden="1" x14ac:dyDescent="0.2">
      <c r="A3232" s="5">
        <v>2020</v>
      </c>
      <c r="B3232" s="5">
        <v>4</v>
      </c>
      <c r="C3232" s="5" t="str">
        <f t="shared" si="421"/>
        <v>Apr 2020</v>
      </c>
      <c r="D3232" s="5" t="s">
        <v>23</v>
      </c>
      <c r="E3232" s="7">
        <v>11.17</v>
      </c>
      <c r="F3232" s="6">
        <v>1668869.3</v>
      </c>
      <c r="G3232" s="6">
        <v>186352.17</v>
      </c>
    </row>
    <row r="3233" spans="1:7" hidden="1" x14ac:dyDescent="0.2">
      <c r="A3233" s="5">
        <v>2020</v>
      </c>
      <c r="B3233" s="5">
        <v>4</v>
      </c>
      <c r="C3233" s="5" t="str">
        <f t="shared" si="421"/>
        <v>Apr 2020</v>
      </c>
      <c r="D3233" s="5" t="s">
        <v>24</v>
      </c>
      <c r="E3233" s="7">
        <v>9.43</v>
      </c>
      <c r="F3233" s="6">
        <v>2009924.9</v>
      </c>
      <c r="G3233" s="6">
        <v>189561.9</v>
      </c>
    </row>
    <row r="3234" spans="1:7" hidden="1" x14ac:dyDescent="0.2">
      <c r="A3234" s="5">
        <v>2020</v>
      </c>
      <c r="B3234" s="5">
        <v>4</v>
      </c>
      <c r="C3234" s="5" t="str">
        <f t="shared" si="421"/>
        <v>Apr 2020</v>
      </c>
      <c r="D3234" s="5" t="s">
        <v>27</v>
      </c>
      <c r="E3234" s="7">
        <v>23.15</v>
      </c>
      <c r="F3234" s="6">
        <v>1458953.9</v>
      </c>
      <c r="G3234" s="6">
        <v>337710.29</v>
      </c>
    </row>
    <row r="3235" spans="1:7" hidden="1" x14ac:dyDescent="0.2">
      <c r="A3235" s="5">
        <v>2020</v>
      </c>
      <c r="B3235" s="5">
        <v>4</v>
      </c>
      <c r="C3235" s="5" t="str">
        <f t="shared" si="421"/>
        <v>Apr 2020</v>
      </c>
      <c r="D3235" s="5" t="s">
        <v>26</v>
      </c>
      <c r="E3235" s="7">
        <v>13.2</v>
      </c>
      <c r="F3235" s="6">
        <v>1805283.6</v>
      </c>
      <c r="G3235" s="6">
        <v>238379.25</v>
      </c>
    </row>
    <row r="3236" spans="1:7" hidden="1" x14ac:dyDescent="0.2">
      <c r="A3236" s="5">
        <v>2020</v>
      </c>
      <c r="B3236" s="5">
        <v>4</v>
      </c>
      <c r="C3236" s="5" t="str">
        <f t="shared" si="421"/>
        <v>Apr 2020</v>
      </c>
      <c r="D3236" s="5" t="s">
        <v>25</v>
      </c>
      <c r="E3236" s="7">
        <v>16.809999999999999</v>
      </c>
      <c r="F3236" s="6">
        <v>401912.94</v>
      </c>
      <c r="G3236" s="6">
        <v>67560.479999999996</v>
      </c>
    </row>
    <row r="3237" spans="1:7" hidden="1" x14ac:dyDescent="0.2">
      <c r="A3237" s="5">
        <v>2020</v>
      </c>
      <c r="B3237" s="5">
        <v>4</v>
      </c>
      <c r="C3237" s="5" t="str">
        <f t="shared" si="421"/>
        <v>Apr 2020</v>
      </c>
      <c r="D3237" s="5" t="s">
        <v>28</v>
      </c>
      <c r="E3237" s="7">
        <v>16</v>
      </c>
      <c r="F3237" s="6">
        <v>2535979.7999999998</v>
      </c>
      <c r="G3237" s="6">
        <v>405740.79</v>
      </c>
    </row>
    <row r="3238" spans="1:7" hidden="1" x14ac:dyDescent="0.2">
      <c r="A3238" s="5">
        <v>2020</v>
      </c>
      <c r="B3238" s="5">
        <v>4</v>
      </c>
      <c r="C3238" s="5" t="str">
        <f t="shared" si="421"/>
        <v>Apr 2020</v>
      </c>
      <c r="D3238" s="5" t="s">
        <v>29</v>
      </c>
      <c r="E3238" s="7">
        <v>12.91</v>
      </c>
      <c r="F3238" s="6">
        <v>1672948</v>
      </c>
      <c r="G3238" s="6">
        <v>216007.24</v>
      </c>
    </row>
    <row r="3239" spans="1:7" hidden="1" x14ac:dyDescent="0.2">
      <c r="A3239" s="5">
        <v>2020</v>
      </c>
      <c r="B3239" s="5">
        <v>4</v>
      </c>
      <c r="C3239" s="5" t="str">
        <f t="shared" si="421"/>
        <v>Apr 2020</v>
      </c>
      <c r="D3239" s="5" t="s">
        <v>31</v>
      </c>
      <c r="E3239" s="7">
        <v>10.62</v>
      </c>
      <c r="F3239" s="6">
        <v>2230377.5</v>
      </c>
      <c r="G3239" s="6">
        <v>236853.81</v>
      </c>
    </row>
    <row r="3240" spans="1:7" hidden="1" x14ac:dyDescent="0.2">
      <c r="A3240" s="5">
        <v>2020</v>
      </c>
      <c r="B3240" s="5">
        <v>4</v>
      </c>
      <c r="C3240" s="5" t="str">
        <f t="shared" si="421"/>
        <v>Apr 2020</v>
      </c>
      <c r="D3240" s="5" t="s">
        <v>30</v>
      </c>
      <c r="E3240" s="7">
        <v>11.59</v>
      </c>
      <c r="F3240" s="6">
        <v>1136334.3</v>
      </c>
      <c r="G3240" s="6">
        <v>131699.26999999999</v>
      </c>
    </row>
    <row r="3241" spans="1:7" hidden="1" x14ac:dyDescent="0.2">
      <c r="A3241" s="5">
        <v>2020</v>
      </c>
      <c r="B3241" s="5">
        <v>4</v>
      </c>
      <c r="C3241" s="5" t="str">
        <f t="shared" si="421"/>
        <v>Apr 2020</v>
      </c>
      <c r="D3241" s="5" t="s">
        <v>32</v>
      </c>
      <c r="E3241" s="7">
        <v>10.98</v>
      </c>
      <c r="F3241" s="6">
        <v>457120.32</v>
      </c>
      <c r="G3241" s="6">
        <v>50178.22</v>
      </c>
    </row>
    <row r="3242" spans="1:7" hidden="1" x14ac:dyDescent="0.2">
      <c r="A3242" s="5">
        <v>2020</v>
      </c>
      <c r="B3242" s="5">
        <v>4</v>
      </c>
      <c r="C3242" s="5" t="str">
        <f t="shared" si="421"/>
        <v>Apr 2020</v>
      </c>
      <c r="D3242" s="5" t="s">
        <v>39</v>
      </c>
      <c r="E3242" s="7">
        <v>11.87</v>
      </c>
      <c r="F3242" s="6">
        <v>3788701.9</v>
      </c>
      <c r="G3242" s="6">
        <v>449573.55</v>
      </c>
    </row>
    <row r="3243" spans="1:7" hidden="1" x14ac:dyDescent="0.2">
      <c r="A3243" s="5">
        <v>2020</v>
      </c>
      <c r="B3243" s="5">
        <v>4</v>
      </c>
      <c r="C3243" s="5" t="str">
        <f t="shared" si="421"/>
        <v>Apr 2020</v>
      </c>
      <c r="D3243" s="5" t="s">
        <v>40</v>
      </c>
      <c r="E3243" s="7">
        <v>10.15</v>
      </c>
      <c r="F3243" s="6">
        <v>409926.03</v>
      </c>
      <c r="G3243" s="6">
        <v>41613.35</v>
      </c>
    </row>
    <row r="3244" spans="1:7" hidden="1" x14ac:dyDescent="0.2">
      <c r="A3244" s="5">
        <v>2020</v>
      </c>
      <c r="B3244" s="5">
        <v>4</v>
      </c>
      <c r="C3244" s="5" t="str">
        <f t="shared" si="421"/>
        <v>Apr 2020</v>
      </c>
      <c r="D3244" s="5" t="s">
        <v>33</v>
      </c>
      <c r="E3244" s="7">
        <v>10.81</v>
      </c>
      <c r="F3244" s="6">
        <v>712123.39</v>
      </c>
      <c r="G3244" s="6">
        <v>76995.77</v>
      </c>
    </row>
    <row r="3245" spans="1:7" hidden="1" x14ac:dyDescent="0.2">
      <c r="A3245" s="5">
        <v>2020</v>
      </c>
      <c r="B3245" s="5">
        <v>4</v>
      </c>
      <c r="C3245" s="5" t="str">
        <f t="shared" si="421"/>
        <v>Apr 2020</v>
      </c>
      <c r="D3245" s="5" t="s">
        <v>35</v>
      </c>
      <c r="E3245" s="7">
        <v>19.36</v>
      </c>
      <c r="F3245" s="6">
        <v>351720.39</v>
      </c>
      <c r="G3245" s="6">
        <v>68110.28</v>
      </c>
    </row>
    <row r="3246" spans="1:7" hidden="1" x14ac:dyDescent="0.2">
      <c r="A3246" s="5">
        <v>2020</v>
      </c>
      <c r="B3246" s="5">
        <v>4</v>
      </c>
      <c r="C3246" s="5" t="str">
        <f t="shared" si="421"/>
        <v>Apr 2020</v>
      </c>
      <c r="D3246" s="5" t="s">
        <v>36</v>
      </c>
      <c r="E3246" s="7">
        <v>15.9</v>
      </c>
      <c r="F3246" s="6">
        <v>1943756.8</v>
      </c>
      <c r="G3246" s="6">
        <v>309118.96999999997</v>
      </c>
    </row>
    <row r="3247" spans="1:7" hidden="1" x14ac:dyDescent="0.2">
      <c r="A3247" s="5">
        <v>2020</v>
      </c>
      <c r="B3247" s="5">
        <v>4</v>
      </c>
      <c r="C3247" s="5" t="str">
        <f t="shared" si="421"/>
        <v>Apr 2020</v>
      </c>
      <c r="D3247" s="5" t="s">
        <v>37</v>
      </c>
      <c r="E3247" s="7">
        <v>12.45</v>
      </c>
      <c r="F3247" s="6">
        <v>444708.43</v>
      </c>
      <c r="G3247" s="6">
        <v>55346.84</v>
      </c>
    </row>
    <row r="3248" spans="1:7" hidden="1" x14ac:dyDescent="0.2">
      <c r="A3248" s="5">
        <v>2020</v>
      </c>
      <c r="B3248" s="5">
        <v>4</v>
      </c>
      <c r="C3248" s="5" t="str">
        <f t="shared" si="421"/>
        <v>Apr 2020</v>
      </c>
      <c r="D3248" s="5" t="s">
        <v>34</v>
      </c>
      <c r="E3248" s="7">
        <v>11.73</v>
      </c>
      <c r="F3248" s="6">
        <v>814784.21</v>
      </c>
      <c r="G3248" s="6">
        <v>95603.57</v>
      </c>
    </row>
    <row r="3249" spans="1:10" hidden="1" x14ac:dyDescent="0.2">
      <c r="A3249" s="5">
        <v>2020</v>
      </c>
      <c r="B3249" s="5">
        <v>4</v>
      </c>
      <c r="C3249" s="5" t="str">
        <f t="shared" si="421"/>
        <v>Apr 2020</v>
      </c>
      <c r="D3249" s="5" t="s">
        <v>38</v>
      </c>
      <c r="E3249" s="7">
        <v>17.350000000000001</v>
      </c>
      <c r="F3249" s="6">
        <v>3559959.5</v>
      </c>
      <c r="G3249" s="6">
        <v>617609.56999999995</v>
      </c>
    </row>
    <row r="3250" spans="1:10" hidden="1" x14ac:dyDescent="0.2">
      <c r="A3250" s="5">
        <v>2020</v>
      </c>
      <c r="B3250" s="5">
        <v>4</v>
      </c>
      <c r="C3250" s="5" t="str">
        <f t="shared" si="421"/>
        <v>Apr 2020</v>
      </c>
      <c r="D3250" s="5" t="s">
        <v>41</v>
      </c>
      <c r="E3250" s="7">
        <v>12.63</v>
      </c>
      <c r="F3250" s="6">
        <v>3608285.2</v>
      </c>
      <c r="G3250" s="6">
        <v>455731.75</v>
      </c>
    </row>
    <row r="3251" spans="1:10" hidden="1" x14ac:dyDescent="0.2">
      <c r="A3251" s="5">
        <v>2020</v>
      </c>
      <c r="B3251" s="5">
        <v>4</v>
      </c>
      <c r="C3251" s="5" t="str">
        <f t="shared" si="421"/>
        <v>Apr 2020</v>
      </c>
      <c r="D3251" s="5" t="s">
        <v>42</v>
      </c>
      <c r="E3251" s="7">
        <v>10.42</v>
      </c>
      <c r="F3251" s="6">
        <v>1431497.7</v>
      </c>
      <c r="G3251" s="6">
        <v>149219.43</v>
      </c>
    </row>
    <row r="3252" spans="1:10" hidden="1" x14ac:dyDescent="0.2">
      <c r="A3252" s="5">
        <v>2020</v>
      </c>
      <c r="B3252" s="5">
        <v>4</v>
      </c>
      <c r="C3252" s="5" t="str">
        <f t="shared" si="421"/>
        <v>Apr 2020</v>
      </c>
      <c r="D3252" s="5" t="s">
        <v>43</v>
      </c>
      <c r="E3252" s="7">
        <v>11.09</v>
      </c>
      <c r="F3252" s="6">
        <v>1477682.8</v>
      </c>
      <c r="G3252" s="6">
        <v>163893.89000000001</v>
      </c>
    </row>
    <row r="3253" spans="1:10" hidden="1" x14ac:dyDescent="0.2">
      <c r="A3253" s="5">
        <v>2020</v>
      </c>
      <c r="B3253" s="5">
        <v>4</v>
      </c>
      <c r="C3253" s="5" t="str">
        <f t="shared" si="421"/>
        <v>Apr 2020</v>
      </c>
      <c r="D3253" s="5" t="s">
        <v>44</v>
      </c>
      <c r="E3253" s="7">
        <v>13.78</v>
      </c>
      <c r="F3253" s="6">
        <v>4057205.4</v>
      </c>
      <c r="G3253" s="6">
        <v>559166.06999999995</v>
      </c>
    </row>
    <row r="3254" spans="1:10" hidden="1" x14ac:dyDescent="0.2">
      <c r="A3254" s="5">
        <v>2020</v>
      </c>
      <c r="B3254" s="5">
        <v>4</v>
      </c>
      <c r="C3254" s="5" t="str">
        <f t="shared" si="421"/>
        <v>Apr 2020</v>
      </c>
      <c r="D3254" s="5" t="s">
        <v>45</v>
      </c>
      <c r="E3254" s="7">
        <v>23.37</v>
      </c>
      <c r="F3254" s="6">
        <v>208438.11</v>
      </c>
      <c r="G3254" s="6">
        <v>48707.69</v>
      </c>
    </row>
    <row r="3255" spans="1:10" hidden="1" x14ac:dyDescent="0.2">
      <c r="A3255" s="5">
        <v>2020</v>
      </c>
      <c r="B3255" s="5">
        <v>4</v>
      </c>
      <c r="C3255" s="5" t="str">
        <f t="shared" si="421"/>
        <v>Apr 2020</v>
      </c>
      <c r="D3255" s="5" t="s">
        <v>46</v>
      </c>
      <c r="E3255" s="7">
        <v>13.33</v>
      </c>
      <c r="F3255" s="6">
        <v>1897215.9</v>
      </c>
      <c r="G3255" s="6">
        <v>252875.95</v>
      </c>
    </row>
    <row r="3256" spans="1:10" hidden="1" x14ac:dyDescent="0.2">
      <c r="A3256" s="5">
        <v>2020</v>
      </c>
      <c r="B3256" s="5">
        <v>4</v>
      </c>
      <c r="C3256" s="5" t="str">
        <f t="shared" si="421"/>
        <v>Apr 2020</v>
      </c>
      <c r="D3256" s="5" t="s">
        <v>47</v>
      </c>
      <c r="E3256" s="7">
        <v>11.49</v>
      </c>
      <c r="F3256" s="6">
        <v>395858.78</v>
      </c>
      <c r="G3256" s="6">
        <v>45501.42</v>
      </c>
    </row>
    <row r="3257" spans="1:10" hidden="1" x14ac:dyDescent="0.2">
      <c r="A3257" s="5">
        <v>2020</v>
      </c>
      <c r="B3257" s="5">
        <v>4</v>
      </c>
      <c r="C3257" s="5" t="str">
        <f t="shared" si="421"/>
        <v>Apr 2020</v>
      </c>
      <c r="D3257" s="5" t="s">
        <v>48</v>
      </c>
      <c r="E3257" s="7">
        <v>10.84</v>
      </c>
      <c r="F3257" s="6">
        <v>2679144.9</v>
      </c>
      <c r="G3257" s="6">
        <v>290497.42</v>
      </c>
    </row>
    <row r="3258" spans="1:10" x14ac:dyDescent="0.2">
      <c r="A3258" s="5">
        <v>2020</v>
      </c>
      <c r="B3258" s="5">
        <v>4</v>
      </c>
      <c r="C3258" s="5" t="str">
        <f t="shared" si="421"/>
        <v>Apr 2020</v>
      </c>
      <c r="D3258" s="5" t="s">
        <v>49</v>
      </c>
      <c r="E3258" s="7">
        <v>12.04</v>
      </c>
      <c r="F3258" s="6">
        <v>9844398.4000000004</v>
      </c>
      <c r="G3258" s="6">
        <v>1185211.6000000001</v>
      </c>
      <c r="H3258" s="1">
        <f t="shared" ref="H3258" si="428">(E3870-E3258)/E3870</f>
        <v>-3.3333333333332624E-3</v>
      </c>
      <c r="I3258" s="1">
        <f t="shared" ref="I3258" si="429">(F3870-F3258)/F3870</f>
        <v>-0.12455670395670979</v>
      </c>
      <c r="J3258" s="9">
        <f t="shared" ref="J3258" si="430">H3258/I3258</f>
        <v>2.6761573062271917E-2</v>
      </c>
    </row>
    <row r="3259" spans="1:10" hidden="1" x14ac:dyDescent="0.2">
      <c r="A3259" s="5">
        <v>2020</v>
      </c>
      <c r="B3259" s="5">
        <v>4</v>
      </c>
      <c r="C3259" s="5" t="str">
        <f t="shared" ref="C3259:C3322" si="431">TEXT(DATE($A3259, $B3259, 1), "mmm yyyy")</f>
        <v>Apr 2020</v>
      </c>
      <c r="D3259" s="5" t="s">
        <v>50</v>
      </c>
      <c r="E3259" s="7">
        <v>10.16</v>
      </c>
      <c r="F3259" s="6">
        <v>671230.04</v>
      </c>
      <c r="G3259" s="6">
        <v>68192.14</v>
      </c>
    </row>
    <row r="3260" spans="1:10" hidden="1" x14ac:dyDescent="0.2">
      <c r="A3260" s="5">
        <v>2020</v>
      </c>
      <c r="B3260" s="5">
        <v>4</v>
      </c>
      <c r="C3260" s="5" t="str">
        <f t="shared" si="431"/>
        <v>Apr 2020</v>
      </c>
      <c r="D3260" s="5" t="s">
        <v>52</v>
      </c>
      <c r="E3260" s="7">
        <v>12.67</v>
      </c>
      <c r="F3260" s="6">
        <v>2789624.7</v>
      </c>
      <c r="G3260" s="6">
        <v>353427.65</v>
      </c>
    </row>
    <row r="3261" spans="1:10" hidden="1" x14ac:dyDescent="0.2">
      <c r="A3261" s="5">
        <v>2020</v>
      </c>
      <c r="B3261" s="5">
        <v>4</v>
      </c>
      <c r="C3261" s="5" t="str">
        <f t="shared" si="431"/>
        <v>Apr 2020</v>
      </c>
      <c r="D3261" s="5" t="s">
        <v>51</v>
      </c>
      <c r="E3261" s="7">
        <v>19.579999999999998</v>
      </c>
      <c r="F3261" s="6">
        <v>164341.99</v>
      </c>
      <c r="G3261" s="6">
        <v>32184.99</v>
      </c>
    </row>
    <row r="3262" spans="1:10" hidden="1" x14ac:dyDescent="0.2">
      <c r="A3262" s="5">
        <v>2020</v>
      </c>
      <c r="B3262" s="5">
        <v>4</v>
      </c>
      <c r="C3262" s="5" t="str">
        <f t="shared" si="431"/>
        <v>Apr 2020</v>
      </c>
      <c r="D3262" s="5" t="s">
        <v>54</v>
      </c>
      <c r="E3262" s="7">
        <v>9.8000000000000007</v>
      </c>
      <c r="F3262" s="6">
        <v>2967715.7</v>
      </c>
      <c r="G3262" s="6">
        <v>290933.92</v>
      </c>
    </row>
    <row r="3263" spans="1:10" hidden="1" x14ac:dyDescent="0.2">
      <c r="A3263" s="5">
        <v>2020</v>
      </c>
      <c r="B3263" s="5">
        <v>4</v>
      </c>
      <c r="C3263" s="5" t="str">
        <f t="shared" si="431"/>
        <v>Apr 2020</v>
      </c>
      <c r="D3263" s="5" t="s">
        <v>55</v>
      </c>
      <c r="E3263" s="7">
        <v>14.37</v>
      </c>
      <c r="F3263" s="6">
        <v>1657777.5</v>
      </c>
      <c r="G3263" s="6">
        <v>238249.82</v>
      </c>
    </row>
    <row r="3264" spans="1:10" hidden="1" x14ac:dyDescent="0.2">
      <c r="A3264" s="5">
        <v>2020</v>
      </c>
      <c r="B3264" s="5">
        <v>4</v>
      </c>
      <c r="C3264" s="5" t="str">
        <f t="shared" si="431"/>
        <v>Apr 2020</v>
      </c>
      <c r="D3264" s="5" t="s">
        <v>53</v>
      </c>
      <c r="E3264" s="7">
        <v>11.89</v>
      </c>
      <c r="F3264" s="6">
        <v>756054.97</v>
      </c>
      <c r="G3264" s="6">
        <v>89904.73</v>
      </c>
    </row>
    <row r="3265" spans="1:10" hidden="1" x14ac:dyDescent="0.2">
      <c r="A3265" s="5">
        <v>2020</v>
      </c>
      <c r="B3265" s="5">
        <v>4</v>
      </c>
      <c r="C3265" s="5" t="str">
        <f t="shared" si="431"/>
        <v>Apr 2020</v>
      </c>
      <c r="D3265" s="5" t="s">
        <v>56</v>
      </c>
      <c r="E3265" s="7">
        <v>10.96</v>
      </c>
      <c r="F3265" s="6">
        <v>233406.34</v>
      </c>
      <c r="G3265" s="6">
        <v>25583.45</v>
      </c>
    </row>
    <row r="3266" spans="1:10" hidden="1" x14ac:dyDescent="0.2">
      <c r="A3266" s="5">
        <v>2020</v>
      </c>
      <c r="B3266" s="5">
        <v>3</v>
      </c>
      <c r="C3266" s="5" t="str">
        <f t="shared" si="431"/>
        <v>Mar 2020</v>
      </c>
      <c r="D3266" s="5" t="s">
        <v>7</v>
      </c>
      <c r="E3266" s="7">
        <v>22.06</v>
      </c>
      <c r="F3266" s="6">
        <v>192946.16</v>
      </c>
      <c r="G3266" s="6">
        <v>42559.17</v>
      </c>
    </row>
    <row r="3267" spans="1:10" hidden="1" x14ac:dyDescent="0.2">
      <c r="A3267" s="5">
        <v>2020</v>
      </c>
      <c r="B3267" s="5">
        <v>3</v>
      </c>
      <c r="C3267" s="5" t="str">
        <f t="shared" si="431"/>
        <v>Mar 2020</v>
      </c>
      <c r="D3267" s="5" t="s">
        <v>8</v>
      </c>
      <c r="E3267" s="7">
        <v>12.68</v>
      </c>
      <c r="F3267" s="6">
        <v>2168110.5</v>
      </c>
      <c r="G3267" s="6">
        <v>274973.43</v>
      </c>
      <c r="H3267" s="1">
        <f>(E3879-E3267)/E3879</f>
        <v>-7.9491255961843914E-3</v>
      </c>
      <c r="I3267" s="1">
        <f>(F3879-F3267)/F3879</f>
        <v>4.4091459207315324E-2</v>
      </c>
      <c r="J3267" s="9">
        <f>H3267/I3267</f>
        <v>-0.18028719709202848</v>
      </c>
    </row>
    <row r="3268" spans="1:10" hidden="1" x14ac:dyDescent="0.2">
      <c r="A3268" s="5">
        <v>2020</v>
      </c>
      <c r="B3268" s="5">
        <v>3</v>
      </c>
      <c r="C3268" s="5" t="str">
        <f t="shared" si="431"/>
        <v>Mar 2020</v>
      </c>
      <c r="D3268" s="5" t="s">
        <v>9</v>
      </c>
      <c r="E3268" s="7">
        <v>10.130000000000001</v>
      </c>
      <c r="F3268" s="6">
        <v>1379960.5</v>
      </c>
      <c r="G3268" s="6">
        <v>139812.85</v>
      </c>
    </row>
    <row r="3269" spans="1:10" hidden="1" x14ac:dyDescent="0.2">
      <c r="A3269" s="5">
        <v>2020</v>
      </c>
      <c r="B3269" s="5">
        <v>3</v>
      </c>
      <c r="C3269" s="5" t="str">
        <f t="shared" si="431"/>
        <v>Mar 2020</v>
      </c>
      <c r="D3269" s="5" t="s">
        <v>57</v>
      </c>
      <c r="E3269" s="7">
        <v>12.01</v>
      </c>
      <c r="F3269" s="6">
        <v>1963532</v>
      </c>
      <c r="G3269" s="6">
        <v>235877.98</v>
      </c>
    </row>
    <row r="3270" spans="1:10" x14ac:dyDescent="0.2">
      <c r="A3270" s="5">
        <v>2020</v>
      </c>
      <c r="B3270" s="5">
        <v>3</v>
      </c>
      <c r="C3270" s="5" t="str">
        <f t="shared" si="431"/>
        <v>Mar 2020</v>
      </c>
      <c r="D3270" s="5" t="s">
        <v>10</v>
      </c>
      <c r="E3270" s="7">
        <v>20.329999999999998</v>
      </c>
      <c r="F3270" s="6">
        <v>6346745.2000000002</v>
      </c>
      <c r="G3270" s="6">
        <v>1290407.6000000001</v>
      </c>
      <c r="H3270" s="1">
        <f t="shared" ref="H3270" si="432">(E3882-E3270)/E3882</f>
        <v>-5.5555555555555379E-2</v>
      </c>
      <c r="I3270" s="1">
        <f t="shared" ref="I3270" si="433">(F3882-F3270)/F3882</f>
        <v>5.5402305902124138E-2</v>
      </c>
      <c r="J3270" s="9">
        <f t="shared" ref="J3270" si="434">H3270/I3270</f>
        <v>-1.0027661240978305</v>
      </c>
    </row>
    <row r="3271" spans="1:10" hidden="1" x14ac:dyDescent="0.2">
      <c r="A3271" s="5">
        <v>2020</v>
      </c>
      <c r="B3271" s="5">
        <v>3</v>
      </c>
      <c r="C3271" s="5" t="str">
        <f t="shared" si="431"/>
        <v>Mar 2020</v>
      </c>
      <c r="D3271" s="5" t="s">
        <v>11</v>
      </c>
      <c r="E3271" s="7">
        <v>12.01</v>
      </c>
      <c r="F3271" s="6">
        <v>1476915.6</v>
      </c>
      <c r="G3271" s="6">
        <v>177385.14</v>
      </c>
    </row>
    <row r="3272" spans="1:10" hidden="1" x14ac:dyDescent="0.2">
      <c r="A3272" s="5">
        <v>2020</v>
      </c>
      <c r="B3272" s="5">
        <v>3</v>
      </c>
      <c r="C3272" s="5" t="str">
        <f t="shared" si="431"/>
        <v>Mar 2020</v>
      </c>
      <c r="D3272" s="5" t="s">
        <v>12</v>
      </c>
      <c r="E3272" s="7">
        <v>23.59</v>
      </c>
      <c r="F3272" s="6">
        <v>941043.6</v>
      </c>
      <c r="G3272" s="6">
        <v>221956.76</v>
      </c>
    </row>
    <row r="3273" spans="1:10" hidden="1" x14ac:dyDescent="0.2">
      <c r="A3273" s="5">
        <v>2020</v>
      </c>
      <c r="B3273" s="5">
        <v>3</v>
      </c>
      <c r="C3273" s="5" t="str">
        <f t="shared" si="431"/>
        <v>Mar 2020</v>
      </c>
      <c r="D3273" s="5" t="s">
        <v>14</v>
      </c>
      <c r="E3273" s="7">
        <v>13.03</v>
      </c>
      <c r="F3273" s="6">
        <v>166769.1</v>
      </c>
      <c r="G3273" s="6">
        <v>21729.360000000001</v>
      </c>
    </row>
    <row r="3274" spans="1:10" hidden="1" x14ac:dyDescent="0.2">
      <c r="A3274" s="5">
        <v>2020</v>
      </c>
      <c r="B3274" s="5">
        <v>3</v>
      </c>
      <c r="C3274" s="5" t="str">
        <f t="shared" si="431"/>
        <v>Mar 2020</v>
      </c>
      <c r="D3274" s="5" t="s">
        <v>13</v>
      </c>
      <c r="E3274" s="7">
        <v>12.81</v>
      </c>
      <c r="F3274" s="6">
        <v>382978.9</v>
      </c>
      <c r="G3274" s="6">
        <v>49071.58</v>
      </c>
    </row>
    <row r="3275" spans="1:10" hidden="1" x14ac:dyDescent="0.2">
      <c r="A3275" s="5">
        <v>2020</v>
      </c>
      <c r="B3275" s="5">
        <v>3</v>
      </c>
      <c r="C3275" s="5" t="str">
        <f t="shared" si="431"/>
        <v>Mar 2020</v>
      </c>
      <c r="D3275" s="5" t="s">
        <v>15</v>
      </c>
      <c r="E3275" s="7">
        <v>11.31</v>
      </c>
      <c r="F3275" s="6">
        <v>9185071.4000000004</v>
      </c>
      <c r="G3275" s="6">
        <v>1039241.9</v>
      </c>
    </row>
    <row r="3276" spans="1:10" hidden="1" x14ac:dyDescent="0.2">
      <c r="A3276" s="5">
        <v>2020</v>
      </c>
      <c r="B3276" s="5">
        <v>3</v>
      </c>
      <c r="C3276" s="5" t="str">
        <f t="shared" si="431"/>
        <v>Mar 2020</v>
      </c>
      <c r="D3276" s="5" t="s">
        <v>16</v>
      </c>
      <c r="E3276" s="7">
        <v>11.58</v>
      </c>
      <c r="F3276" s="6">
        <v>4010567.3</v>
      </c>
      <c r="G3276" s="6">
        <v>464228.32</v>
      </c>
    </row>
    <row r="3277" spans="1:10" hidden="1" x14ac:dyDescent="0.2">
      <c r="A3277" s="5">
        <v>2020</v>
      </c>
      <c r="B3277" s="5">
        <v>3</v>
      </c>
      <c r="C3277" s="5" t="str">
        <f t="shared" si="431"/>
        <v>Mar 2020</v>
      </c>
      <c r="D3277" s="5" t="s">
        <v>17</v>
      </c>
      <c r="E3277" s="7">
        <v>33.08</v>
      </c>
      <c r="F3277" s="6">
        <v>208597.21</v>
      </c>
      <c r="G3277" s="6">
        <v>68999.360000000001</v>
      </c>
    </row>
    <row r="3278" spans="1:10" hidden="1" x14ac:dyDescent="0.2">
      <c r="A3278" s="5">
        <v>2020</v>
      </c>
      <c r="B3278" s="5">
        <v>3</v>
      </c>
      <c r="C3278" s="5" t="str">
        <f t="shared" si="431"/>
        <v>Mar 2020</v>
      </c>
      <c r="D3278" s="5" t="s">
        <v>21</v>
      </c>
      <c r="E3278" s="7">
        <v>11.81</v>
      </c>
      <c r="F3278" s="6">
        <v>1141174.7</v>
      </c>
      <c r="G3278" s="6">
        <v>134791.59</v>
      </c>
    </row>
    <row r="3279" spans="1:10" hidden="1" x14ac:dyDescent="0.2">
      <c r="A3279" s="5">
        <v>2020</v>
      </c>
      <c r="B3279" s="5">
        <v>3</v>
      </c>
      <c r="C3279" s="5" t="str">
        <f t="shared" si="431"/>
        <v>Mar 2020</v>
      </c>
      <c r="D3279" s="5" t="s">
        <v>18</v>
      </c>
      <c r="E3279" s="7">
        <v>9.59</v>
      </c>
      <c r="F3279" s="6">
        <v>747602.99</v>
      </c>
      <c r="G3279" s="6">
        <v>71704.63</v>
      </c>
    </row>
    <row r="3280" spans="1:10" hidden="1" x14ac:dyDescent="0.2">
      <c r="A3280" s="5">
        <v>2020</v>
      </c>
      <c r="B3280" s="5">
        <v>3</v>
      </c>
      <c r="C3280" s="5" t="str">
        <f t="shared" si="431"/>
        <v>Mar 2020</v>
      </c>
      <c r="D3280" s="5" t="s">
        <v>19</v>
      </c>
      <c r="E3280" s="7">
        <v>13.41</v>
      </c>
      <c r="F3280" s="6">
        <v>3225434.1</v>
      </c>
      <c r="G3280" s="6">
        <v>432653.13</v>
      </c>
    </row>
    <row r="3281" spans="1:7" hidden="1" x14ac:dyDescent="0.2">
      <c r="A3281" s="5">
        <v>2020</v>
      </c>
      <c r="B3281" s="5">
        <v>3</v>
      </c>
      <c r="C3281" s="5" t="str">
        <f t="shared" si="431"/>
        <v>Mar 2020</v>
      </c>
      <c r="D3281" s="5" t="s">
        <v>20</v>
      </c>
      <c r="E3281" s="7">
        <v>12.48</v>
      </c>
      <c r="F3281" s="6">
        <v>2517486.2000000002</v>
      </c>
      <c r="G3281" s="6">
        <v>314066.02</v>
      </c>
    </row>
    <row r="3282" spans="1:7" hidden="1" x14ac:dyDescent="0.2">
      <c r="A3282" s="5">
        <v>2020</v>
      </c>
      <c r="B3282" s="5">
        <v>3</v>
      </c>
      <c r="C3282" s="5" t="str">
        <f t="shared" si="431"/>
        <v>Mar 2020</v>
      </c>
      <c r="D3282" s="5" t="s">
        <v>22</v>
      </c>
      <c r="E3282" s="7">
        <v>12.9</v>
      </c>
      <c r="F3282" s="6">
        <v>892832.17</v>
      </c>
      <c r="G3282" s="6">
        <v>115170.45</v>
      </c>
    </row>
    <row r="3283" spans="1:7" hidden="1" x14ac:dyDescent="0.2">
      <c r="A3283" s="5">
        <v>2020</v>
      </c>
      <c r="B3283" s="5">
        <v>3</v>
      </c>
      <c r="C3283" s="5" t="str">
        <f t="shared" si="431"/>
        <v>Mar 2020</v>
      </c>
      <c r="D3283" s="5" t="s">
        <v>23</v>
      </c>
      <c r="E3283" s="7">
        <v>10.8</v>
      </c>
      <c r="F3283" s="6">
        <v>1942859.5</v>
      </c>
      <c r="G3283" s="6">
        <v>209798.48</v>
      </c>
    </row>
    <row r="3284" spans="1:7" hidden="1" x14ac:dyDescent="0.2">
      <c r="A3284" s="5">
        <v>2020</v>
      </c>
      <c r="B3284" s="5">
        <v>3</v>
      </c>
      <c r="C3284" s="5" t="str">
        <f t="shared" si="431"/>
        <v>Mar 2020</v>
      </c>
      <c r="D3284" s="5" t="s">
        <v>24</v>
      </c>
      <c r="E3284" s="7">
        <v>9.27</v>
      </c>
      <c r="F3284" s="6">
        <v>2075454.8</v>
      </c>
      <c r="G3284" s="6">
        <v>192342.28</v>
      </c>
    </row>
    <row r="3285" spans="1:7" hidden="1" x14ac:dyDescent="0.2">
      <c r="A3285" s="5">
        <v>2020</v>
      </c>
      <c r="B3285" s="5">
        <v>3</v>
      </c>
      <c r="C3285" s="5" t="str">
        <f t="shared" si="431"/>
        <v>Mar 2020</v>
      </c>
      <c r="D3285" s="5" t="s">
        <v>27</v>
      </c>
      <c r="E3285" s="7">
        <v>22.73</v>
      </c>
      <c r="F3285" s="6">
        <v>1496115.9</v>
      </c>
      <c r="G3285" s="6">
        <v>340118.31</v>
      </c>
    </row>
    <row r="3286" spans="1:7" hidden="1" x14ac:dyDescent="0.2">
      <c r="A3286" s="5">
        <v>2020</v>
      </c>
      <c r="B3286" s="5">
        <v>3</v>
      </c>
      <c r="C3286" s="5" t="str">
        <f t="shared" si="431"/>
        <v>Mar 2020</v>
      </c>
      <c r="D3286" s="5" t="s">
        <v>26</v>
      </c>
      <c r="E3286" s="7">
        <v>13.58</v>
      </c>
      <c r="F3286" s="6">
        <v>1960680.5</v>
      </c>
      <c r="G3286" s="6">
        <v>266175.49</v>
      </c>
    </row>
    <row r="3287" spans="1:7" hidden="1" x14ac:dyDescent="0.2">
      <c r="A3287" s="5">
        <v>2020</v>
      </c>
      <c r="B3287" s="5">
        <v>3</v>
      </c>
      <c r="C3287" s="5" t="str">
        <f t="shared" si="431"/>
        <v>Mar 2020</v>
      </c>
      <c r="D3287" s="5" t="s">
        <v>25</v>
      </c>
      <c r="E3287" s="7">
        <v>16.559999999999999</v>
      </c>
      <c r="F3287" s="6">
        <v>424191.54</v>
      </c>
      <c r="G3287" s="6">
        <v>70265.960000000006</v>
      </c>
    </row>
    <row r="3288" spans="1:7" hidden="1" x14ac:dyDescent="0.2">
      <c r="A3288" s="5">
        <v>2020</v>
      </c>
      <c r="B3288" s="5">
        <v>3</v>
      </c>
      <c r="C3288" s="5" t="str">
        <f t="shared" si="431"/>
        <v>Mar 2020</v>
      </c>
      <c r="D3288" s="5" t="s">
        <v>28</v>
      </c>
      <c r="E3288" s="7">
        <v>15.9</v>
      </c>
      <c r="F3288" s="6">
        <v>2688015.5</v>
      </c>
      <c r="G3288" s="6">
        <v>427407.38</v>
      </c>
    </row>
    <row r="3289" spans="1:7" hidden="1" x14ac:dyDescent="0.2">
      <c r="A3289" s="5">
        <v>2020</v>
      </c>
      <c r="B3289" s="5">
        <v>3</v>
      </c>
      <c r="C3289" s="5" t="str">
        <f t="shared" si="431"/>
        <v>Mar 2020</v>
      </c>
      <c r="D3289" s="5" t="s">
        <v>29</v>
      </c>
      <c r="E3289" s="7">
        <v>12.57</v>
      </c>
      <c r="F3289" s="6">
        <v>1859203.2</v>
      </c>
      <c r="G3289" s="6">
        <v>233748.09</v>
      </c>
    </row>
    <row r="3290" spans="1:7" hidden="1" x14ac:dyDescent="0.2">
      <c r="A3290" s="5">
        <v>2020</v>
      </c>
      <c r="B3290" s="5">
        <v>3</v>
      </c>
      <c r="C3290" s="5" t="str">
        <f t="shared" si="431"/>
        <v>Mar 2020</v>
      </c>
      <c r="D3290" s="5" t="s">
        <v>31</v>
      </c>
      <c r="E3290" s="7">
        <v>10.31</v>
      </c>
      <c r="F3290" s="6">
        <v>2561603.4</v>
      </c>
      <c r="G3290" s="6">
        <v>264223.78000000003</v>
      </c>
    </row>
    <row r="3291" spans="1:7" hidden="1" x14ac:dyDescent="0.2">
      <c r="A3291" s="5">
        <v>2020</v>
      </c>
      <c r="B3291" s="5">
        <v>3</v>
      </c>
      <c r="C3291" s="5" t="str">
        <f t="shared" si="431"/>
        <v>Mar 2020</v>
      </c>
      <c r="D3291" s="5" t="s">
        <v>30</v>
      </c>
      <c r="E3291" s="7">
        <v>11.46</v>
      </c>
      <c r="F3291" s="6">
        <v>1268398.8</v>
      </c>
      <c r="G3291" s="6">
        <v>145387.47</v>
      </c>
    </row>
    <row r="3292" spans="1:7" hidden="1" x14ac:dyDescent="0.2">
      <c r="A3292" s="5">
        <v>2020</v>
      </c>
      <c r="B3292" s="5">
        <v>3</v>
      </c>
      <c r="C3292" s="5" t="str">
        <f t="shared" si="431"/>
        <v>Mar 2020</v>
      </c>
      <c r="D3292" s="5" t="s">
        <v>32</v>
      </c>
      <c r="E3292" s="7">
        <v>11.05</v>
      </c>
      <c r="F3292" s="6">
        <v>483866.23</v>
      </c>
      <c r="G3292" s="6">
        <v>53456.76</v>
      </c>
    </row>
    <row r="3293" spans="1:7" hidden="1" x14ac:dyDescent="0.2">
      <c r="A3293" s="5">
        <v>2020</v>
      </c>
      <c r="B3293" s="5">
        <v>3</v>
      </c>
      <c r="C3293" s="5" t="str">
        <f t="shared" si="431"/>
        <v>Mar 2020</v>
      </c>
      <c r="D3293" s="5" t="s">
        <v>39</v>
      </c>
      <c r="E3293" s="7">
        <v>11.55</v>
      </c>
      <c r="F3293" s="6">
        <v>4086357.6</v>
      </c>
      <c r="G3293" s="6">
        <v>471999.06</v>
      </c>
    </row>
    <row r="3294" spans="1:7" hidden="1" x14ac:dyDescent="0.2">
      <c r="A3294" s="5">
        <v>2020</v>
      </c>
      <c r="B3294" s="5">
        <v>3</v>
      </c>
      <c r="C3294" s="5" t="str">
        <f t="shared" si="431"/>
        <v>Mar 2020</v>
      </c>
      <c r="D3294" s="5" t="s">
        <v>40</v>
      </c>
      <c r="E3294" s="7">
        <v>9.9499999999999993</v>
      </c>
      <c r="F3294" s="6">
        <v>468797.31</v>
      </c>
      <c r="G3294" s="6">
        <v>46647.76</v>
      </c>
    </row>
    <row r="3295" spans="1:7" hidden="1" x14ac:dyDescent="0.2">
      <c r="A3295" s="5">
        <v>2020</v>
      </c>
      <c r="B3295" s="5">
        <v>3</v>
      </c>
      <c r="C3295" s="5" t="str">
        <f t="shared" si="431"/>
        <v>Mar 2020</v>
      </c>
      <c r="D3295" s="5" t="s">
        <v>33</v>
      </c>
      <c r="E3295" s="7">
        <v>10.33</v>
      </c>
      <c r="F3295" s="6">
        <v>843513.95</v>
      </c>
      <c r="G3295" s="6">
        <v>87166.11</v>
      </c>
    </row>
    <row r="3296" spans="1:7" hidden="1" x14ac:dyDescent="0.2">
      <c r="A3296" s="5">
        <v>2020</v>
      </c>
      <c r="B3296" s="5">
        <v>3</v>
      </c>
      <c r="C3296" s="5" t="str">
        <f t="shared" si="431"/>
        <v>Mar 2020</v>
      </c>
      <c r="D3296" s="5" t="s">
        <v>35</v>
      </c>
      <c r="E3296" s="7">
        <v>18.95</v>
      </c>
      <c r="F3296" s="6">
        <v>373332.77</v>
      </c>
      <c r="G3296" s="6">
        <v>70744.11</v>
      </c>
    </row>
    <row r="3297" spans="1:10" hidden="1" x14ac:dyDescent="0.2">
      <c r="A3297" s="5">
        <v>2020</v>
      </c>
      <c r="B3297" s="5">
        <v>3</v>
      </c>
      <c r="C3297" s="5" t="str">
        <f t="shared" si="431"/>
        <v>Mar 2020</v>
      </c>
      <c r="D3297" s="5" t="s">
        <v>36</v>
      </c>
      <c r="E3297" s="7">
        <v>16.11</v>
      </c>
      <c r="F3297" s="6">
        <v>1847260.8</v>
      </c>
      <c r="G3297" s="6">
        <v>297541.14</v>
      </c>
    </row>
    <row r="3298" spans="1:10" hidden="1" x14ac:dyDescent="0.2">
      <c r="A3298" s="5">
        <v>2020</v>
      </c>
      <c r="B3298" s="5">
        <v>3</v>
      </c>
      <c r="C3298" s="5" t="str">
        <f t="shared" si="431"/>
        <v>Mar 2020</v>
      </c>
      <c r="D3298" s="5" t="s">
        <v>37</v>
      </c>
      <c r="E3298" s="7">
        <v>12.36</v>
      </c>
      <c r="F3298" s="6">
        <v>467400.99</v>
      </c>
      <c r="G3298" s="6">
        <v>57750.400000000001</v>
      </c>
    </row>
    <row r="3299" spans="1:10" hidden="1" x14ac:dyDescent="0.2">
      <c r="A3299" s="5">
        <v>2020</v>
      </c>
      <c r="B3299" s="5">
        <v>3</v>
      </c>
      <c r="C3299" s="5" t="str">
        <f t="shared" si="431"/>
        <v>Mar 2020</v>
      </c>
      <c r="D3299" s="5" t="s">
        <v>34</v>
      </c>
      <c r="E3299" s="7">
        <v>12.07</v>
      </c>
      <c r="F3299" s="6">
        <v>766501.58</v>
      </c>
      <c r="G3299" s="6">
        <v>92528.29</v>
      </c>
    </row>
    <row r="3300" spans="1:10" hidden="1" x14ac:dyDescent="0.2">
      <c r="A3300" s="5">
        <v>2020</v>
      </c>
      <c r="B3300" s="5">
        <v>3</v>
      </c>
      <c r="C3300" s="5" t="str">
        <f t="shared" si="431"/>
        <v>Mar 2020</v>
      </c>
      <c r="D3300" s="5" t="s">
        <v>38</v>
      </c>
      <c r="E3300" s="7">
        <v>17.2</v>
      </c>
      <c r="F3300" s="6">
        <v>3799343</v>
      </c>
      <c r="G3300" s="6">
        <v>653493.63</v>
      </c>
    </row>
    <row r="3301" spans="1:10" hidden="1" x14ac:dyDescent="0.2">
      <c r="A3301" s="5">
        <v>2020</v>
      </c>
      <c r="B3301" s="5">
        <v>3</v>
      </c>
      <c r="C3301" s="5" t="str">
        <f t="shared" si="431"/>
        <v>Mar 2020</v>
      </c>
      <c r="D3301" s="5" t="s">
        <v>41</v>
      </c>
      <c r="E3301" s="7">
        <v>12.16</v>
      </c>
      <c r="F3301" s="6">
        <v>3793780.3</v>
      </c>
      <c r="G3301" s="6">
        <v>461152.18</v>
      </c>
    </row>
    <row r="3302" spans="1:10" hidden="1" x14ac:dyDescent="0.2">
      <c r="A3302" s="5">
        <v>2020</v>
      </c>
      <c r="B3302" s="5">
        <v>3</v>
      </c>
      <c r="C3302" s="5" t="str">
        <f t="shared" si="431"/>
        <v>Mar 2020</v>
      </c>
      <c r="D3302" s="5" t="s">
        <v>42</v>
      </c>
      <c r="E3302" s="7">
        <v>9.99</v>
      </c>
      <c r="F3302" s="6">
        <v>1557605.4</v>
      </c>
      <c r="G3302" s="6">
        <v>155547.60999999999</v>
      </c>
    </row>
    <row r="3303" spans="1:10" hidden="1" x14ac:dyDescent="0.2">
      <c r="A3303" s="5">
        <v>2020</v>
      </c>
      <c r="B3303" s="5">
        <v>3</v>
      </c>
      <c r="C3303" s="5" t="str">
        <f t="shared" si="431"/>
        <v>Mar 2020</v>
      </c>
      <c r="D3303" s="5" t="s">
        <v>43</v>
      </c>
      <c r="E3303" s="7">
        <v>11.01</v>
      </c>
      <c r="F3303" s="6">
        <v>1813319.5</v>
      </c>
      <c r="G3303" s="6">
        <v>199734.55</v>
      </c>
    </row>
    <row r="3304" spans="1:10" hidden="1" x14ac:dyDescent="0.2">
      <c r="A3304" s="5">
        <v>2020</v>
      </c>
      <c r="B3304" s="5">
        <v>3</v>
      </c>
      <c r="C3304" s="5" t="str">
        <f t="shared" si="431"/>
        <v>Mar 2020</v>
      </c>
      <c r="D3304" s="5" t="s">
        <v>44</v>
      </c>
      <c r="E3304" s="7">
        <v>13.77</v>
      </c>
      <c r="F3304" s="6">
        <v>4008742</v>
      </c>
      <c r="G3304" s="6">
        <v>552060.21</v>
      </c>
    </row>
    <row r="3305" spans="1:10" hidden="1" x14ac:dyDescent="0.2">
      <c r="A3305" s="5">
        <v>2020</v>
      </c>
      <c r="B3305" s="5">
        <v>3</v>
      </c>
      <c r="C3305" s="5" t="str">
        <f t="shared" si="431"/>
        <v>Mar 2020</v>
      </c>
      <c r="D3305" s="5" t="s">
        <v>45</v>
      </c>
      <c r="E3305" s="7">
        <v>23.25</v>
      </c>
      <c r="F3305" s="6">
        <v>213075.31</v>
      </c>
      <c r="G3305" s="6">
        <v>49543.98</v>
      </c>
    </row>
    <row r="3306" spans="1:10" hidden="1" x14ac:dyDescent="0.2">
      <c r="A3306" s="5">
        <v>2020</v>
      </c>
      <c r="B3306" s="5">
        <v>3</v>
      </c>
      <c r="C3306" s="5" t="str">
        <f t="shared" si="431"/>
        <v>Mar 2020</v>
      </c>
      <c r="D3306" s="5" t="s">
        <v>46</v>
      </c>
      <c r="E3306" s="7">
        <v>13.04</v>
      </c>
      <c r="F3306" s="6">
        <v>2106487</v>
      </c>
      <c r="G3306" s="6">
        <v>274771.65999999997</v>
      </c>
    </row>
    <row r="3307" spans="1:10" hidden="1" x14ac:dyDescent="0.2">
      <c r="A3307" s="5">
        <v>2020</v>
      </c>
      <c r="B3307" s="5">
        <v>3</v>
      </c>
      <c r="C3307" s="5" t="str">
        <f t="shared" si="431"/>
        <v>Mar 2020</v>
      </c>
      <c r="D3307" s="5" t="s">
        <v>47</v>
      </c>
      <c r="E3307" s="7">
        <v>11.11</v>
      </c>
      <c r="F3307" s="6">
        <v>445870.26</v>
      </c>
      <c r="G3307" s="6">
        <v>49542.23</v>
      </c>
    </row>
    <row r="3308" spans="1:10" hidden="1" x14ac:dyDescent="0.2">
      <c r="A3308" s="5">
        <v>2020</v>
      </c>
      <c r="B3308" s="5">
        <v>3</v>
      </c>
      <c r="C3308" s="5" t="str">
        <f t="shared" si="431"/>
        <v>Mar 2020</v>
      </c>
      <c r="D3308" s="5" t="s">
        <v>48</v>
      </c>
      <c r="E3308" s="7">
        <v>10.83</v>
      </c>
      <c r="F3308" s="6">
        <v>3141258.8</v>
      </c>
      <c r="G3308" s="6">
        <v>340280.83</v>
      </c>
    </row>
    <row r="3309" spans="1:10" x14ac:dyDescent="0.2">
      <c r="A3309" s="5">
        <v>2020</v>
      </c>
      <c r="B3309" s="5">
        <v>3</v>
      </c>
      <c r="C3309" s="5" t="str">
        <f t="shared" si="431"/>
        <v>Mar 2020</v>
      </c>
      <c r="D3309" s="5" t="s">
        <v>49</v>
      </c>
      <c r="E3309" s="7">
        <v>11.81</v>
      </c>
      <c r="F3309" s="6">
        <v>10123267</v>
      </c>
      <c r="G3309" s="6">
        <v>1195763.2</v>
      </c>
      <c r="H3309" s="1">
        <f t="shared" ref="H3309" si="435">(E3921-E3309)/E3921</f>
        <v>-1.8103448275862143E-2</v>
      </c>
      <c r="I3309" s="1">
        <f t="shared" ref="I3309" si="436">(F3921-F3309)/F3921</f>
        <v>4.5626036497925522E-2</v>
      </c>
      <c r="J3309" s="9">
        <f t="shared" ref="J3309" si="437">H3309/I3309</f>
        <v>-0.39677889348738965</v>
      </c>
    </row>
    <row r="3310" spans="1:10" hidden="1" x14ac:dyDescent="0.2">
      <c r="A3310" s="5">
        <v>2020</v>
      </c>
      <c r="B3310" s="5">
        <v>3</v>
      </c>
      <c r="C3310" s="5" t="str">
        <f t="shared" si="431"/>
        <v>Mar 2020</v>
      </c>
      <c r="D3310" s="5" t="s">
        <v>50</v>
      </c>
      <c r="E3310" s="7">
        <v>10.029999999999999</v>
      </c>
      <c r="F3310" s="6">
        <v>717793.71</v>
      </c>
      <c r="G3310" s="6">
        <v>71981.66</v>
      </c>
    </row>
    <row r="3311" spans="1:10" hidden="1" x14ac:dyDescent="0.2">
      <c r="A3311" s="5">
        <v>2020</v>
      </c>
      <c r="B3311" s="5">
        <v>3</v>
      </c>
      <c r="C3311" s="5" t="str">
        <f t="shared" si="431"/>
        <v>Mar 2020</v>
      </c>
      <c r="D3311" s="5" t="s">
        <v>52</v>
      </c>
      <c r="E3311" s="7">
        <v>12.21</v>
      </c>
      <c r="F3311" s="6">
        <v>3268769.4</v>
      </c>
      <c r="G3311" s="6">
        <v>398955.31</v>
      </c>
    </row>
    <row r="3312" spans="1:10" hidden="1" x14ac:dyDescent="0.2">
      <c r="A3312" s="5">
        <v>2020</v>
      </c>
      <c r="B3312" s="5">
        <v>3</v>
      </c>
      <c r="C3312" s="5" t="str">
        <f t="shared" si="431"/>
        <v>Mar 2020</v>
      </c>
      <c r="D3312" s="5" t="s">
        <v>51</v>
      </c>
      <c r="E3312" s="7">
        <v>19.66</v>
      </c>
      <c r="F3312" s="6">
        <v>176938.23</v>
      </c>
      <c r="G3312" s="6">
        <v>34790.199999999997</v>
      </c>
    </row>
    <row r="3313" spans="1:10" hidden="1" x14ac:dyDescent="0.2">
      <c r="A3313" s="5">
        <v>2020</v>
      </c>
      <c r="B3313" s="5">
        <v>3</v>
      </c>
      <c r="C3313" s="5" t="str">
        <f t="shared" si="431"/>
        <v>Mar 2020</v>
      </c>
      <c r="D3313" s="5" t="s">
        <v>54</v>
      </c>
      <c r="E3313" s="7">
        <v>9.7200000000000006</v>
      </c>
      <c r="F3313" s="6">
        <v>3635816</v>
      </c>
      <c r="G3313" s="6">
        <v>353414.43</v>
      </c>
    </row>
    <row r="3314" spans="1:10" hidden="1" x14ac:dyDescent="0.2">
      <c r="A3314" s="5">
        <v>2020</v>
      </c>
      <c r="B3314" s="5">
        <v>3</v>
      </c>
      <c r="C3314" s="5" t="str">
        <f t="shared" si="431"/>
        <v>Mar 2020</v>
      </c>
      <c r="D3314" s="5" t="s">
        <v>55</v>
      </c>
      <c r="E3314" s="7">
        <v>14.19</v>
      </c>
      <c r="F3314" s="6">
        <v>1778451.4</v>
      </c>
      <c r="G3314" s="6">
        <v>252333.21</v>
      </c>
    </row>
    <row r="3315" spans="1:10" hidden="1" x14ac:dyDescent="0.2">
      <c r="A3315" s="5">
        <v>2020</v>
      </c>
      <c r="B3315" s="5">
        <v>3</v>
      </c>
      <c r="C3315" s="5" t="str">
        <f t="shared" si="431"/>
        <v>Mar 2020</v>
      </c>
      <c r="D3315" s="5" t="s">
        <v>53</v>
      </c>
      <c r="E3315" s="7">
        <v>12.05</v>
      </c>
      <c r="F3315" s="6">
        <v>846257.34</v>
      </c>
      <c r="G3315" s="6">
        <v>101941.66</v>
      </c>
    </row>
    <row r="3316" spans="1:10" hidden="1" x14ac:dyDescent="0.2">
      <c r="A3316" s="5">
        <v>2020</v>
      </c>
      <c r="B3316" s="5">
        <v>3</v>
      </c>
      <c r="C3316" s="5" t="str">
        <f t="shared" si="431"/>
        <v>Mar 2020</v>
      </c>
      <c r="D3316" s="5" t="s">
        <v>56</v>
      </c>
      <c r="E3316" s="7">
        <v>10.63</v>
      </c>
      <c r="F3316" s="6">
        <v>266845.89</v>
      </c>
      <c r="G3316" s="6">
        <v>28365.21</v>
      </c>
    </row>
    <row r="3317" spans="1:10" hidden="1" x14ac:dyDescent="0.2">
      <c r="A3317" s="5">
        <v>2020</v>
      </c>
      <c r="B3317" s="5">
        <v>2</v>
      </c>
      <c r="C3317" s="5" t="str">
        <f t="shared" si="431"/>
        <v>Feb 2020</v>
      </c>
      <c r="D3317" s="5" t="s">
        <v>7</v>
      </c>
      <c r="E3317" s="7">
        <v>21.9</v>
      </c>
      <c r="F3317" s="6">
        <v>196251.84</v>
      </c>
      <c r="G3317" s="6">
        <v>42977.14</v>
      </c>
    </row>
    <row r="3318" spans="1:10" hidden="1" x14ac:dyDescent="0.2">
      <c r="A3318" s="5">
        <v>2020</v>
      </c>
      <c r="B3318" s="5">
        <v>2</v>
      </c>
      <c r="C3318" s="5" t="str">
        <f t="shared" si="431"/>
        <v>Feb 2020</v>
      </c>
      <c r="D3318" s="5" t="s">
        <v>8</v>
      </c>
      <c r="E3318" s="7">
        <v>12.32</v>
      </c>
      <c r="F3318" s="6">
        <v>2466571.2999999998</v>
      </c>
      <c r="G3318" s="6">
        <v>303840.78999999998</v>
      </c>
      <c r="H3318" s="1">
        <f>(E3930-E3318)/E3930</f>
        <v>2.3771790808240805E-2</v>
      </c>
      <c r="I3318" s="1">
        <f>(F3930-F3318)/F3930</f>
        <v>-6.2389605017417783E-2</v>
      </c>
      <c r="J3318" s="9">
        <f>H3318/I3318</f>
        <v>-0.38102165900239715</v>
      </c>
    </row>
    <row r="3319" spans="1:10" hidden="1" x14ac:dyDescent="0.2">
      <c r="A3319" s="5">
        <v>2020</v>
      </c>
      <c r="B3319" s="5">
        <v>2</v>
      </c>
      <c r="C3319" s="5" t="str">
        <f t="shared" si="431"/>
        <v>Feb 2020</v>
      </c>
      <c r="D3319" s="5" t="s">
        <v>9</v>
      </c>
      <c r="E3319" s="7">
        <v>9.9</v>
      </c>
      <c r="F3319" s="6">
        <v>1559023.8</v>
      </c>
      <c r="G3319" s="6">
        <v>154320.87</v>
      </c>
    </row>
    <row r="3320" spans="1:10" hidden="1" x14ac:dyDescent="0.2">
      <c r="A3320" s="5">
        <v>2020</v>
      </c>
      <c r="B3320" s="5">
        <v>2</v>
      </c>
      <c r="C3320" s="5" t="str">
        <f t="shared" si="431"/>
        <v>Feb 2020</v>
      </c>
      <c r="D3320" s="5" t="s">
        <v>57</v>
      </c>
      <c r="E3320" s="7">
        <v>11.73</v>
      </c>
      <c r="F3320" s="6">
        <v>2122787.2999999998</v>
      </c>
      <c r="G3320" s="6">
        <v>249084.17</v>
      </c>
    </row>
    <row r="3321" spans="1:10" x14ac:dyDescent="0.2">
      <c r="A3321" s="5">
        <v>2020</v>
      </c>
      <c r="B3321" s="5">
        <v>2</v>
      </c>
      <c r="C3321" s="5" t="str">
        <f t="shared" si="431"/>
        <v>Feb 2020</v>
      </c>
      <c r="D3321" s="5" t="s">
        <v>10</v>
      </c>
      <c r="E3321" s="7">
        <v>21.67</v>
      </c>
      <c r="F3321" s="6">
        <v>5521113.2000000002</v>
      </c>
      <c r="G3321" s="6">
        <v>1196237.8999999999</v>
      </c>
      <c r="H3321" s="1">
        <f t="shared" ref="H3321" si="438">(E3933-E3321)/E3933</f>
        <v>-9.4997473471450364E-2</v>
      </c>
      <c r="I3321" s="1">
        <f t="shared" ref="I3321" si="439">(F3933-F3321)/F3933</f>
        <v>0.1165244229743425</v>
      </c>
      <c r="J3321" s="9">
        <f t="shared" ref="J3321" si="440">H3321/I3321</f>
        <v>-0.81525804673899005</v>
      </c>
    </row>
    <row r="3322" spans="1:10" hidden="1" x14ac:dyDescent="0.2">
      <c r="A3322" s="5">
        <v>2020</v>
      </c>
      <c r="B3322" s="5">
        <v>2</v>
      </c>
      <c r="C3322" s="5" t="str">
        <f t="shared" si="431"/>
        <v>Feb 2020</v>
      </c>
      <c r="D3322" s="5" t="s">
        <v>11</v>
      </c>
      <c r="E3322" s="7">
        <v>11.87</v>
      </c>
      <c r="F3322" s="6">
        <v>1524448.7</v>
      </c>
      <c r="G3322" s="6">
        <v>180949.41</v>
      </c>
    </row>
    <row r="3323" spans="1:10" hidden="1" x14ac:dyDescent="0.2">
      <c r="A3323" s="5">
        <v>2020</v>
      </c>
      <c r="B3323" s="5">
        <v>2</v>
      </c>
      <c r="C3323" s="5" t="str">
        <f t="shared" ref="C3323:C3386" si="441">TEXT(DATE($A3323, $B3323, 1), "mmm yyyy")</f>
        <v>Feb 2020</v>
      </c>
      <c r="D3323" s="5" t="s">
        <v>12</v>
      </c>
      <c r="E3323" s="7">
        <v>23.97</v>
      </c>
      <c r="F3323" s="6">
        <v>993955.2</v>
      </c>
      <c r="G3323" s="6">
        <v>238218.75</v>
      </c>
    </row>
    <row r="3324" spans="1:10" hidden="1" x14ac:dyDescent="0.2">
      <c r="A3324" s="5">
        <v>2020</v>
      </c>
      <c r="B3324" s="5">
        <v>2</v>
      </c>
      <c r="C3324" s="5" t="str">
        <f t="shared" si="441"/>
        <v>Feb 2020</v>
      </c>
      <c r="D3324" s="5" t="s">
        <v>14</v>
      </c>
      <c r="E3324" s="7">
        <v>12.81</v>
      </c>
      <c r="F3324" s="6">
        <v>180592.99</v>
      </c>
      <c r="G3324" s="6">
        <v>23126.65</v>
      </c>
    </row>
    <row r="3325" spans="1:10" hidden="1" x14ac:dyDescent="0.2">
      <c r="A3325" s="5">
        <v>2020</v>
      </c>
      <c r="B3325" s="5">
        <v>2</v>
      </c>
      <c r="C3325" s="5" t="str">
        <f t="shared" si="441"/>
        <v>Feb 2020</v>
      </c>
      <c r="D3325" s="5" t="s">
        <v>13</v>
      </c>
      <c r="E3325" s="7">
        <v>12.45</v>
      </c>
      <c r="F3325" s="6">
        <v>408333.22</v>
      </c>
      <c r="G3325" s="6">
        <v>50849.57</v>
      </c>
    </row>
    <row r="3326" spans="1:10" hidden="1" x14ac:dyDescent="0.2">
      <c r="A3326" s="5">
        <v>2020</v>
      </c>
      <c r="B3326" s="5">
        <v>2</v>
      </c>
      <c r="C3326" s="5" t="str">
        <f t="shared" si="441"/>
        <v>Feb 2020</v>
      </c>
      <c r="D3326" s="5" t="s">
        <v>15</v>
      </c>
      <c r="E3326" s="7">
        <v>11.38</v>
      </c>
      <c r="F3326" s="6">
        <v>8498637.4000000004</v>
      </c>
      <c r="G3326" s="6">
        <v>967367.26</v>
      </c>
    </row>
    <row r="3327" spans="1:10" hidden="1" x14ac:dyDescent="0.2">
      <c r="A3327" s="5">
        <v>2020</v>
      </c>
      <c r="B3327" s="5">
        <v>2</v>
      </c>
      <c r="C3327" s="5" t="str">
        <f t="shared" si="441"/>
        <v>Feb 2020</v>
      </c>
      <c r="D3327" s="5" t="s">
        <v>16</v>
      </c>
      <c r="E3327" s="7">
        <v>11.24</v>
      </c>
      <c r="F3327" s="6">
        <v>4467861.4000000004</v>
      </c>
      <c r="G3327" s="6">
        <v>502397.61</v>
      </c>
    </row>
    <row r="3328" spans="1:10" hidden="1" x14ac:dyDescent="0.2">
      <c r="A3328" s="5">
        <v>2020</v>
      </c>
      <c r="B3328" s="5">
        <v>2</v>
      </c>
      <c r="C3328" s="5" t="str">
        <f t="shared" si="441"/>
        <v>Feb 2020</v>
      </c>
      <c r="D3328" s="5" t="s">
        <v>17</v>
      </c>
      <c r="E3328" s="7">
        <v>33.369999999999997</v>
      </c>
      <c r="F3328" s="6">
        <v>191767.74</v>
      </c>
      <c r="G3328" s="6">
        <v>63985.06</v>
      </c>
    </row>
    <row r="3329" spans="1:7" hidden="1" x14ac:dyDescent="0.2">
      <c r="A3329" s="5">
        <v>2020</v>
      </c>
      <c r="B3329" s="5">
        <v>2</v>
      </c>
      <c r="C3329" s="5" t="str">
        <f t="shared" si="441"/>
        <v>Feb 2020</v>
      </c>
      <c r="D3329" s="5" t="s">
        <v>21</v>
      </c>
      <c r="E3329" s="7">
        <v>11.37</v>
      </c>
      <c r="F3329" s="6">
        <v>1263822.7</v>
      </c>
      <c r="G3329" s="6">
        <v>143701</v>
      </c>
    </row>
    <row r="3330" spans="1:7" hidden="1" x14ac:dyDescent="0.2">
      <c r="A3330" s="5">
        <v>2020</v>
      </c>
      <c r="B3330" s="5">
        <v>2</v>
      </c>
      <c r="C3330" s="5" t="str">
        <f t="shared" si="441"/>
        <v>Feb 2020</v>
      </c>
      <c r="D3330" s="5" t="s">
        <v>18</v>
      </c>
      <c r="E3330" s="7">
        <v>9.4</v>
      </c>
      <c r="F3330" s="6">
        <v>834522.64</v>
      </c>
      <c r="G3330" s="6">
        <v>78437.73</v>
      </c>
    </row>
    <row r="3331" spans="1:7" hidden="1" x14ac:dyDescent="0.2">
      <c r="A3331" s="5">
        <v>2020</v>
      </c>
      <c r="B3331" s="5">
        <v>2</v>
      </c>
      <c r="C3331" s="5" t="str">
        <f t="shared" si="441"/>
        <v>Feb 2020</v>
      </c>
      <c r="D3331" s="5" t="s">
        <v>19</v>
      </c>
      <c r="E3331" s="7">
        <v>13.01</v>
      </c>
      <c r="F3331" s="6">
        <v>3634409.2</v>
      </c>
      <c r="G3331" s="6">
        <v>472947.83</v>
      </c>
    </row>
    <row r="3332" spans="1:7" hidden="1" x14ac:dyDescent="0.2">
      <c r="A3332" s="5">
        <v>2020</v>
      </c>
      <c r="B3332" s="5">
        <v>2</v>
      </c>
      <c r="C3332" s="5" t="str">
        <f t="shared" si="441"/>
        <v>Feb 2020</v>
      </c>
      <c r="D3332" s="5" t="s">
        <v>20</v>
      </c>
      <c r="E3332" s="7">
        <v>12.14</v>
      </c>
      <c r="F3332" s="6">
        <v>2868534.7</v>
      </c>
      <c r="G3332" s="6">
        <v>348175.52</v>
      </c>
    </row>
    <row r="3333" spans="1:7" hidden="1" x14ac:dyDescent="0.2">
      <c r="A3333" s="5">
        <v>2020</v>
      </c>
      <c r="B3333" s="5">
        <v>2</v>
      </c>
      <c r="C3333" s="5" t="str">
        <f t="shared" si="441"/>
        <v>Feb 2020</v>
      </c>
      <c r="D3333" s="5" t="s">
        <v>22</v>
      </c>
      <c r="E3333" s="7">
        <v>12.44</v>
      </c>
      <c r="F3333" s="6">
        <v>1016240.6</v>
      </c>
      <c r="G3333" s="6">
        <v>126418.87</v>
      </c>
    </row>
    <row r="3334" spans="1:7" hidden="1" x14ac:dyDescent="0.2">
      <c r="A3334" s="5">
        <v>2020</v>
      </c>
      <c r="B3334" s="5">
        <v>2</v>
      </c>
      <c r="C3334" s="5" t="str">
        <f t="shared" si="441"/>
        <v>Feb 2020</v>
      </c>
      <c r="D3334" s="5" t="s">
        <v>23</v>
      </c>
      <c r="E3334" s="7">
        <v>10.5</v>
      </c>
      <c r="F3334" s="6">
        <v>2279693.5</v>
      </c>
      <c r="G3334" s="6">
        <v>239275.29</v>
      </c>
    </row>
    <row r="3335" spans="1:7" hidden="1" x14ac:dyDescent="0.2">
      <c r="A3335" s="5">
        <v>2020</v>
      </c>
      <c r="B3335" s="5">
        <v>2</v>
      </c>
      <c r="C3335" s="5" t="str">
        <f t="shared" si="441"/>
        <v>Feb 2020</v>
      </c>
      <c r="D3335" s="5" t="s">
        <v>24</v>
      </c>
      <c r="E3335" s="7">
        <v>9.07</v>
      </c>
      <c r="F3335" s="6">
        <v>2198787.9</v>
      </c>
      <c r="G3335" s="6">
        <v>199386.14</v>
      </c>
    </row>
    <row r="3336" spans="1:7" hidden="1" x14ac:dyDescent="0.2">
      <c r="A3336" s="5">
        <v>2020</v>
      </c>
      <c r="B3336" s="5">
        <v>2</v>
      </c>
      <c r="C3336" s="5" t="str">
        <f t="shared" si="441"/>
        <v>Feb 2020</v>
      </c>
      <c r="D3336" s="5" t="s">
        <v>27</v>
      </c>
      <c r="E3336" s="7">
        <v>23.02</v>
      </c>
      <c r="F3336" s="6">
        <v>1581751.4</v>
      </c>
      <c r="G3336" s="6">
        <v>364185.11</v>
      </c>
    </row>
    <row r="3337" spans="1:7" hidden="1" x14ac:dyDescent="0.2">
      <c r="A3337" s="5">
        <v>2020</v>
      </c>
      <c r="B3337" s="5">
        <v>2</v>
      </c>
      <c r="C3337" s="5" t="str">
        <f t="shared" si="441"/>
        <v>Feb 2020</v>
      </c>
      <c r="D3337" s="5" t="s">
        <v>26</v>
      </c>
      <c r="E3337" s="7">
        <v>13.35</v>
      </c>
      <c r="F3337" s="6">
        <v>2279694.7000000002</v>
      </c>
      <c r="G3337" s="6">
        <v>304266.26</v>
      </c>
    </row>
    <row r="3338" spans="1:7" hidden="1" x14ac:dyDescent="0.2">
      <c r="A3338" s="5">
        <v>2020</v>
      </c>
      <c r="B3338" s="5">
        <v>2</v>
      </c>
      <c r="C3338" s="5" t="str">
        <f t="shared" si="441"/>
        <v>Feb 2020</v>
      </c>
      <c r="D3338" s="5" t="s">
        <v>25</v>
      </c>
      <c r="E3338" s="7">
        <v>17.04</v>
      </c>
      <c r="F3338" s="6">
        <v>398519.97</v>
      </c>
      <c r="G3338" s="6">
        <v>67925.61</v>
      </c>
    </row>
    <row r="3339" spans="1:7" hidden="1" x14ac:dyDescent="0.2">
      <c r="A3339" s="5">
        <v>2020</v>
      </c>
      <c r="B3339" s="5">
        <v>2</v>
      </c>
      <c r="C3339" s="5" t="str">
        <f t="shared" si="441"/>
        <v>Feb 2020</v>
      </c>
      <c r="D3339" s="5" t="s">
        <v>28</v>
      </c>
      <c r="E3339" s="7">
        <v>15.77</v>
      </c>
      <c r="F3339" s="6">
        <v>2754775.3</v>
      </c>
      <c r="G3339" s="6">
        <v>434296.75</v>
      </c>
    </row>
    <row r="3340" spans="1:7" hidden="1" x14ac:dyDescent="0.2">
      <c r="A3340" s="5">
        <v>2020</v>
      </c>
      <c r="B3340" s="5">
        <v>2</v>
      </c>
      <c r="C3340" s="5" t="str">
        <f t="shared" si="441"/>
        <v>Feb 2020</v>
      </c>
      <c r="D3340" s="5" t="s">
        <v>29</v>
      </c>
      <c r="E3340" s="7">
        <v>12.48</v>
      </c>
      <c r="F3340" s="6">
        <v>1932805.8</v>
      </c>
      <c r="G3340" s="6">
        <v>241295.26</v>
      </c>
    </row>
    <row r="3341" spans="1:7" hidden="1" x14ac:dyDescent="0.2">
      <c r="A3341" s="5">
        <v>2020</v>
      </c>
      <c r="B3341" s="5">
        <v>2</v>
      </c>
      <c r="C3341" s="5" t="str">
        <f t="shared" si="441"/>
        <v>Feb 2020</v>
      </c>
      <c r="D3341" s="5" t="s">
        <v>31</v>
      </c>
      <c r="E3341" s="7">
        <v>9.69</v>
      </c>
      <c r="F3341" s="6">
        <v>3053812.6</v>
      </c>
      <c r="G3341" s="6">
        <v>295855</v>
      </c>
    </row>
    <row r="3342" spans="1:7" hidden="1" x14ac:dyDescent="0.2">
      <c r="A3342" s="5">
        <v>2020</v>
      </c>
      <c r="B3342" s="5">
        <v>2</v>
      </c>
      <c r="C3342" s="5" t="str">
        <f t="shared" si="441"/>
        <v>Feb 2020</v>
      </c>
      <c r="D3342" s="5" t="s">
        <v>30</v>
      </c>
      <c r="E3342" s="7">
        <v>11.05</v>
      </c>
      <c r="F3342" s="6">
        <v>1390523.1</v>
      </c>
      <c r="G3342" s="6">
        <v>153595.54</v>
      </c>
    </row>
    <row r="3343" spans="1:7" hidden="1" x14ac:dyDescent="0.2">
      <c r="A3343" s="5">
        <v>2020</v>
      </c>
      <c r="B3343" s="5">
        <v>2</v>
      </c>
      <c r="C3343" s="5" t="str">
        <f t="shared" si="441"/>
        <v>Feb 2020</v>
      </c>
      <c r="D3343" s="5" t="s">
        <v>32</v>
      </c>
      <c r="E3343" s="7">
        <v>11.03</v>
      </c>
      <c r="F3343" s="6">
        <v>502937.78</v>
      </c>
      <c r="G3343" s="6">
        <v>55462.82</v>
      </c>
    </row>
    <row r="3344" spans="1:7" hidden="1" x14ac:dyDescent="0.2">
      <c r="A3344" s="5">
        <v>2020</v>
      </c>
      <c r="B3344" s="5">
        <v>2</v>
      </c>
      <c r="C3344" s="5" t="str">
        <f t="shared" si="441"/>
        <v>Feb 2020</v>
      </c>
      <c r="D3344" s="5" t="s">
        <v>39</v>
      </c>
      <c r="E3344" s="7">
        <v>11.36</v>
      </c>
      <c r="F3344" s="6">
        <v>4821528.2</v>
      </c>
      <c r="G3344" s="6">
        <v>547928.67000000004</v>
      </c>
    </row>
    <row r="3345" spans="1:10" hidden="1" x14ac:dyDescent="0.2">
      <c r="A3345" s="5">
        <v>2020</v>
      </c>
      <c r="B3345" s="5">
        <v>2</v>
      </c>
      <c r="C3345" s="5" t="str">
        <f t="shared" si="441"/>
        <v>Feb 2020</v>
      </c>
      <c r="D3345" s="5" t="s">
        <v>40</v>
      </c>
      <c r="E3345" s="7">
        <v>9.25</v>
      </c>
      <c r="F3345" s="6">
        <v>521036.08</v>
      </c>
      <c r="G3345" s="6">
        <v>48184.04</v>
      </c>
    </row>
    <row r="3346" spans="1:10" hidden="1" x14ac:dyDescent="0.2">
      <c r="A3346" s="5">
        <v>2020</v>
      </c>
      <c r="B3346" s="5">
        <v>2</v>
      </c>
      <c r="C3346" s="5" t="str">
        <f t="shared" si="441"/>
        <v>Feb 2020</v>
      </c>
      <c r="D3346" s="5" t="s">
        <v>33</v>
      </c>
      <c r="E3346" s="7">
        <v>9.81</v>
      </c>
      <c r="F3346" s="6">
        <v>922129.47</v>
      </c>
      <c r="G3346" s="6">
        <v>90506.18</v>
      </c>
    </row>
    <row r="3347" spans="1:10" hidden="1" x14ac:dyDescent="0.2">
      <c r="A3347" s="5">
        <v>2020</v>
      </c>
      <c r="B3347" s="5">
        <v>2</v>
      </c>
      <c r="C3347" s="5" t="str">
        <f t="shared" si="441"/>
        <v>Feb 2020</v>
      </c>
      <c r="D3347" s="5" t="s">
        <v>35</v>
      </c>
      <c r="E3347" s="7">
        <v>19.690000000000001</v>
      </c>
      <c r="F3347" s="6">
        <v>378993.03</v>
      </c>
      <c r="G3347" s="6">
        <v>74624.66</v>
      </c>
    </row>
    <row r="3348" spans="1:10" hidden="1" x14ac:dyDescent="0.2">
      <c r="A3348" s="5">
        <v>2020</v>
      </c>
      <c r="B3348" s="5">
        <v>2</v>
      </c>
      <c r="C3348" s="5" t="str">
        <f t="shared" si="441"/>
        <v>Feb 2020</v>
      </c>
      <c r="D3348" s="5" t="s">
        <v>36</v>
      </c>
      <c r="E3348" s="7">
        <v>15.7</v>
      </c>
      <c r="F3348" s="6">
        <v>1964068.4</v>
      </c>
      <c r="G3348" s="6">
        <v>308308.25</v>
      </c>
    </row>
    <row r="3349" spans="1:10" hidden="1" x14ac:dyDescent="0.2">
      <c r="A3349" s="5">
        <v>2020</v>
      </c>
      <c r="B3349" s="5">
        <v>2</v>
      </c>
      <c r="C3349" s="5" t="str">
        <f t="shared" si="441"/>
        <v>Feb 2020</v>
      </c>
      <c r="D3349" s="5" t="s">
        <v>37</v>
      </c>
      <c r="E3349" s="7">
        <v>12.39</v>
      </c>
      <c r="F3349" s="6">
        <v>528812.46</v>
      </c>
      <c r="G3349" s="6">
        <v>65503.71</v>
      </c>
    </row>
    <row r="3350" spans="1:10" hidden="1" x14ac:dyDescent="0.2">
      <c r="A3350" s="5">
        <v>2020</v>
      </c>
      <c r="B3350" s="5">
        <v>2</v>
      </c>
      <c r="C3350" s="5" t="str">
        <f t="shared" si="441"/>
        <v>Feb 2020</v>
      </c>
      <c r="D3350" s="5" t="s">
        <v>34</v>
      </c>
      <c r="E3350" s="7">
        <v>11.98</v>
      </c>
      <c r="F3350" s="6">
        <v>791660.67</v>
      </c>
      <c r="G3350" s="6">
        <v>94813.98</v>
      </c>
    </row>
    <row r="3351" spans="1:10" hidden="1" x14ac:dyDescent="0.2">
      <c r="A3351" s="5">
        <v>2020</v>
      </c>
      <c r="B3351" s="5">
        <v>2</v>
      </c>
      <c r="C3351" s="5" t="str">
        <f t="shared" si="441"/>
        <v>Feb 2020</v>
      </c>
      <c r="D3351" s="5" t="s">
        <v>38</v>
      </c>
      <c r="E3351" s="7">
        <v>17.46</v>
      </c>
      <c r="F3351" s="6">
        <v>3924953.4</v>
      </c>
      <c r="G3351" s="6">
        <v>685249.38</v>
      </c>
    </row>
    <row r="3352" spans="1:10" hidden="1" x14ac:dyDescent="0.2">
      <c r="A3352" s="5">
        <v>2020</v>
      </c>
      <c r="B3352" s="5">
        <v>2</v>
      </c>
      <c r="C3352" s="5" t="str">
        <f t="shared" si="441"/>
        <v>Feb 2020</v>
      </c>
      <c r="D3352" s="5" t="s">
        <v>41</v>
      </c>
      <c r="E3352" s="7">
        <v>11.82</v>
      </c>
      <c r="F3352" s="6">
        <v>4605236</v>
      </c>
      <c r="G3352" s="6">
        <v>544362.44999999995</v>
      </c>
    </row>
    <row r="3353" spans="1:10" hidden="1" x14ac:dyDescent="0.2">
      <c r="A3353" s="5">
        <v>2020</v>
      </c>
      <c r="B3353" s="5">
        <v>2</v>
      </c>
      <c r="C3353" s="5" t="str">
        <f t="shared" si="441"/>
        <v>Feb 2020</v>
      </c>
      <c r="D3353" s="5" t="s">
        <v>42</v>
      </c>
      <c r="E3353" s="7">
        <v>9.4499999999999993</v>
      </c>
      <c r="F3353" s="6">
        <v>1808556.4</v>
      </c>
      <c r="G3353" s="6">
        <v>170905.74</v>
      </c>
    </row>
    <row r="3354" spans="1:10" hidden="1" x14ac:dyDescent="0.2">
      <c r="A3354" s="5">
        <v>2020</v>
      </c>
      <c r="B3354" s="5">
        <v>2</v>
      </c>
      <c r="C3354" s="5" t="str">
        <f t="shared" si="441"/>
        <v>Feb 2020</v>
      </c>
      <c r="D3354" s="5" t="s">
        <v>43</v>
      </c>
      <c r="E3354" s="7">
        <v>10.93</v>
      </c>
      <c r="F3354" s="6">
        <v>1796852.8</v>
      </c>
      <c r="G3354" s="6">
        <v>196353.57</v>
      </c>
    </row>
    <row r="3355" spans="1:10" hidden="1" x14ac:dyDescent="0.2">
      <c r="A3355" s="5">
        <v>2020</v>
      </c>
      <c r="B3355" s="5">
        <v>2</v>
      </c>
      <c r="C3355" s="5" t="str">
        <f t="shared" si="441"/>
        <v>Feb 2020</v>
      </c>
      <c r="D3355" s="5" t="s">
        <v>44</v>
      </c>
      <c r="E3355" s="7">
        <v>13.72</v>
      </c>
      <c r="F3355" s="6">
        <v>4738790.2</v>
      </c>
      <c r="G3355" s="6">
        <v>650357.78</v>
      </c>
    </row>
    <row r="3356" spans="1:10" hidden="1" x14ac:dyDescent="0.2">
      <c r="A3356" s="5">
        <v>2020</v>
      </c>
      <c r="B3356" s="5">
        <v>2</v>
      </c>
      <c r="C3356" s="5" t="str">
        <f t="shared" si="441"/>
        <v>Feb 2020</v>
      </c>
      <c r="D3356" s="5" t="s">
        <v>45</v>
      </c>
      <c r="E3356" s="7">
        <v>22.64</v>
      </c>
      <c r="F3356" s="6">
        <v>225375.04</v>
      </c>
      <c r="G3356" s="6">
        <v>51034.09</v>
      </c>
    </row>
    <row r="3357" spans="1:10" hidden="1" x14ac:dyDescent="0.2">
      <c r="A3357" s="5">
        <v>2020</v>
      </c>
      <c r="B3357" s="5">
        <v>2</v>
      </c>
      <c r="C3357" s="5" t="str">
        <f t="shared" si="441"/>
        <v>Feb 2020</v>
      </c>
      <c r="D3357" s="5" t="s">
        <v>46</v>
      </c>
      <c r="E3357" s="7">
        <v>12.51</v>
      </c>
      <c r="F3357" s="6">
        <v>2440023.5</v>
      </c>
      <c r="G3357" s="6">
        <v>305238.28000000003</v>
      </c>
    </row>
    <row r="3358" spans="1:10" hidden="1" x14ac:dyDescent="0.2">
      <c r="A3358" s="5">
        <v>2020</v>
      </c>
      <c r="B3358" s="5">
        <v>2</v>
      </c>
      <c r="C3358" s="5" t="str">
        <f t="shared" si="441"/>
        <v>Feb 2020</v>
      </c>
      <c r="D3358" s="5" t="s">
        <v>47</v>
      </c>
      <c r="E3358" s="7">
        <v>11.05</v>
      </c>
      <c r="F3358" s="6">
        <v>477706.31</v>
      </c>
      <c r="G3358" s="6">
        <v>52808.15</v>
      </c>
    </row>
    <row r="3359" spans="1:10" hidden="1" x14ac:dyDescent="0.2">
      <c r="A3359" s="5">
        <v>2020</v>
      </c>
      <c r="B3359" s="5">
        <v>2</v>
      </c>
      <c r="C3359" s="5" t="str">
        <f t="shared" si="441"/>
        <v>Feb 2020</v>
      </c>
      <c r="D3359" s="5" t="s">
        <v>48</v>
      </c>
      <c r="E3359" s="7">
        <v>10.63</v>
      </c>
      <c r="F3359" s="6">
        <v>3616666.2</v>
      </c>
      <c r="G3359" s="6">
        <v>384592.07</v>
      </c>
    </row>
    <row r="3360" spans="1:10" x14ac:dyDescent="0.2">
      <c r="A3360" s="5">
        <v>2020</v>
      </c>
      <c r="B3360" s="5">
        <v>2</v>
      </c>
      <c r="C3360" s="5" t="str">
        <f t="shared" si="441"/>
        <v>Feb 2020</v>
      </c>
      <c r="D3360" s="5" t="s">
        <v>49</v>
      </c>
      <c r="E3360" s="7">
        <v>11.72</v>
      </c>
      <c r="F3360" s="6">
        <v>11022836</v>
      </c>
      <c r="G3360" s="6">
        <v>1291754.1000000001</v>
      </c>
      <c r="H3360" s="1">
        <f t="shared" ref="H3360" si="442">(E3972-E3360)/E3972</f>
        <v>-1.0344827586206983E-2</v>
      </c>
      <c r="I3360" s="1">
        <f t="shared" ref="I3360" si="443">(F3972-F3360)/F3972</f>
        <v>-4.0368840345194161E-3</v>
      </c>
      <c r="J3360" s="9">
        <f t="shared" ref="J3360" si="444">H3360/I3360</f>
        <v>2.5625773487046715</v>
      </c>
    </row>
    <row r="3361" spans="1:10" hidden="1" x14ac:dyDescent="0.2">
      <c r="A3361" s="5">
        <v>2020</v>
      </c>
      <c r="B3361" s="5">
        <v>2</v>
      </c>
      <c r="C3361" s="5" t="str">
        <f t="shared" si="441"/>
        <v>Feb 2020</v>
      </c>
      <c r="D3361" s="5" t="s">
        <v>50</v>
      </c>
      <c r="E3361" s="7">
        <v>10.050000000000001</v>
      </c>
      <c r="F3361" s="6">
        <v>762587.63</v>
      </c>
      <c r="G3361" s="6">
        <v>76667.42</v>
      </c>
    </row>
    <row r="3362" spans="1:10" hidden="1" x14ac:dyDescent="0.2">
      <c r="A3362" s="5">
        <v>2020</v>
      </c>
      <c r="B3362" s="5">
        <v>2</v>
      </c>
      <c r="C3362" s="5" t="str">
        <f t="shared" si="441"/>
        <v>Feb 2020</v>
      </c>
      <c r="D3362" s="5" t="s">
        <v>52</v>
      </c>
      <c r="E3362" s="7">
        <v>12.07</v>
      </c>
      <c r="F3362" s="6">
        <v>3714712.9</v>
      </c>
      <c r="G3362" s="6">
        <v>448220.25</v>
      </c>
    </row>
    <row r="3363" spans="1:10" hidden="1" x14ac:dyDescent="0.2">
      <c r="A3363" s="5">
        <v>2020</v>
      </c>
      <c r="B3363" s="5">
        <v>2</v>
      </c>
      <c r="C3363" s="5" t="str">
        <f t="shared" si="441"/>
        <v>Feb 2020</v>
      </c>
      <c r="D3363" s="5" t="s">
        <v>51</v>
      </c>
      <c r="E3363" s="7">
        <v>19.47</v>
      </c>
      <c r="F3363" s="6">
        <v>186975.72</v>
      </c>
      <c r="G3363" s="6">
        <v>36407.440000000002</v>
      </c>
    </row>
    <row r="3364" spans="1:10" hidden="1" x14ac:dyDescent="0.2">
      <c r="A3364" s="5">
        <v>2020</v>
      </c>
      <c r="B3364" s="5">
        <v>2</v>
      </c>
      <c r="C3364" s="5" t="str">
        <f t="shared" si="441"/>
        <v>Feb 2020</v>
      </c>
      <c r="D3364" s="5" t="s">
        <v>54</v>
      </c>
      <c r="E3364" s="7">
        <v>9.5399999999999991</v>
      </c>
      <c r="F3364" s="6">
        <v>3602750.4</v>
      </c>
      <c r="G3364" s="6">
        <v>343875.58</v>
      </c>
    </row>
    <row r="3365" spans="1:10" hidden="1" x14ac:dyDescent="0.2">
      <c r="A3365" s="5">
        <v>2020</v>
      </c>
      <c r="B3365" s="5">
        <v>2</v>
      </c>
      <c r="C3365" s="5" t="str">
        <f t="shared" si="441"/>
        <v>Feb 2020</v>
      </c>
      <c r="D3365" s="5" t="s">
        <v>55</v>
      </c>
      <c r="E3365" s="7">
        <v>14.17</v>
      </c>
      <c r="F3365" s="6">
        <v>1805277.3</v>
      </c>
      <c r="G3365" s="6">
        <v>255841.6</v>
      </c>
    </row>
    <row r="3366" spans="1:10" hidden="1" x14ac:dyDescent="0.2">
      <c r="A3366" s="5">
        <v>2020</v>
      </c>
      <c r="B3366" s="5">
        <v>2</v>
      </c>
      <c r="C3366" s="5" t="str">
        <f t="shared" si="441"/>
        <v>Feb 2020</v>
      </c>
      <c r="D3366" s="5" t="s">
        <v>53</v>
      </c>
      <c r="E3366" s="7">
        <v>11.27</v>
      </c>
      <c r="F3366" s="6">
        <v>1054628.5</v>
      </c>
      <c r="G3366" s="6">
        <v>118864.17</v>
      </c>
    </row>
    <row r="3367" spans="1:10" hidden="1" x14ac:dyDescent="0.2">
      <c r="A3367" s="5">
        <v>2020</v>
      </c>
      <c r="B3367" s="5">
        <v>2</v>
      </c>
      <c r="C3367" s="5" t="str">
        <f t="shared" si="441"/>
        <v>Feb 2020</v>
      </c>
      <c r="D3367" s="5" t="s">
        <v>56</v>
      </c>
      <c r="E3367" s="7">
        <v>10.52</v>
      </c>
      <c r="F3367" s="6">
        <v>288549.02</v>
      </c>
      <c r="G3367" s="6">
        <v>30368.400000000001</v>
      </c>
    </row>
    <row r="3368" spans="1:10" hidden="1" x14ac:dyDescent="0.2">
      <c r="A3368" s="5">
        <v>2020</v>
      </c>
      <c r="B3368" s="5">
        <v>1</v>
      </c>
      <c r="C3368" s="5" t="str">
        <f t="shared" si="441"/>
        <v>Jan 2020</v>
      </c>
      <c r="D3368" s="5" t="s">
        <v>7</v>
      </c>
      <c r="E3368" s="7">
        <v>22.33</v>
      </c>
      <c r="F3368" s="6">
        <v>231386.84</v>
      </c>
      <c r="G3368" s="6">
        <v>51677.81</v>
      </c>
    </row>
    <row r="3369" spans="1:10" hidden="1" x14ac:dyDescent="0.2">
      <c r="A3369" s="5">
        <v>2020</v>
      </c>
      <c r="B3369" s="5">
        <v>1</v>
      </c>
      <c r="C3369" s="5" t="str">
        <f t="shared" si="441"/>
        <v>Jan 2020</v>
      </c>
      <c r="D3369" s="5" t="s">
        <v>8</v>
      </c>
      <c r="E3369" s="7">
        <v>12.31</v>
      </c>
      <c r="F3369" s="6">
        <v>2663828.6</v>
      </c>
      <c r="G3369" s="6">
        <v>328039.02</v>
      </c>
      <c r="H3369" s="1">
        <f>(E3981-E3369)/E3981</f>
        <v>-4.6768707482993256E-2</v>
      </c>
      <c r="I3369" s="1">
        <f>(F3981-F3369)/F3981</f>
        <v>0.11263604957459089</v>
      </c>
      <c r="J3369" s="9">
        <f>H3369/I3369</f>
        <v>-0.41521970683126319</v>
      </c>
    </row>
    <row r="3370" spans="1:10" hidden="1" x14ac:dyDescent="0.2">
      <c r="A3370" s="5">
        <v>2020</v>
      </c>
      <c r="B3370" s="5">
        <v>1</v>
      </c>
      <c r="C3370" s="5" t="str">
        <f t="shared" si="441"/>
        <v>Jan 2020</v>
      </c>
      <c r="D3370" s="5" t="s">
        <v>9</v>
      </c>
      <c r="E3370" s="7">
        <v>9.84</v>
      </c>
      <c r="F3370" s="6">
        <v>1663016.6</v>
      </c>
      <c r="G3370" s="6">
        <v>163634.04</v>
      </c>
    </row>
    <row r="3371" spans="1:10" hidden="1" x14ac:dyDescent="0.2">
      <c r="A3371" s="5">
        <v>2020</v>
      </c>
      <c r="B3371" s="5">
        <v>1</v>
      </c>
      <c r="C3371" s="5" t="str">
        <f t="shared" si="441"/>
        <v>Jan 2020</v>
      </c>
      <c r="D3371" s="5" t="s">
        <v>57</v>
      </c>
      <c r="E3371" s="7">
        <v>11.55</v>
      </c>
      <c r="F3371" s="6">
        <v>2457000.6</v>
      </c>
      <c r="G3371" s="6">
        <v>283742.19</v>
      </c>
    </row>
    <row r="3372" spans="1:10" x14ac:dyDescent="0.2">
      <c r="A3372" s="5">
        <v>2020</v>
      </c>
      <c r="B3372" s="5">
        <v>1</v>
      </c>
      <c r="C3372" s="5" t="str">
        <f t="shared" si="441"/>
        <v>Jan 2020</v>
      </c>
      <c r="D3372" s="5" t="s">
        <v>10</v>
      </c>
      <c r="E3372" s="7">
        <v>19.91</v>
      </c>
      <c r="F3372" s="6">
        <v>7872768.5</v>
      </c>
      <c r="G3372" s="6">
        <v>1567287.9</v>
      </c>
      <c r="H3372" s="1">
        <f t="shared" ref="H3372" si="445">(E3984-E3372)/E3984</f>
        <v>-8.7383943200437006E-2</v>
      </c>
      <c r="I3372" s="1">
        <f t="shared" ref="I3372" si="446">(F3984-F3372)/F3984</f>
        <v>4.0870462999926728E-2</v>
      </c>
      <c r="J3372" s="9">
        <f t="shared" ref="J3372" si="447">H3372/I3372</f>
        <v>-2.1380707921168809</v>
      </c>
    </row>
    <row r="3373" spans="1:10" hidden="1" x14ac:dyDescent="0.2">
      <c r="A3373" s="5">
        <v>2020</v>
      </c>
      <c r="B3373" s="5">
        <v>1</v>
      </c>
      <c r="C3373" s="5" t="str">
        <f t="shared" si="441"/>
        <v>Jan 2020</v>
      </c>
      <c r="D3373" s="5" t="s">
        <v>11</v>
      </c>
      <c r="E3373" s="7">
        <v>11.73</v>
      </c>
      <c r="F3373" s="6">
        <v>1670297.9</v>
      </c>
      <c r="G3373" s="6">
        <v>196004.1</v>
      </c>
    </row>
    <row r="3374" spans="1:10" hidden="1" x14ac:dyDescent="0.2">
      <c r="A3374" s="5">
        <v>2020</v>
      </c>
      <c r="B3374" s="5">
        <v>1</v>
      </c>
      <c r="C3374" s="5" t="str">
        <f t="shared" si="441"/>
        <v>Jan 2020</v>
      </c>
      <c r="D3374" s="5" t="s">
        <v>12</v>
      </c>
      <c r="E3374" s="7">
        <v>22.4</v>
      </c>
      <c r="F3374" s="6">
        <v>1166067.3999999999</v>
      </c>
      <c r="G3374" s="6">
        <v>261145.76</v>
      </c>
    </row>
    <row r="3375" spans="1:10" hidden="1" x14ac:dyDescent="0.2">
      <c r="A3375" s="5">
        <v>2020</v>
      </c>
      <c r="B3375" s="5">
        <v>1</v>
      </c>
      <c r="C3375" s="5" t="str">
        <f t="shared" si="441"/>
        <v>Jan 2020</v>
      </c>
      <c r="D3375" s="5" t="s">
        <v>14</v>
      </c>
      <c r="E3375" s="7">
        <v>12.38</v>
      </c>
      <c r="F3375" s="6">
        <v>227583.02</v>
      </c>
      <c r="G3375" s="6">
        <v>28181.01</v>
      </c>
    </row>
    <row r="3376" spans="1:10" hidden="1" x14ac:dyDescent="0.2">
      <c r="A3376" s="5">
        <v>2020</v>
      </c>
      <c r="B3376" s="5">
        <v>1</v>
      </c>
      <c r="C3376" s="5" t="str">
        <f t="shared" si="441"/>
        <v>Jan 2020</v>
      </c>
      <c r="D3376" s="5" t="s">
        <v>13</v>
      </c>
      <c r="E3376" s="7">
        <v>12.05</v>
      </c>
      <c r="F3376" s="6">
        <v>429694.25</v>
      </c>
      <c r="G3376" s="6">
        <v>51758.79</v>
      </c>
    </row>
    <row r="3377" spans="1:7" hidden="1" x14ac:dyDescent="0.2">
      <c r="A3377" s="5">
        <v>2020</v>
      </c>
      <c r="B3377" s="5">
        <v>1</v>
      </c>
      <c r="C3377" s="5" t="str">
        <f t="shared" si="441"/>
        <v>Jan 2020</v>
      </c>
      <c r="D3377" s="5" t="s">
        <v>15</v>
      </c>
      <c r="E3377" s="7">
        <v>11.34</v>
      </c>
      <c r="F3377" s="6">
        <v>9036684</v>
      </c>
      <c r="G3377" s="6">
        <v>1024339.5</v>
      </c>
    </row>
    <row r="3378" spans="1:7" hidden="1" x14ac:dyDescent="0.2">
      <c r="A3378" s="5">
        <v>2020</v>
      </c>
      <c r="B3378" s="5">
        <v>1</v>
      </c>
      <c r="C3378" s="5" t="str">
        <f t="shared" si="441"/>
        <v>Jan 2020</v>
      </c>
      <c r="D3378" s="5" t="s">
        <v>16</v>
      </c>
      <c r="E3378" s="7">
        <v>11.05</v>
      </c>
      <c r="F3378" s="6">
        <v>4852298</v>
      </c>
      <c r="G3378" s="6">
        <v>536297.51</v>
      </c>
    </row>
    <row r="3379" spans="1:7" hidden="1" x14ac:dyDescent="0.2">
      <c r="A3379" s="5">
        <v>2020</v>
      </c>
      <c r="B3379" s="5">
        <v>1</v>
      </c>
      <c r="C3379" s="5" t="str">
        <f t="shared" si="441"/>
        <v>Jan 2020</v>
      </c>
      <c r="D3379" s="5" t="s">
        <v>17</v>
      </c>
      <c r="E3379" s="7">
        <v>31.69</v>
      </c>
      <c r="F3379" s="6">
        <v>239356.06</v>
      </c>
      <c r="G3379" s="6">
        <v>75862.12</v>
      </c>
    </row>
    <row r="3380" spans="1:7" hidden="1" x14ac:dyDescent="0.2">
      <c r="A3380" s="5">
        <v>2020</v>
      </c>
      <c r="B3380" s="5">
        <v>1</v>
      </c>
      <c r="C3380" s="5" t="str">
        <f t="shared" si="441"/>
        <v>Jan 2020</v>
      </c>
      <c r="D3380" s="5" t="s">
        <v>21</v>
      </c>
      <c r="E3380" s="7">
        <v>11.21</v>
      </c>
      <c r="F3380" s="6">
        <v>1492528.5</v>
      </c>
      <c r="G3380" s="6">
        <v>167377.12</v>
      </c>
    </row>
    <row r="3381" spans="1:7" hidden="1" x14ac:dyDescent="0.2">
      <c r="A3381" s="5">
        <v>2020</v>
      </c>
      <c r="B3381" s="5">
        <v>1</v>
      </c>
      <c r="C3381" s="5" t="str">
        <f t="shared" si="441"/>
        <v>Jan 2020</v>
      </c>
      <c r="D3381" s="5" t="s">
        <v>18</v>
      </c>
      <c r="E3381" s="7">
        <v>9.86</v>
      </c>
      <c r="F3381" s="6">
        <v>918089.81</v>
      </c>
      <c r="G3381" s="6">
        <v>90480.71</v>
      </c>
    </row>
    <row r="3382" spans="1:7" hidden="1" x14ac:dyDescent="0.2">
      <c r="A3382" s="5">
        <v>2020</v>
      </c>
      <c r="B3382" s="5">
        <v>1</v>
      </c>
      <c r="C3382" s="5" t="str">
        <f t="shared" si="441"/>
        <v>Jan 2020</v>
      </c>
      <c r="D3382" s="5" t="s">
        <v>19</v>
      </c>
      <c r="E3382" s="7">
        <v>12.84</v>
      </c>
      <c r="F3382" s="6">
        <v>3896303.9</v>
      </c>
      <c r="G3382" s="6">
        <v>500238.22</v>
      </c>
    </row>
    <row r="3383" spans="1:7" hidden="1" x14ac:dyDescent="0.2">
      <c r="A3383" s="5">
        <v>2020</v>
      </c>
      <c r="B3383" s="5">
        <v>1</v>
      </c>
      <c r="C3383" s="5" t="str">
        <f t="shared" si="441"/>
        <v>Jan 2020</v>
      </c>
      <c r="D3383" s="5" t="s">
        <v>20</v>
      </c>
      <c r="E3383" s="7">
        <v>12.22</v>
      </c>
      <c r="F3383" s="6">
        <v>3013533.1</v>
      </c>
      <c r="G3383" s="6">
        <v>368182.29</v>
      </c>
    </row>
    <row r="3384" spans="1:7" hidden="1" x14ac:dyDescent="0.2">
      <c r="A3384" s="5">
        <v>2020</v>
      </c>
      <c r="B3384" s="5">
        <v>1</v>
      </c>
      <c r="C3384" s="5" t="str">
        <f t="shared" si="441"/>
        <v>Jan 2020</v>
      </c>
      <c r="D3384" s="5" t="s">
        <v>22</v>
      </c>
      <c r="E3384" s="7">
        <v>12.1</v>
      </c>
      <c r="F3384" s="6">
        <v>1128944.6000000001</v>
      </c>
      <c r="G3384" s="6">
        <v>136609.59</v>
      </c>
    </row>
    <row r="3385" spans="1:7" hidden="1" x14ac:dyDescent="0.2">
      <c r="A3385" s="5">
        <v>2020</v>
      </c>
      <c r="B3385" s="5">
        <v>1</v>
      </c>
      <c r="C3385" s="5" t="str">
        <f t="shared" si="441"/>
        <v>Jan 2020</v>
      </c>
      <c r="D3385" s="5" t="s">
        <v>23</v>
      </c>
      <c r="E3385" s="7">
        <v>10.68</v>
      </c>
      <c r="F3385" s="6">
        <v>2393430.2000000002</v>
      </c>
      <c r="G3385" s="6">
        <v>255587.57</v>
      </c>
    </row>
    <row r="3386" spans="1:7" hidden="1" x14ac:dyDescent="0.2">
      <c r="A3386" s="5">
        <v>2020</v>
      </c>
      <c r="B3386" s="5">
        <v>1</v>
      </c>
      <c r="C3386" s="5" t="str">
        <f t="shared" si="441"/>
        <v>Jan 2020</v>
      </c>
      <c r="D3386" s="5" t="s">
        <v>24</v>
      </c>
      <c r="E3386" s="7">
        <v>9.24</v>
      </c>
      <c r="F3386" s="6">
        <v>2417683.6</v>
      </c>
      <c r="G3386" s="6">
        <v>223456.24</v>
      </c>
    </row>
    <row r="3387" spans="1:7" hidden="1" x14ac:dyDescent="0.2">
      <c r="A3387" s="5">
        <v>2020</v>
      </c>
      <c r="B3387" s="5">
        <v>1</v>
      </c>
      <c r="C3387" s="5" t="str">
        <f t="shared" ref="C3387:C3450" si="448">TEXT(DATE($A3387, $B3387, 1), "mmm yyyy")</f>
        <v>Jan 2020</v>
      </c>
      <c r="D3387" s="5" t="s">
        <v>27</v>
      </c>
      <c r="E3387" s="7">
        <v>22.88</v>
      </c>
      <c r="F3387" s="6">
        <v>1766155.4</v>
      </c>
      <c r="G3387" s="6">
        <v>404119.32</v>
      </c>
    </row>
    <row r="3388" spans="1:7" hidden="1" x14ac:dyDescent="0.2">
      <c r="A3388" s="5">
        <v>2020</v>
      </c>
      <c r="B3388" s="5">
        <v>1</v>
      </c>
      <c r="C3388" s="5" t="str">
        <f t="shared" si="448"/>
        <v>Jan 2020</v>
      </c>
      <c r="D3388" s="5" t="s">
        <v>26</v>
      </c>
      <c r="E3388" s="7">
        <v>13.41</v>
      </c>
      <c r="F3388" s="6">
        <v>2557503.7999999998</v>
      </c>
      <c r="G3388" s="6">
        <v>342920.49</v>
      </c>
    </row>
    <row r="3389" spans="1:7" hidden="1" x14ac:dyDescent="0.2">
      <c r="A3389" s="5">
        <v>2020</v>
      </c>
      <c r="B3389" s="5">
        <v>1</v>
      </c>
      <c r="C3389" s="5" t="str">
        <f t="shared" si="448"/>
        <v>Jan 2020</v>
      </c>
      <c r="D3389" s="5" t="s">
        <v>25</v>
      </c>
      <c r="E3389" s="7">
        <v>16.82</v>
      </c>
      <c r="F3389" s="6">
        <v>485322.97</v>
      </c>
      <c r="G3389" s="6">
        <v>81639.17</v>
      </c>
    </row>
    <row r="3390" spans="1:7" hidden="1" x14ac:dyDescent="0.2">
      <c r="A3390" s="5">
        <v>2020</v>
      </c>
      <c r="B3390" s="5">
        <v>1</v>
      </c>
      <c r="C3390" s="5" t="str">
        <f t="shared" si="448"/>
        <v>Jan 2020</v>
      </c>
      <c r="D3390" s="5" t="s">
        <v>28</v>
      </c>
      <c r="E3390" s="7">
        <v>15.58</v>
      </c>
      <c r="F3390" s="6">
        <v>2962531.4</v>
      </c>
      <c r="G3390" s="6">
        <v>461572.11</v>
      </c>
    </row>
    <row r="3391" spans="1:7" hidden="1" x14ac:dyDescent="0.2">
      <c r="A3391" s="5">
        <v>2020</v>
      </c>
      <c r="B3391" s="5">
        <v>1</v>
      </c>
      <c r="C3391" s="5" t="str">
        <f t="shared" si="448"/>
        <v>Jan 2020</v>
      </c>
      <c r="D3391" s="5" t="s">
        <v>29</v>
      </c>
      <c r="E3391" s="7">
        <v>12.23</v>
      </c>
      <c r="F3391" s="6">
        <v>2209425.2999999998</v>
      </c>
      <c r="G3391" s="6">
        <v>270237.46000000002</v>
      </c>
    </row>
    <row r="3392" spans="1:7" hidden="1" x14ac:dyDescent="0.2">
      <c r="A3392" s="5">
        <v>2020</v>
      </c>
      <c r="B3392" s="5">
        <v>1</v>
      </c>
      <c r="C3392" s="5" t="str">
        <f t="shared" si="448"/>
        <v>Jan 2020</v>
      </c>
      <c r="D3392" s="5" t="s">
        <v>31</v>
      </c>
      <c r="E3392" s="7">
        <v>9.82</v>
      </c>
      <c r="F3392" s="6">
        <v>3343678.3</v>
      </c>
      <c r="G3392" s="6">
        <v>328316.44</v>
      </c>
    </row>
    <row r="3393" spans="1:7" hidden="1" x14ac:dyDescent="0.2">
      <c r="A3393" s="5">
        <v>2020</v>
      </c>
      <c r="B3393" s="5">
        <v>1</v>
      </c>
      <c r="C3393" s="5" t="str">
        <f t="shared" si="448"/>
        <v>Jan 2020</v>
      </c>
      <c r="D3393" s="5" t="s">
        <v>30</v>
      </c>
      <c r="E3393" s="7">
        <v>11.27</v>
      </c>
      <c r="F3393" s="6">
        <v>1487091.5</v>
      </c>
      <c r="G3393" s="6">
        <v>167582.14000000001</v>
      </c>
    </row>
    <row r="3394" spans="1:7" hidden="1" x14ac:dyDescent="0.2">
      <c r="A3394" s="5">
        <v>2020</v>
      </c>
      <c r="B3394" s="5">
        <v>1</v>
      </c>
      <c r="C3394" s="5" t="str">
        <f t="shared" si="448"/>
        <v>Jan 2020</v>
      </c>
      <c r="D3394" s="5" t="s">
        <v>32</v>
      </c>
      <c r="E3394" s="7">
        <v>10.89</v>
      </c>
      <c r="F3394" s="6">
        <v>579528.61</v>
      </c>
      <c r="G3394" s="6">
        <v>63108.54</v>
      </c>
    </row>
    <row r="3395" spans="1:7" hidden="1" x14ac:dyDescent="0.2">
      <c r="A3395" s="5">
        <v>2020</v>
      </c>
      <c r="B3395" s="5">
        <v>1</v>
      </c>
      <c r="C3395" s="5" t="str">
        <f t="shared" si="448"/>
        <v>Jan 2020</v>
      </c>
      <c r="D3395" s="5" t="s">
        <v>39</v>
      </c>
      <c r="E3395" s="7">
        <v>10.9</v>
      </c>
      <c r="F3395" s="6">
        <v>5339239.0999999996</v>
      </c>
      <c r="G3395" s="6">
        <v>582153.44999999995</v>
      </c>
    </row>
    <row r="3396" spans="1:7" hidden="1" x14ac:dyDescent="0.2">
      <c r="A3396" s="5">
        <v>2020</v>
      </c>
      <c r="B3396" s="5">
        <v>1</v>
      </c>
      <c r="C3396" s="5" t="str">
        <f t="shared" si="448"/>
        <v>Jan 2020</v>
      </c>
      <c r="D3396" s="5" t="s">
        <v>40</v>
      </c>
      <c r="E3396" s="7">
        <v>8.98</v>
      </c>
      <c r="F3396" s="6">
        <v>609427.6</v>
      </c>
      <c r="G3396" s="6">
        <v>54741.45</v>
      </c>
    </row>
    <row r="3397" spans="1:7" hidden="1" x14ac:dyDescent="0.2">
      <c r="A3397" s="5">
        <v>2020</v>
      </c>
      <c r="B3397" s="5">
        <v>1</v>
      </c>
      <c r="C3397" s="5" t="str">
        <f t="shared" si="448"/>
        <v>Jan 2020</v>
      </c>
      <c r="D3397" s="5" t="s">
        <v>33</v>
      </c>
      <c r="E3397" s="7">
        <v>9.41</v>
      </c>
      <c r="F3397" s="6">
        <v>1060905.8</v>
      </c>
      <c r="G3397" s="6">
        <v>99860.94</v>
      </c>
    </row>
    <row r="3398" spans="1:7" hidden="1" x14ac:dyDescent="0.2">
      <c r="A3398" s="5">
        <v>2020</v>
      </c>
      <c r="B3398" s="5">
        <v>1</v>
      </c>
      <c r="C3398" s="5" t="str">
        <f t="shared" si="448"/>
        <v>Jan 2020</v>
      </c>
      <c r="D3398" s="5" t="s">
        <v>35</v>
      </c>
      <c r="E3398" s="7">
        <v>19.88</v>
      </c>
      <c r="F3398" s="6">
        <v>442381.45</v>
      </c>
      <c r="G3398" s="6">
        <v>87951.72</v>
      </c>
    </row>
    <row r="3399" spans="1:7" hidden="1" x14ac:dyDescent="0.2">
      <c r="A3399" s="5">
        <v>2020</v>
      </c>
      <c r="B3399" s="5">
        <v>1</v>
      </c>
      <c r="C3399" s="5" t="str">
        <f t="shared" si="448"/>
        <v>Jan 2020</v>
      </c>
      <c r="D3399" s="5" t="s">
        <v>36</v>
      </c>
      <c r="E3399" s="7">
        <v>15.4</v>
      </c>
      <c r="F3399" s="6">
        <v>2274680</v>
      </c>
      <c r="G3399" s="6">
        <v>350363.23</v>
      </c>
    </row>
    <row r="3400" spans="1:7" hidden="1" x14ac:dyDescent="0.2">
      <c r="A3400" s="5">
        <v>2020</v>
      </c>
      <c r="B3400" s="5">
        <v>1</v>
      </c>
      <c r="C3400" s="5" t="str">
        <f t="shared" si="448"/>
        <v>Jan 2020</v>
      </c>
      <c r="D3400" s="5" t="s">
        <v>37</v>
      </c>
      <c r="E3400" s="7">
        <v>12</v>
      </c>
      <c r="F3400" s="6">
        <v>638534.51</v>
      </c>
      <c r="G3400" s="6">
        <v>76617.87</v>
      </c>
    </row>
    <row r="3401" spans="1:7" hidden="1" x14ac:dyDescent="0.2">
      <c r="A3401" s="5">
        <v>2020</v>
      </c>
      <c r="B3401" s="5">
        <v>1</v>
      </c>
      <c r="C3401" s="5" t="str">
        <f t="shared" si="448"/>
        <v>Jan 2020</v>
      </c>
      <c r="D3401" s="5" t="s">
        <v>34</v>
      </c>
      <c r="E3401" s="7">
        <v>11.93</v>
      </c>
      <c r="F3401" s="6">
        <v>896779.14</v>
      </c>
      <c r="G3401" s="6">
        <v>106980.52</v>
      </c>
    </row>
    <row r="3402" spans="1:7" hidden="1" x14ac:dyDescent="0.2">
      <c r="A3402" s="5">
        <v>2020</v>
      </c>
      <c r="B3402" s="5">
        <v>1</v>
      </c>
      <c r="C3402" s="5" t="str">
        <f t="shared" si="448"/>
        <v>Jan 2020</v>
      </c>
      <c r="D3402" s="5" t="s">
        <v>38</v>
      </c>
      <c r="E3402" s="7">
        <v>17.579999999999998</v>
      </c>
      <c r="F3402" s="6">
        <v>4348817.0999999996</v>
      </c>
      <c r="G3402" s="6">
        <v>764618.19</v>
      </c>
    </row>
    <row r="3403" spans="1:7" hidden="1" x14ac:dyDescent="0.2">
      <c r="A3403" s="5">
        <v>2020</v>
      </c>
      <c r="B3403" s="5">
        <v>1</v>
      </c>
      <c r="C3403" s="5" t="str">
        <f t="shared" si="448"/>
        <v>Jan 2020</v>
      </c>
      <c r="D3403" s="5" t="s">
        <v>41</v>
      </c>
      <c r="E3403" s="7">
        <v>11.96</v>
      </c>
      <c r="F3403" s="6">
        <v>4749410.0999999996</v>
      </c>
      <c r="G3403" s="6">
        <v>568164.25</v>
      </c>
    </row>
    <row r="3404" spans="1:7" hidden="1" x14ac:dyDescent="0.2">
      <c r="A3404" s="5">
        <v>2020</v>
      </c>
      <c r="B3404" s="5">
        <v>1</v>
      </c>
      <c r="C3404" s="5" t="str">
        <f t="shared" si="448"/>
        <v>Jan 2020</v>
      </c>
      <c r="D3404" s="5" t="s">
        <v>42</v>
      </c>
      <c r="E3404" s="7">
        <v>9.18</v>
      </c>
      <c r="F3404" s="6">
        <v>1956493.4</v>
      </c>
      <c r="G3404" s="6">
        <v>179654.8</v>
      </c>
    </row>
    <row r="3405" spans="1:7" hidden="1" x14ac:dyDescent="0.2">
      <c r="A3405" s="5">
        <v>2020</v>
      </c>
      <c r="B3405" s="5">
        <v>1</v>
      </c>
      <c r="C3405" s="5" t="str">
        <f t="shared" si="448"/>
        <v>Jan 2020</v>
      </c>
      <c r="D3405" s="5" t="s">
        <v>43</v>
      </c>
      <c r="E3405" s="7">
        <v>10.77</v>
      </c>
      <c r="F3405" s="6">
        <v>1989425.6</v>
      </c>
      <c r="G3405" s="6">
        <v>214167.47</v>
      </c>
    </row>
    <row r="3406" spans="1:7" hidden="1" x14ac:dyDescent="0.2">
      <c r="A3406" s="5">
        <v>2020</v>
      </c>
      <c r="B3406" s="5">
        <v>1</v>
      </c>
      <c r="C3406" s="5" t="str">
        <f t="shared" si="448"/>
        <v>Jan 2020</v>
      </c>
      <c r="D3406" s="5" t="s">
        <v>44</v>
      </c>
      <c r="E3406" s="7">
        <v>13.65</v>
      </c>
      <c r="F3406" s="6">
        <v>5248538.5</v>
      </c>
      <c r="G3406" s="6">
        <v>716663.75</v>
      </c>
    </row>
    <row r="3407" spans="1:7" hidden="1" x14ac:dyDescent="0.2">
      <c r="A3407" s="5">
        <v>2020</v>
      </c>
      <c r="B3407" s="5">
        <v>1</v>
      </c>
      <c r="C3407" s="5" t="str">
        <f t="shared" si="448"/>
        <v>Jan 2020</v>
      </c>
      <c r="D3407" s="5" t="s">
        <v>45</v>
      </c>
      <c r="E3407" s="7">
        <v>24.23</v>
      </c>
      <c r="F3407" s="6">
        <v>258999.07</v>
      </c>
      <c r="G3407" s="6">
        <v>62761.5</v>
      </c>
    </row>
    <row r="3408" spans="1:7" hidden="1" x14ac:dyDescent="0.2">
      <c r="A3408" s="5">
        <v>2020</v>
      </c>
      <c r="B3408" s="5">
        <v>1</v>
      </c>
      <c r="C3408" s="5" t="str">
        <f t="shared" si="448"/>
        <v>Jan 2020</v>
      </c>
      <c r="D3408" s="5" t="s">
        <v>46</v>
      </c>
      <c r="E3408" s="7">
        <v>12.5</v>
      </c>
      <c r="F3408" s="6">
        <v>2636656.1</v>
      </c>
      <c r="G3408" s="6">
        <v>329516.36</v>
      </c>
    </row>
    <row r="3409" spans="1:10" hidden="1" x14ac:dyDescent="0.2">
      <c r="A3409" s="5">
        <v>2020</v>
      </c>
      <c r="B3409" s="5">
        <v>1</v>
      </c>
      <c r="C3409" s="5" t="str">
        <f t="shared" si="448"/>
        <v>Jan 2020</v>
      </c>
      <c r="D3409" s="5" t="s">
        <v>47</v>
      </c>
      <c r="E3409" s="7">
        <v>10.61</v>
      </c>
      <c r="F3409" s="6">
        <v>542774.01</v>
      </c>
      <c r="G3409" s="6">
        <v>57610.6</v>
      </c>
    </row>
    <row r="3410" spans="1:10" hidden="1" x14ac:dyDescent="0.2">
      <c r="A3410" s="5">
        <v>2020</v>
      </c>
      <c r="B3410" s="5">
        <v>1</v>
      </c>
      <c r="C3410" s="5" t="str">
        <f t="shared" si="448"/>
        <v>Jan 2020</v>
      </c>
      <c r="D3410" s="5" t="s">
        <v>48</v>
      </c>
      <c r="E3410" s="7">
        <v>10.88</v>
      </c>
      <c r="F3410" s="6">
        <v>3557124.9</v>
      </c>
      <c r="G3410" s="6">
        <v>387082.09</v>
      </c>
    </row>
    <row r="3411" spans="1:10" x14ac:dyDescent="0.2">
      <c r="A3411" s="5">
        <v>2020</v>
      </c>
      <c r="B3411" s="5">
        <v>1</v>
      </c>
      <c r="C3411" s="5" t="str">
        <f t="shared" si="448"/>
        <v>Jan 2020</v>
      </c>
      <c r="D3411" s="5" t="s">
        <v>49</v>
      </c>
      <c r="E3411" s="7">
        <v>11.46</v>
      </c>
      <c r="F3411" s="6">
        <v>11461891</v>
      </c>
      <c r="G3411" s="6">
        <v>1313702.5</v>
      </c>
      <c r="H3411" s="1">
        <f t="shared" ref="H3411" si="449">(E4023-E3411)/E4023</f>
        <v>-1.7482517482518664E-3</v>
      </c>
      <c r="I3411" s="1">
        <f t="shared" ref="I3411" si="450">(F4023-F3411)/F4023</f>
        <v>9.8219127125719619E-2</v>
      </c>
      <c r="J3411" s="9">
        <f t="shared" ref="J3411" si="451">H3411/I3411</f>
        <v>-1.779950402139208E-2</v>
      </c>
    </row>
    <row r="3412" spans="1:10" hidden="1" x14ac:dyDescent="0.2">
      <c r="A3412" s="5">
        <v>2020</v>
      </c>
      <c r="B3412" s="5">
        <v>1</v>
      </c>
      <c r="C3412" s="5" t="str">
        <f t="shared" si="448"/>
        <v>Jan 2020</v>
      </c>
      <c r="D3412" s="5" t="s">
        <v>50</v>
      </c>
      <c r="E3412" s="7">
        <v>9.98</v>
      </c>
      <c r="F3412" s="6">
        <v>842821.95</v>
      </c>
      <c r="G3412" s="6">
        <v>84100.19</v>
      </c>
    </row>
    <row r="3413" spans="1:10" hidden="1" x14ac:dyDescent="0.2">
      <c r="A3413" s="5">
        <v>2020</v>
      </c>
      <c r="B3413" s="5">
        <v>1</v>
      </c>
      <c r="C3413" s="5" t="str">
        <f t="shared" si="448"/>
        <v>Jan 2020</v>
      </c>
      <c r="D3413" s="5" t="s">
        <v>52</v>
      </c>
      <c r="E3413" s="7">
        <v>11.63</v>
      </c>
      <c r="F3413" s="6">
        <v>4615565.0999999996</v>
      </c>
      <c r="G3413" s="6">
        <v>536828.38</v>
      </c>
    </row>
    <row r="3414" spans="1:10" hidden="1" x14ac:dyDescent="0.2">
      <c r="A3414" s="5">
        <v>2020</v>
      </c>
      <c r="B3414" s="5">
        <v>1</v>
      </c>
      <c r="C3414" s="5" t="str">
        <f t="shared" si="448"/>
        <v>Jan 2020</v>
      </c>
      <c r="D3414" s="5" t="s">
        <v>51</v>
      </c>
      <c r="E3414" s="7">
        <v>19.350000000000001</v>
      </c>
      <c r="F3414" s="6">
        <v>199712.07</v>
      </c>
      <c r="G3414" s="6">
        <v>38652.839999999997</v>
      </c>
    </row>
    <row r="3415" spans="1:10" hidden="1" x14ac:dyDescent="0.2">
      <c r="A3415" s="5">
        <v>2020</v>
      </c>
      <c r="B3415" s="5">
        <v>1</v>
      </c>
      <c r="C3415" s="5" t="str">
        <f t="shared" si="448"/>
        <v>Jan 2020</v>
      </c>
      <c r="D3415" s="5" t="s">
        <v>54</v>
      </c>
      <c r="E3415" s="7">
        <v>9.5500000000000007</v>
      </c>
      <c r="F3415" s="6">
        <v>4046580.9</v>
      </c>
      <c r="G3415" s="6">
        <v>386611.34</v>
      </c>
    </row>
    <row r="3416" spans="1:10" hidden="1" x14ac:dyDescent="0.2">
      <c r="A3416" s="5">
        <v>2020</v>
      </c>
      <c r="B3416" s="5">
        <v>1</v>
      </c>
      <c r="C3416" s="5" t="str">
        <f t="shared" si="448"/>
        <v>Jan 2020</v>
      </c>
      <c r="D3416" s="5" t="s">
        <v>55</v>
      </c>
      <c r="E3416" s="7">
        <v>13.79</v>
      </c>
      <c r="F3416" s="6">
        <v>2116132.7999999998</v>
      </c>
      <c r="G3416" s="6">
        <v>291887.44</v>
      </c>
    </row>
    <row r="3417" spans="1:10" hidden="1" x14ac:dyDescent="0.2">
      <c r="A3417" s="5">
        <v>2020</v>
      </c>
      <c r="B3417" s="5">
        <v>1</v>
      </c>
      <c r="C3417" s="5" t="str">
        <f t="shared" si="448"/>
        <v>Jan 2020</v>
      </c>
      <c r="D3417" s="5" t="s">
        <v>53</v>
      </c>
      <c r="E3417" s="7">
        <v>10.89</v>
      </c>
      <c r="F3417" s="6">
        <v>1141172.2</v>
      </c>
      <c r="G3417" s="6">
        <v>124313.67</v>
      </c>
    </row>
    <row r="3418" spans="1:10" hidden="1" x14ac:dyDescent="0.2">
      <c r="A3418" s="5">
        <v>2020</v>
      </c>
      <c r="B3418" s="5">
        <v>1</v>
      </c>
      <c r="C3418" s="5" t="str">
        <f t="shared" si="448"/>
        <v>Jan 2020</v>
      </c>
      <c r="D3418" s="5" t="s">
        <v>56</v>
      </c>
      <c r="E3418" s="7">
        <v>10.42</v>
      </c>
      <c r="F3418" s="6">
        <v>306416.58</v>
      </c>
      <c r="G3418" s="6">
        <v>31916.89</v>
      </c>
    </row>
    <row r="3419" spans="1:10" hidden="1" x14ac:dyDescent="0.2">
      <c r="A3419" s="5">
        <v>2019</v>
      </c>
      <c r="B3419" s="5">
        <v>12</v>
      </c>
      <c r="C3419" s="5" t="str">
        <f t="shared" si="448"/>
        <v>Dec 2019</v>
      </c>
      <c r="D3419" s="5" t="s">
        <v>7</v>
      </c>
      <c r="E3419" s="7">
        <v>22.94</v>
      </c>
      <c r="F3419" s="6">
        <v>196548.67</v>
      </c>
      <c r="G3419" s="6">
        <v>45087.08</v>
      </c>
    </row>
    <row r="3420" spans="1:10" hidden="1" x14ac:dyDescent="0.2">
      <c r="A3420" s="5">
        <v>2019</v>
      </c>
      <c r="B3420" s="5">
        <v>12</v>
      </c>
      <c r="C3420" s="5" t="str">
        <f t="shared" si="448"/>
        <v>Dec 2019</v>
      </c>
      <c r="D3420" s="5" t="s">
        <v>8</v>
      </c>
      <c r="E3420" s="7">
        <v>11.19</v>
      </c>
      <c r="F3420" s="6">
        <v>2581195.2000000002</v>
      </c>
      <c r="G3420" s="6">
        <v>288736.92</v>
      </c>
      <c r="H3420" s="1">
        <f>(E4032-E3420)/E4032</f>
        <v>3.1168831168831273E-2</v>
      </c>
      <c r="I3420" s="1">
        <f>(F4032-F3420)/F4032</f>
        <v>8.2021881506558036E-2</v>
      </c>
      <c r="J3420" s="9">
        <f>H3420/I3420</f>
        <v>0.38000629339792918</v>
      </c>
    </row>
    <row r="3421" spans="1:10" hidden="1" x14ac:dyDescent="0.2">
      <c r="A3421" s="5">
        <v>2019</v>
      </c>
      <c r="B3421" s="5">
        <v>12</v>
      </c>
      <c r="C3421" s="5" t="str">
        <f t="shared" si="448"/>
        <v>Dec 2019</v>
      </c>
      <c r="D3421" s="5" t="s">
        <v>9</v>
      </c>
      <c r="E3421" s="7">
        <v>9.1999999999999993</v>
      </c>
      <c r="F3421" s="6">
        <v>1526856.6</v>
      </c>
      <c r="G3421" s="6">
        <v>140544.81</v>
      </c>
    </row>
    <row r="3422" spans="1:10" hidden="1" x14ac:dyDescent="0.2">
      <c r="A3422" s="5">
        <v>2019</v>
      </c>
      <c r="B3422" s="5">
        <v>12</v>
      </c>
      <c r="C3422" s="5" t="str">
        <f t="shared" si="448"/>
        <v>Dec 2019</v>
      </c>
      <c r="D3422" s="5" t="s">
        <v>57</v>
      </c>
      <c r="E3422" s="7">
        <v>11.61</v>
      </c>
      <c r="F3422" s="6">
        <v>2401780.9</v>
      </c>
      <c r="G3422" s="6">
        <v>278854.46999999997</v>
      </c>
    </row>
    <row r="3423" spans="1:10" x14ac:dyDescent="0.2">
      <c r="A3423" s="5">
        <v>2019</v>
      </c>
      <c r="B3423" s="5">
        <v>12</v>
      </c>
      <c r="C3423" s="5" t="str">
        <f t="shared" si="448"/>
        <v>Dec 2019</v>
      </c>
      <c r="D3423" s="5" t="s">
        <v>10</v>
      </c>
      <c r="E3423" s="7">
        <v>19.149999999999999</v>
      </c>
      <c r="F3423" s="6">
        <v>7825593.2000000002</v>
      </c>
      <c r="G3423" s="6">
        <v>1498727.8</v>
      </c>
      <c r="H3423" s="1">
        <f t="shared" ref="H3423" si="452">(E4035-E3423)/E4035</f>
        <v>1.5424164524421632E-2</v>
      </c>
      <c r="I3423" s="1">
        <f t="shared" ref="I3423" si="453">(F4035-F3423)/F4035</f>
        <v>-0.10834538800676798</v>
      </c>
      <c r="J3423" s="9">
        <f t="shared" ref="J3423" si="454">H3423/I3423</f>
        <v>-0.14236106223052278</v>
      </c>
    </row>
    <row r="3424" spans="1:10" hidden="1" x14ac:dyDescent="0.2">
      <c r="A3424" s="5">
        <v>2019</v>
      </c>
      <c r="B3424" s="5">
        <v>12</v>
      </c>
      <c r="C3424" s="5" t="str">
        <f t="shared" si="448"/>
        <v>Dec 2019</v>
      </c>
      <c r="D3424" s="5" t="s">
        <v>11</v>
      </c>
      <c r="E3424" s="7">
        <v>11.52</v>
      </c>
      <c r="F3424" s="6">
        <v>1674545.7</v>
      </c>
      <c r="G3424" s="6">
        <v>192894.25</v>
      </c>
    </row>
    <row r="3425" spans="1:7" hidden="1" x14ac:dyDescent="0.2">
      <c r="A3425" s="5">
        <v>2019</v>
      </c>
      <c r="B3425" s="5">
        <v>12</v>
      </c>
      <c r="C3425" s="5" t="str">
        <f t="shared" si="448"/>
        <v>Dec 2019</v>
      </c>
      <c r="D3425" s="5" t="s">
        <v>12</v>
      </c>
      <c r="E3425" s="7">
        <v>20.3</v>
      </c>
      <c r="F3425" s="6">
        <v>1311640.1000000001</v>
      </c>
      <c r="G3425" s="6">
        <v>266325.17</v>
      </c>
    </row>
    <row r="3426" spans="1:7" hidden="1" x14ac:dyDescent="0.2">
      <c r="A3426" s="5">
        <v>2019</v>
      </c>
      <c r="B3426" s="5">
        <v>12</v>
      </c>
      <c r="C3426" s="5" t="str">
        <f t="shared" si="448"/>
        <v>Dec 2019</v>
      </c>
      <c r="D3426" s="5" t="s">
        <v>14</v>
      </c>
      <c r="E3426" s="7">
        <v>12.38</v>
      </c>
      <c r="F3426" s="6">
        <v>195044.05</v>
      </c>
      <c r="G3426" s="6">
        <v>24152.54</v>
      </c>
    </row>
    <row r="3427" spans="1:7" hidden="1" x14ac:dyDescent="0.2">
      <c r="A3427" s="5">
        <v>2019</v>
      </c>
      <c r="B3427" s="5">
        <v>12</v>
      </c>
      <c r="C3427" s="5" t="str">
        <f t="shared" si="448"/>
        <v>Dec 2019</v>
      </c>
      <c r="D3427" s="5" t="s">
        <v>13</v>
      </c>
      <c r="E3427" s="7">
        <v>12.16</v>
      </c>
      <c r="F3427" s="6">
        <v>436173.61</v>
      </c>
      <c r="G3427" s="6">
        <v>53023.63</v>
      </c>
    </row>
    <row r="3428" spans="1:7" hidden="1" x14ac:dyDescent="0.2">
      <c r="A3428" s="5">
        <v>2019</v>
      </c>
      <c r="B3428" s="5">
        <v>12</v>
      </c>
      <c r="C3428" s="5" t="str">
        <f t="shared" si="448"/>
        <v>Dec 2019</v>
      </c>
      <c r="D3428" s="5" t="s">
        <v>15</v>
      </c>
      <c r="E3428" s="7">
        <v>11.62</v>
      </c>
      <c r="F3428" s="6">
        <v>8707170.6999999993</v>
      </c>
      <c r="G3428" s="6">
        <v>1011639.7</v>
      </c>
    </row>
    <row r="3429" spans="1:7" hidden="1" x14ac:dyDescent="0.2">
      <c r="A3429" s="5">
        <v>2019</v>
      </c>
      <c r="B3429" s="5">
        <v>12</v>
      </c>
      <c r="C3429" s="5" t="str">
        <f t="shared" si="448"/>
        <v>Dec 2019</v>
      </c>
      <c r="D3429" s="5" t="s">
        <v>16</v>
      </c>
      <c r="E3429" s="7">
        <v>9.5399999999999991</v>
      </c>
      <c r="F3429" s="6">
        <v>4662879.0999999996</v>
      </c>
      <c r="G3429" s="6">
        <v>444915.96</v>
      </c>
    </row>
    <row r="3430" spans="1:7" hidden="1" x14ac:dyDescent="0.2">
      <c r="A3430" s="5">
        <v>2019</v>
      </c>
      <c r="B3430" s="5">
        <v>12</v>
      </c>
      <c r="C3430" s="5" t="str">
        <f t="shared" si="448"/>
        <v>Dec 2019</v>
      </c>
      <c r="D3430" s="5" t="s">
        <v>17</v>
      </c>
      <c r="E3430" s="7">
        <v>30.99</v>
      </c>
      <c r="F3430" s="6">
        <v>240363.04</v>
      </c>
      <c r="G3430" s="6">
        <v>74476.69</v>
      </c>
    </row>
    <row r="3431" spans="1:7" hidden="1" x14ac:dyDescent="0.2">
      <c r="A3431" s="5">
        <v>2019</v>
      </c>
      <c r="B3431" s="5">
        <v>12</v>
      </c>
      <c r="C3431" s="5" t="str">
        <f t="shared" si="448"/>
        <v>Dec 2019</v>
      </c>
      <c r="D3431" s="5" t="s">
        <v>21</v>
      </c>
      <c r="E3431" s="7">
        <v>11.13</v>
      </c>
      <c r="F3431" s="6">
        <v>1350529.6</v>
      </c>
      <c r="G3431" s="6">
        <v>150246.09</v>
      </c>
    </row>
    <row r="3432" spans="1:7" hidden="1" x14ac:dyDescent="0.2">
      <c r="A3432" s="5">
        <v>2019</v>
      </c>
      <c r="B3432" s="5">
        <v>12</v>
      </c>
      <c r="C3432" s="5" t="str">
        <f t="shared" si="448"/>
        <v>Dec 2019</v>
      </c>
      <c r="D3432" s="5" t="s">
        <v>18</v>
      </c>
      <c r="E3432" s="7">
        <v>9.7899999999999991</v>
      </c>
      <c r="F3432" s="6">
        <v>920145.74</v>
      </c>
      <c r="G3432" s="6">
        <v>90122.68</v>
      </c>
    </row>
    <row r="3433" spans="1:7" hidden="1" x14ac:dyDescent="0.2">
      <c r="A3433" s="5">
        <v>2019</v>
      </c>
      <c r="B3433" s="5">
        <v>12</v>
      </c>
      <c r="C3433" s="5" t="str">
        <f t="shared" si="448"/>
        <v>Dec 2019</v>
      </c>
      <c r="D3433" s="5" t="s">
        <v>19</v>
      </c>
      <c r="E3433" s="7">
        <v>12.79</v>
      </c>
      <c r="F3433" s="6">
        <v>3793810.7</v>
      </c>
      <c r="G3433" s="6">
        <v>485106.18</v>
      </c>
    </row>
    <row r="3434" spans="1:7" hidden="1" x14ac:dyDescent="0.2">
      <c r="A3434" s="5">
        <v>2019</v>
      </c>
      <c r="B3434" s="5">
        <v>12</v>
      </c>
      <c r="C3434" s="5" t="str">
        <f t="shared" si="448"/>
        <v>Dec 2019</v>
      </c>
      <c r="D3434" s="5" t="s">
        <v>20</v>
      </c>
      <c r="E3434" s="7">
        <v>12.1</v>
      </c>
      <c r="F3434" s="6">
        <v>2950199</v>
      </c>
      <c r="G3434" s="6">
        <v>357042.87</v>
      </c>
    </row>
    <row r="3435" spans="1:7" hidden="1" x14ac:dyDescent="0.2">
      <c r="A3435" s="5">
        <v>2019</v>
      </c>
      <c r="B3435" s="5">
        <v>12</v>
      </c>
      <c r="C3435" s="5" t="str">
        <f t="shared" si="448"/>
        <v>Dec 2019</v>
      </c>
      <c r="D3435" s="5" t="s">
        <v>22</v>
      </c>
      <c r="E3435" s="7">
        <v>12.04</v>
      </c>
      <c r="F3435" s="6">
        <v>1080364.3</v>
      </c>
      <c r="G3435" s="6">
        <v>130101.17</v>
      </c>
    </row>
    <row r="3436" spans="1:7" hidden="1" x14ac:dyDescent="0.2">
      <c r="A3436" s="5">
        <v>2019</v>
      </c>
      <c r="B3436" s="5">
        <v>12</v>
      </c>
      <c r="C3436" s="5" t="str">
        <f t="shared" si="448"/>
        <v>Dec 2019</v>
      </c>
      <c r="D3436" s="5" t="s">
        <v>23</v>
      </c>
      <c r="E3436" s="7">
        <v>10.85</v>
      </c>
      <c r="F3436" s="6">
        <v>2333212.1</v>
      </c>
      <c r="G3436" s="6">
        <v>253205.26</v>
      </c>
    </row>
    <row r="3437" spans="1:7" hidden="1" x14ac:dyDescent="0.2">
      <c r="A3437" s="5">
        <v>2019</v>
      </c>
      <c r="B3437" s="5">
        <v>12</v>
      </c>
      <c r="C3437" s="5" t="str">
        <f t="shared" si="448"/>
        <v>Dec 2019</v>
      </c>
      <c r="D3437" s="5" t="s">
        <v>24</v>
      </c>
      <c r="E3437" s="7">
        <v>9.14</v>
      </c>
      <c r="F3437" s="6">
        <v>2235549.2999999998</v>
      </c>
      <c r="G3437" s="6">
        <v>204343.67</v>
      </c>
    </row>
    <row r="3438" spans="1:7" hidden="1" x14ac:dyDescent="0.2">
      <c r="A3438" s="5">
        <v>2019</v>
      </c>
      <c r="B3438" s="5">
        <v>12</v>
      </c>
      <c r="C3438" s="5" t="str">
        <f t="shared" si="448"/>
        <v>Dec 2019</v>
      </c>
      <c r="D3438" s="5" t="s">
        <v>27</v>
      </c>
      <c r="E3438" s="7">
        <v>22.39</v>
      </c>
      <c r="F3438" s="6">
        <v>1696377.8</v>
      </c>
      <c r="G3438" s="6">
        <v>379754.55</v>
      </c>
    </row>
    <row r="3439" spans="1:7" hidden="1" x14ac:dyDescent="0.2">
      <c r="A3439" s="5">
        <v>2019</v>
      </c>
      <c r="B3439" s="5">
        <v>12</v>
      </c>
      <c r="C3439" s="5" t="str">
        <f t="shared" si="448"/>
        <v>Dec 2019</v>
      </c>
      <c r="D3439" s="5" t="s">
        <v>26</v>
      </c>
      <c r="E3439" s="7">
        <v>12.85</v>
      </c>
      <c r="F3439" s="6">
        <v>2558942.5</v>
      </c>
      <c r="G3439" s="6">
        <v>328927.71000000002</v>
      </c>
    </row>
    <row r="3440" spans="1:7" hidden="1" x14ac:dyDescent="0.2">
      <c r="A3440" s="5">
        <v>2019</v>
      </c>
      <c r="B3440" s="5">
        <v>12</v>
      </c>
      <c r="C3440" s="5" t="str">
        <f t="shared" si="448"/>
        <v>Dec 2019</v>
      </c>
      <c r="D3440" s="5" t="s">
        <v>25</v>
      </c>
      <c r="E3440" s="7">
        <v>17.95</v>
      </c>
      <c r="F3440" s="6">
        <v>438656.75</v>
      </c>
      <c r="G3440" s="6">
        <v>78734.73</v>
      </c>
    </row>
    <row r="3441" spans="1:7" hidden="1" x14ac:dyDescent="0.2">
      <c r="A3441" s="5">
        <v>2019</v>
      </c>
      <c r="B3441" s="5">
        <v>12</v>
      </c>
      <c r="C3441" s="5" t="str">
        <f t="shared" si="448"/>
        <v>Dec 2019</v>
      </c>
      <c r="D3441" s="5" t="s">
        <v>28</v>
      </c>
      <c r="E3441" s="7">
        <v>15.69</v>
      </c>
      <c r="F3441" s="6">
        <v>2969998</v>
      </c>
      <c r="G3441" s="6">
        <v>465953.31</v>
      </c>
    </row>
    <row r="3442" spans="1:7" hidden="1" x14ac:dyDescent="0.2">
      <c r="A3442" s="5">
        <v>2019</v>
      </c>
      <c r="B3442" s="5">
        <v>12</v>
      </c>
      <c r="C3442" s="5" t="str">
        <f t="shared" si="448"/>
        <v>Dec 2019</v>
      </c>
      <c r="D3442" s="5" t="s">
        <v>29</v>
      </c>
      <c r="E3442" s="7">
        <v>12.24</v>
      </c>
      <c r="F3442" s="6">
        <v>2120620.1</v>
      </c>
      <c r="G3442" s="6">
        <v>259643.75</v>
      </c>
    </row>
    <row r="3443" spans="1:7" hidden="1" x14ac:dyDescent="0.2">
      <c r="A3443" s="5">
        <v>2019</v>
      </c>
      <c r="B3443" s="5">
        <v>12</v>
      </c>
      <c r="C3443" s="5" t="str">
        <f t="shared" si="448"/>
        <v>Dec 2019</v>
      </c>
      <c r="D3443" s="5" t="s">
        <v>31</v>
      </c>
      <c r="E3443" s="7">
        <v>9.85</v>
      </c>
      <c r="F3443" s="6">
        <v>3132421.4</v>
      </c>
      <c r="G3443" s="6">
        <v>308640.03999999998</v>
      </c>
    </row>
    <row r="3444" spans="1:7" hidden="1" x14ac:dyDescent="0.2">
      <c r="A3444" s="5">
        <v>2019</v>
      </c>
      <c r="B3444" s="5">
        <v>12</v>
      </c>
      <c r="C3444" s="5" t="str">
        <f t="shared" si="448"/>
        <v>Dec 2019</v>
      </c>
      <c r="D3444" s="5" t="s">
        <v>30</v>
      </c>
      <c r="E3444" s="7">
        <v>11.27</v>
      </c>
      <c r="F3444" s="6">
        <v>1437931.2</v>
      </c>
      <c r="G3444" s="6">
        <v>162047.95000000001</v>
      </c>
    </row>
    <row r="3445" spans="1:7" hidden="1" x14ac:dyDescent="0.2">
      <c r="A3445" s="5">
        <v>2019</v>
      </c>
      <c r="B3445" s="5">
        <v>12</v>
      </c>
      <c r="C3445" s="5" t="str">
        <f t="shared" si="448"/>
        <v>Dec 2019</v>
      </c>
      <c r="D3445" s="5" t="s">
        <v>32</v>
      </c>
      <c r="E3445" s="7">
        <v>11.03</v>
      </c>
      <c r="F3445" s="6">
        <v>541716.1</v>
      </c>
      <c r="G3445" s="6">
        <v>59728.98</v>
      </c>
    </row>
    <row r="3446" spans="1:7" hidden="1" x14ac:dyDescent="0.2">
      <c r="A3446" s="5">
        <v>2019</v>
      </c>
      <c r="B3446" s="5">
        <v>12</v>
      </c>
      <c r="C3446" s="5" t="str">
        <f t="shared" si="448"/>
        <v>Dec 2019</v>
      </c>
      <c r="D3446" s="5" t="s">
        <v>39</v>
      </c>
      <c r="E3446" s="7">
        <v>10.88</v>
      </c>
      <c r="F3446" s="6">
        <v>5223037.8</v>
      </c>
      <c r="G3446" s="6">
        <v>568404.29</v>
      </c>
    </row>
    <row r="3447" spans="1:7" hidden="1" x14ac:dyDescent="0.2">
      <c r="A3447" s="5">
        <v>2019</v>
      </c>
      <c r="B3447" s="5">
        <v>12</v>
      </c>
      <c r="C3447" s="5" t="str">
        <f t="shared" si="448"/>
        <v>Dec 2019</v>
      </c>
      <c r="D3447" s="5" t="s">
        <v>40</v>
      </c>
      <c r="E3447" s="7">
        <v>9.18</v>
      </c>
      <c r="F3447" s="6">
        <v>566313.93000000005</v>
      </c>
      <c r="G3447" s="6">
        <v>51965.78</v>
      </c>
    </row>
    <row r="3448" spans="1:7" hidden="1" x14ac:dyDescent="0.2">
      <c r="A3448" s="5">
        <v>2019</v>
      </c>
      <c r="B3448" s="5">
        <v>12</v>
      </c>
      <c r="C3448" s="5" t="str">
        <f t="shared" si="448"/>
        <v>Dec 2019</v>
      </c>
      <c r="D3448" s="5" t="s">
        <v>33</v>
      </c>
      <c r="E3448" s="7">
        <v>9.91</v>
      </c>
      <c r="F3448" s="6">
        <v>971825.09</v>
      </c>
      <c r="G3448" s="6">
        <v>96320.05</v>
      </c>
    </row>
    <row r="3449" spans="1:7" hidden="1" x14ac:dyDescent="0.2">
      <c r="A3449" s="5">
        <v>2019</v>
      </c>
      <c r="B3449" s="5">
        <v>12</v>
      </c>
      <c r="C3449" s="5" t="str">
        <f t="shared" si="448"/>
        <v>Dec 2019</v>
      </c>
      <c r="D3449" s="5" t="s">
        <v>35</v>
      </c>
      <c r="E3449" s="7">
        <v>19.71</v>
      </c>
      <c r="F3449" s="6">
        <v>435187.4</v>
      </c>
      <c r="G3449" s="6">
        <v>85764.59</v>
      </c>
    </row>
    <row r="3450" spans="1:7" hidden="1" x14ac:dyDescent="0.2">
      <c r="A3450" s="5">
        <v>2019</v>
      </c>
      <c r="B3450" s="5">
        <v>12</v>
      </c>
      <c r="C3450" s="5" t="str">
        <f t="shared" si="448"/>
        <v>Dec 2019</v>
      </c>
      <c r="D3450" s="5" t="s">
        <v>36</v>
      </c>
      <c r="E3450" s="7">
        <v>15.22</v>
      </c>
      <c r="F3450" s="6">
        <v>2289136.9</v>
      </c>
      <c r="G3450" s="6">
        <v>348495.79</v>
      </c>
    </row>
    <row r="3451" spans="1:7" hidden="1" x14ac:dyDescent="0.2">
      <c r="A3451" s="5">
        <v>2019</v>
      </c>
      <c r="B3451" s="5">
        <v>12</v>
      </c>
      <c r="C3451" s="5" t="str">
        <f t="shared" ref="C3451:C3514" si="455">TEXT(DATE($A3451, $B3451, 1), "mmm yyyy")</f>
        <v>Dec 2019</v>
      </c>
      <c r="D3451" s="5" t="s">
        <v>37</v>
      </c>
      <c r="E3451" s="7">
        <v>11.99</v>
      </c>
      <c r="F3451" s="6">
        <v>606500.91</v>
      </c>
      <c r="G3451" s="6">
        <v>72726.17</v>
      </c>
    </row>
    <row r="3452" spans="1:7" hidden="1" x14ac:dyDescent="0.2">
      <c r="A3452" s="5">
        <v>2019</v>
      </c>
      <c r="B3452" s="5">
        <v>12</v>
      </c>
      <c r="C3452" s="5" t="str">
        <f t="shared" si="455"/>
        <v>Dec 2019</v>
      </c>
      <c r="D3452" s="5" t="s">
        <v>34</v>
      </c>
      <c r="E3452" s="7">
        <v>11.99</v>
      </c>
      <c r="F3452" s="6">
        <v>932104.94</v>
      </c>
      <c r="G3452" s="6">
        <v>111778.64</v>
      </c>
    </row>
    <row r="3453" spans="1:7" hidden="1" x14ac:dyDescent="0.2">
      <c r="A3453" s="5">
        <v>2019</v>
      </c>
      <c r="B3453" s="5">
        <v>12</v>
      </c>
      <c r="C3453" s="5" t="str">
        <f t="shared" si="455"/>
        <v>Dec 2019</v>
      </c>
      <c r="D3453" s="5" t="s">
        <v>38</v>
      </c>
      <c r="E3453" s="7">
        <v>17.329999999999998</v>
      </c>
      <c r="F3453" s="6">
        <v>4266229.0999999996</v>
      </c>
      <c r="G3453" s="6">
        <v>739499.92</v>
      </c>
    </row>
    <row r="3454" spans="1:7" hidden="1" x14ac:dyDescent="0.2">
      <c r="A3454" s="5">
        <v>2019</v>
      </c>
      <c r="B3454" s="5">
        <v>12</v>
      </c>
      <c r="C3454" s="5" t="str">
        <f t="shared" si="455"/>
        <v>Dec 2019</v>
      </c>
      <c r="D3454" s="5" t="s">
        <v>41</v>
      </c>
      <c r="E3454" s="7">
        <v>11.8</v>
      </c>
      <c r="F3454" s="6">
        <v>4678574.7</v>
      </c>
      <c r="G3454" s="6">
        <v>552271.98</v>
      </c>
    </row>
    <row r="3455" spans="1:7" hidden="1" x14ac:dyDescent="0.2">
      <c r="A3455" s="5">
        <v>2019</v>
      </c>
      <c r="B3455" s="5">
        <v>12</v>
      </c>
      <c r="C3455" s="5" t="str">
        <f t="shared" si="455"/>
        <v>Dec 2019</v>
      </c>
      <c r="D3455" s="5" t="s">
        <v>42</v>
      </c>
      <c r="E3455" s="7">
        <v>9.11</v>
      </c>
      <c r="F3455" s="6">
        <v>1895122.9</v>
      </c>
      <c r="G3455" s="6">
        <v>172686.18</v>
      </c>
    </row>
    <row r="3456" spans="1:7" hidden="1" x14ac:dyDescent="0.2">
      <c r="A3456" s="5">
        <v>2019</v>
      </c>
      <c r="B3456" s="5">
        <v>12</v>
      </c>
      <c r="C3456" s="5" t="str">
        <f t="shared" si="455"/>
        <v>Dec 2019</v>
      </c>
      <c r="D3456" s="5" t="s">
        <v>43</v>
      </c>
      <c r="E3456" s="7">
        <v>10.81</v>
      </c>
      <c r="F3456" s="6">
        <v>2102935</v>
      </c>
      <c r="G3456" s="6">
        <v>227285.07</v>
      </c>
    </row>
    <row r="3457" spans="1:10" hidden="1" x14ac:dyDescent="0.2">
      <c r="A3457" s="5">
        <v>2019</v>
      </c>
      <c r="B3457" s="5">
        <v>12</v>
      </c>
      <c r="C3457" s="5" t="str">
        <f t="shared" si="455"/>
        <v>Dec 2019</v>
      </c>
      <c r="D3457" s="5" t="s">
        <v>44</v>
      </c>
      <c r="E3457" s="7">
        <v>13.98</v>
      </c>
      <c r="F3457" s="6">
        <v>5006323.4000000004</v>
      </c>
      <c r="G3457" s="6">
        <v>700082.17</v>
      </c>
    </row>
    <row r="3458" spans="1:10" hidden="1" x14ac:dyDescent="0.2">
      <c r="A3458" s="5">
        <v>2019</v>
      </c>
      <c r="B3458" s="5">
        <v>12</v>
      </c>
      <c r="C3458" s="5" t="str">
        <f t="shared" si="455"/>
        <v>Dec 2019</v>
      </c>
      <c r="D3458" s="5" t="s">
        <v>45</v>
      </c>
      <c r="E3458" s="7">
        <v>21.82</v>
      </c>
      <c r="F3458" s="6">
        <v>254381.18</v>
      </c>
      <c r="G3458" s="6">
        <v>55494.22</v>
      </c>
    </row>
    <row r="3459" spans="1:10" hidden="1" x14ac:dyDescent="0.2">
      <c r="A3459" s="5">
        <v>2019</v>
      </c>
      <c r="B3459" s="5">
        <v>12</v>
      </c>
      <c r="C3459" s="5" t="str">
        <f t="shared" si="455"/>
        <v>Dec 2019</v>
      </c>
      <c r="D3459" s="5" t="s">
        <v>46</v>
      </c>
      <c r="E3459" s="7">
        <v>13.9</v>
      </c>
      <c r="F3459" s="6">
        <v>2563560.5</v>
      </c>
      <c r="G3459" s="6">
        <v>356336.16</v>
      </c>
    </row>
    <row r="3460" spans="1:10" hidden="1" x14ac:dyDescent="0.2">
      <c r="A3460" s="5">
        <v>2019</v>
      </c>
      <c r="B3460" s="5">
        <v>12</v>
      </c>
      <c r="C3460" s="5" t="str">
        <f t="shared" si="455"/>
        <v>Dec 2019</v>
      </c>
      <c r="D3460" s="5" t="s">
        <v>47</v>
      </c>
      <c r="E3460" s="7">
        <v>11.01</v>
      </c>
      <c r="F3460" s="6">
        <v>492570.16</v>
      </c>
      <c r="G3460" s="6">
        <v>54234.27</v>
      </c>
    </row>
    <row r="3461" spans="1:10" hidden="1" x14ac:dyDescent="0.2">
      <c r="A3461" s="5">
        <v>2019</v>
      </c>
      <c r="B3461" s="5">
        <v>12</v>
      </c>
      <c r="C3461" s="5" t="str">
        <f t="shared" si="455"/>
        <v>Dec 2019</v>
      </c>
      <c r="D3461" s="5" t="s">
        <v>48</v>
      </c>
      <c r="E3461" s="7">
        <v>10.82</v>
      </c>
      <c r="F3461" s="6">
        <v>3563243</v>
      </c>
      <c r="G3461" s="6">
        <v>385591.95</v>
      </c>
    </row>
    <row r="3462" spans="1:10" x14ac:dyDescent="0.2">
      <c r="A3462" s="5">
        <v>2019</v>
      </c>
      <c r="B3462" s="5">
        <v>12</v>
      </c>
      <c r="C3462" s="5" t="str">
        <f t="shared" si="455"/>
        <v>Dec 2019</v>
      </c>
      <c r="D3462" s="5" t="s">
        <v>49</v>
      </c>
      <c r="E3462" s="7">
        <v>11.71</v>
      </c>
      <c r="F3462" s="6">
        <v>10976835</v>
      </c>
      <c r="G3462" s="6">
        <v>1285240</v>
      </c>
      <c r="H3462" s="1">
        <f t="shared" ref="H3462" si="456">(E4074-E3462)/E4074</f>
        <v>-6.4545454545454628E-2</v>
      </c>
      <c r="I3462" s="1">
        <f t="shared" ref="I3462" si="457">(F4074-F3462)/F4074</f>
        <v>2.585970038944899E-2</v>
      </c>
      <c r="J3462" s="9">
        <f t="shared" ref="J3462" si="458">H3462/I3462</f>
        <v>-2.4959861705045046</v>
      </c>
    </row>
    <row r="3463" spans="1:10" hidden="1" x14ac:dyDescent="0.2">
      <c r="A3463" s="5">
        <v>2019</v>
      </c>
      <c r="B3463" s="5">
        <v>12</v>
      </c>
      <c r="C3463" s="5" t="str">
        <f t="shared" si="455"/>
        <v>Dec 2019</v>
      </c>
      <c r="D3463" s="5" t="s">
        <v>50</v>
      </c>
      <c r="E3463" s="7">
        <v>10.07</v>
      </c>
      <c r="F3463" s="6">
        <v>858022.2</v>
      </c>
      <c r="G3463" s="6">
        <v>86415.12</v>
      </c>
    </row>
    <row r="3464" spans="1:10" hidden="1" x14ac:dyDescent="0.2">
      <c r="A3464" s="5">
        <v>2019</v>
      </c>
      <c r="B3464" s="5">
        <v>12</v>
      </c>
      <c r="C3464" s="5" t="str">
        <f t="shared" si="455"/>
        <v>Dec 2019</v>
      </c>
      <c r="D3464" s="5" t="s">
        <v>52</v>
      </c>
      <c r="E3464" s="7">
        <v>11.73</v>
      </c>
      <c r="F3464" s="6">
        <v>4468256.5</v>
      </c>
      <c r="G3464" s="6">
        <v>524252.06</v>
      </c>
    </row>
    <row r="3465" spans="1:10" hidden="1" x14ac:dyDescent="0.2">
      <c r="A3465" s="5">
        <v>2019</v>
      </c>
      <c r="B3465" s="5">
        <v>12</v>
      </c>
      <c r="C3465" s="5" t="str">
        <f t="shared" si="455"/>
        <v>Dec 2019</v>
      </c>
      <c r="D3465" s="5" t="s">
        <v>51</v>
      </c>
      <c r="E3465" s="7">
        <v>19.23</v>
      </c>
      <c r="F3465" s="6">
        <v>202328.21</v>
      </c>
      <c r="G3465" s="6">
        <v>38908.03</v>
      </c>
    </row>
    <row r="3466" spans="1:10" hidden="1" x14ac:dyDescent="0.2">
      <c r="A3466" s="5">
        <v>2019</v>
      </c>
      <c r="B3466" s="5">
        <v>12</v>
      </c>
      <c r="C3466" s="5" t="str">
        <f t="shared" si="455"/>
        <v>Dec 2019</v>
      </c>
      <c r="D3466" s="5" t="s">
        <v>54</v>
      </c>
      <c r="E3466" s="7">
        <v>9.57</v>
      </c>
      <c r="F3466" s="6">
        <v>3908737.5</v>
      </c>
      <c r="G3466" s="6">
        <v>373989.32</v>
      </c>
    </row>
    <row r="3467" spans="1:10" hidden="1" x14ac:dyDescent="0.2">
      <c r="A3467" s="5">
        <v>2019</v>
      </c>
      <c r="B3467" s="5">
        <v>12</v>
      </c>
      <c r="C3467" s="5" t="str">
        <f t="shared" si="455"/>
        <v>Dec 2019</v>
      </c>
      <c r="D3467" s="5" t="s">
        <v>55</v>
      </c>
      <c r="E3467" s="7">
        <v>13.72</v>
      </c>
      <c r="F3467" s="6">
        <v>2022047</v>
      </c>
      <c r="G3467" s="6">
        <v>277514.98</v>
      </c>
    </row>
    <row r="3468" spans="1:10" hidden="1" x14ac:dyDescent="0.2">
      <c r="A3468" s="5">
        <v>2019</v>
      </c>
      <c r="B3468" s="5">
        <v>12</v>
      </c>
      <c r="C3468" s="5" t="str">
        <f t="shared" si="455"/>
        <v>Dec 2019</v>
      </c>
      <c r="D3468" s="5" t="s">
        <v>53</v>
      </c>
      <c r="E3468" s="7">
        <v>10.55</v>
      </c>
      <c r="F3468" s="6">
        <v>1174169.8999999999</v>
      </c>
      <c r="G3468" s="6">
        <v>123895.92</v>
      </c>
    </row>
    <row r="3469" spans="1:10" hidden="1" x14ac:dyDescent="0.2">
      <c r="A3469" s="5">
        <v>2019</v>
      </c>
      <c r="B3469" s="5">
        <v>12</v>
      </c>
      <c r="C3469" s="5" t="str">
        <f t="shared" si="455"/>
        <v>Dec 2019</v>
      </c>
      <c r="D3469" s="5" t="s">
        <v>56</v>
      </c>
      <c r="E3469" s="7">
        <v>10.76</v>
      </c>
      <c r="F3469" s="6">
        <v>300367.78000000003</v>
      </c>
      <c r="G3469" s="6">
        <v>32308.799999999999</v>
      </c>
    </row>
    <row r="3470" spans="1:10" hidden="1" x14ac:dyDescent="0.2">
      <c r="A3470" s="5">
        <v>2019</v>
      </c>
      <c r="B3470" s="5">
        <v>11</v>
      </c>
      <c r="C3470" s="5" t="str">
        <f t="shared" si="455"/>
        <v>Nov 2019</v>
      </c>
      <c r="D3470" s="5" t="s">
        <v>7</v>
      </c>
      <c r="E3470" s="7">
        <v>23.03</v>
      </c>
      <c r="F3470" s="6">
        <v>167061.85</v>
      </c>
      <c r="G3470" s="6">
        <v>38474.980000000003</v>
      </c>
    </row>
    <row r="3471" spans="1:10" hidden="1" x14ac:dyDescent="0.2">
      <c r="A3471" s="5">
        <v>2019</v>
      </c>
      <c r="B3471" s="5">
        <v>11</v>
      </c>
      <c r="C3471" s="5" t="str">
        <f t="shared" si="455"/>
        <v>Nov 2019</v>
      </c>
      <c r="D3471" s="5" t="s">
        <v>8</v>
      </c>
      <c r="E3471" s="7">
        <v>12.47</v>
      </c>
      <c r="F3471" s="6">
        <v>2290528.5</v>
      </c>
      <c r="G3471" s="6">
        <v>285603.61</v>
      </c>
      <c r="H3471" s="1">
        <f>(E4083-E3471)/E4083</f>
        <v>-3.3140016570008313E-2</v>
      </c>
      <c r="I3471" s="1">
        <f>(F4083-F3471)/F4083</f>
        <v>1.8916493806658229E-2</v>
      </c>
      <c r="J3471" s="9">
        <f>H3471/I3471</f>
        <v>-1.7519111579939664</v>
      </c>
    </row>
    <row r="3472" spans="1:10" hidden="1" x14ac:dyDescent="0.2">
      <c r="A3472" s="5">
        <v>2019</v>
      </c>
      <c r="B3472" s="5">
        <v>11</v>
      </c>
      <c r="C3472" s="5" t="str">
        <f t="shared" si="455"/>
        <v>Nov 2019</v>
      </c>
      <c r="D3472" s="5" t="s">
        <v>9</v>
      </c>
      <c r="E3472" s="7">
        <v>9.65</v>
      </c>
      <c r="F3472" s="6">
        <v>1257376.8</v>
      </c>
      <c r="G3472" s="6">
        <v>121281.88</v>
      </c>
    </row>
    <row r="3473" spans="1:10" hidden="1" x14ac:dyDescent="0.2">
      <c r="A3473" s="5">
        <v>2019</v>
      </c>
      <c r="B3473" s="5">
        <v>11</v>
      </c>
      <c r="C3473" s="5" t="str">
        <f t="shared" si="455"/>
        <v>Nov 2019</v>
      </c>
      <c r="D3473" s="5" t="s">
        <v>57</v>
      </c>
      <c r="E3473" s="7">
        <v>12.01</v>
      </c>
      <c r="F3473" s="6">
        <v>1936485.5</v>
      </c>
      <c r="G3473" s="6">
        <v>232565.63</v>
      </c>
    </row>
    <row r="3474" spans="1:10" x14ac:dyDescent="0.2">
      <c r="A3474" s="5">
        <v>2019</v>
      </c>
      <c r="B3474" s="5">
        <v>11</v>
      </c>
      <c r="C3474" s="5" t="str">
        <f t="shared" si="455"/>
        <v>Nov 2019</v>
      </c>
      <c r="D3474" s="5" t="s">
        <v>10</v>
      </c>
      <c r="E3474" s="7">
        <v>20.11</v>
      </c>
      <c r="F3474" s="6">
        <v>5656444.2000000002</v>
      </c>
      <c r="G3474" s="6">
        <v>1137238</v>
      </c>
      <c r="H3474" s="1">
        <f t="shared" ref="H3474" si="459">(E4086-E3474)/E4086</f>
        <v>-3.0753459764223362E-2</v>
      </c>
      <c r="I3474" s="1">
        <f t="shared" ref="I3474" si="460">(F4086-F3474)/F4086</f>
        <v>4.8907918951661349E-2</v>
      </c>
      <c r="J3474" s="9">
        <f t="shared" ref="J3474" si="461">H3474/I3474</f>
        <v>-0.62880327814845005</v>
      </c>
    </row>
    <row r="3475" spans="1:10" hidden="1" x14ac:dyDescent="0.2">
      <c r="A3475" s="5">
        <v>2019</v>
      </c>
      <c r="B3475" s="5">
        <v>11</v>
      </c>
      <c r="C3475" s="5" t="str">
        <f t="shared" si="455"/>
        <v>Nov 2019</v>
      </c>
      <c r="D3475" s="5" t="s">
        <v>11</v>
      </c>
      <c r="E3475" s="7">
        <v>11.72</v>
      </c>
      <c r="F3475" s="6">
        <v>1460219.5</v>
      </c>
      <c r="G3475" s="6">
        <v>171075.23</v>
      </c>
    </row>
    <row r="3476" spans="1:10" hidden="1" x14ac:dyDescent="0.2">
      <c r="A3476" s="5">
        <v>2019</v>
      </c>
      <c r="B3476" s="5">
        <v>11</v>
      </c>
      <c r="C3476" s="5" t="str">
        <f t="shared" si="455"/>
        <v>Nov 2019</v>
      </c>
      <c r="D3476" s="5" t="s">
        <v>12</v>
      </c>
      <c r="E3476" s="7">
        <v>21.64</v>
      </c>
      <c r="F3476" s="6">
        <v>848388.15</v>
      </c>
      <c r="G3476" s="6">
        <v>183584.34</v>
      </c>
    </row>
    <row r="3477" spans="1:10" hidden="1" x14ac:dyDescent="0.2">
      <c r="A3477" s="5">
        <v>2019</v>
      </c>
      <c r="B3477" s="5">
        <v>11</v>
      </c>
      <c r="C3477" s="5" t="str">
        <f t="shared" si="455"/>
        <v>Nov 2019</v>
      </c>
      <c r="D3477" s="5" t="s">
        <v>14</v>
      </c>
      <c r="E3477" s="7">
        <v>13.77</v>
      </c>
      <c r="F3477" s="6">
        <v>168210.81</v>
      </c>
      <c r="G3477" s="6">
        <v>23170.06</v>
      </c>
    </row>
    <row r="3478" spans="1:10" hidden="1" x14ac:dyDescent="0.2">
      <c r="A3478" s="5">
        <v>2019</v>
      </c>
      <c r="B3478" s="5">
        <v>11</v>
      </c>
      <c r="C3478" s="5" t="str">
        <f t="shared" si="455"/>
        <v>Nov 2019</v>
      </c>
      <c r="D3478" s="5" t="s">
        <v>13</v>
      </c>
      <c r="E3478" s="7">
        <v>13.15</v>
      </c>
      <c r="F3478" s="6">
        <v>337151.8</v>
      </c>
      <c r="G3478" s="6">
        <v>44327.35</v>
      </c>
    </row>
    <row r="3479" spans="1:10" hidden="1" x14ac:dyDescent="0.2">
      <c r="A3479" s="5">
        <v>2019</v>
      </c>
      <c r="B3479" s="5">
        <v>11</v>
      </c>
      <c r="C3479" s="5" t="str">
        <f t="shared" si="455"/>
        <v>Nov 2019</v>
      </c>
      <c r="D3479" s="5" t="s">
        <v>15</v>
      </c>
      <c r="E3479" s="7">
        <v>12.09</v>
      </c>
      <c r="F3479" s="6">
        <v>9159082.9000000004</v>
      </c>
      <c r="G3479" s="6">
        <v>1107284</v>
      </c>
    </row>
    <row r="3480" spans="1:10" hidden="1" x14ac:dyDescent="0.2">
      <c r="A3480" s="5">
        <v>2019</v>
      </c>
      <c r="B3480" s="5">
        <v>11</v>
      </c>
      <c r="C3480" s="5" t="str">
        <f t="shared" si="455"/>
        <v>Nov 2019</v>
      </c>
      <c r="D3480" s="5" t="s">
        <v>16</v>
      </c>
      <c r="E3480" s="7">
        <v>11.13</v>
      </c>
      <c r="F3480" s="6">
        <v>4048131.4</v>
      </c>
      <c r="G3480" s="6">
        <v>450636.38</v>
      </c>
    </row>
    <row r="3481" spans="1:10" hidden="1" x14ac:dyDescent="0.2">
      <c r="A3481" s="5">
        <v>2019</v>
      </c>
      <c r="B3481" s="5">
        <v>11</v>
      </c>
      <c r="C3481" s="5" t="str">
        <f t="shared" si="455"/>
        <v>Nov 2019</v>
      </c>
      <c r="D3481" s="5" t="s">
        <v>17</v>
      </c>
      <c r="E3481" s="7">
        <v>30.98</v>
      </c>
      <c r="F3481" s="6">
        <v>235873</v>
      </c>
      <c r="G3481" s="6">
        <v>73081.33</v>
      </c>
    </row>
    <row r="3482" spans="1:10" hidden="1" x14ac:dyDescent="0.2">
      <c r="A3482" s="5">
        <v>2019</v>
      </c>
      <c r="B3482" s="5">
        <v>11</v>
      </c>
      <c r="C3482" s="5" t="str">
        <f t="shared" si="455"/>
        <v>Nov 2019</v>
      </c>
      <c r="D3482" s="5" t="s">
        <v>21</v>
      </c>
      <c r="E3482" s="7">
        <v>11.77</v>
      </c>
      <c r="F3482" s="6">
        <v>1029984.6</v>
      </c>
      <c r="G3482" s="6">
        <v>121223.62</v>
      </c>
    </row>
    <row r="3483" spans="1:10" hidden="1" x14ac:dyDescent="0.2">
      <c r="A3483" s="5">
        <v>2019</v>
      </c>
      <c r="B3483" s="5">
        <v>11</v>
      </c>
      <c r="C3483" s="5" t="str">
        <f t="shared" si="455"/>
        <v>Nov 2019</v>
      </c>
      <c r="D3483" s="5" t="s">
        <v>18</v>
      </c>
      <c r="E3483" s="7">
        <v>9.49</v>
      </c>
      <c r="F3483" s="6">
        <v>767387.69</v>
      </c>
      <c r="G3483" s="6">
        <v>72815.25</v>
      </c>
    </row>
    <row r="3484" spans="1:10" hidden="1" x14ac:dyDescent="0.2">
      <c r="A3484" s="5">
        <v>2019</v>
      </c>
      <c r="B3484" s="5">
        <v>11</v>
      </c>
      <c r="C3484" s="5" t="str">
        <f t="shared" si="455"/>
        <v>Nov 2019</v>
      </c>
      <c r="D3484" s="5" t="s">
        <v>19</v>
      </c>
      <c r="E3484" s="7">
        <v>13.51</v>
      </c>
      <c r="F3484" s="6">
        <v>3427812.5</v>
      </c>
      <c r="G3484" s="6">
        <v>463100.97</v>
      </c>
    </row>
    <row r="3485" spans="1:10" hidden="1" x14ac:dyDescent="0.2">
      <c r="A3485" s="5">
        <v>2019</v>
      </c>
      <c r="B3485" s="5">
        <v>11</v>
      </c>
      <c r="C3485" s="5" t="str">
        <f t="shared" si="455"/>
        <v>Nov 2019</v>
      </c>
      <c r="D3485" s="5" t="s">
        <v>20</v>
      </c>
      <c r="E3485" s="7">
        <v>12.7</v>
      </c>
      <c r="F3485" s="6">
        <v>2500888.7999999998</v>
      </c>
      <c r="G3485" s="6">
        <v>317491.40000000002</v>
      </c>
    </row>
    <row r="3486" spans="1:10" hidden="1" x14ac:dyDescent="0.2">
      <c r="A3486" s="5">
        <v>2019</v>
      </c>
      <c r="B3486" s="5">
        <v>11</v>
      </c>
      <c r="C3486" s="5" t="str">
        <f t="shared" si="455"/>
        <v>Nov 2019</v>
      </c>
      <c r="D3486" s="5" t="s">
        <v>22</v>
      </c>
      <c r="E3486" s="7">
        <v>12.91</v>
      </c>
      <c r="F3486" s="6">
        <v>916299.24</v>
      </c>
      <c r="G3486" s="6">
        <v>118336.31</v>
      </c>
    </row>
    <row r="3487" spans="1:10" hidden="1" x14ac:dyDescent="0.2">
      <c r="A3487" s="5">
        <v>2019</v>
      </c>
      <c r="B3487" s="5">
        <v>11</v>
      </c>
      <c r="C3487" s="5" t="str">
        <f t="shared" si="455"/>
        <v>Nov 2019</v>
      </c>
      <c r="D3487" s="5" t="s">
        <v>23</v>
      </c>
      <c r="E3487" s="7">
        <v>11.11</v>
      </c>
      <c r="F3487" s="6">
        <v>1972461.3</v>
      </c>
      <c r="G3487" s="6">
        <v>219191</v>
      </c>
    </row>
    <row r="3488" spans="1:10" hidden="1" x14ac:dyDescent="0.2">
      <c r="A3488" s="5">
        <v>2019</v>
      </c>
      <c r="B3488" s="5">
        <v>11</v>
      </c>
      <c r="C3488" s="5" t="str">
        <f t="shared" si="455"/>
        <v>Nov 2019</v>
      </c>
      <c r="D3488" s="5" t="s">
        <v>24</v>
      </c>
      <c r="E3488" s="7">
        <v>9.76</v>
      </c>
      <c r="F3488" s="6">
        <v>2063441.4</v>
      </c>
      <c r="G3488" s="6">
        <v>201301.11</v>
      </c>
    </row>
    <row r="3489" spans="1:7" hidden="1" x14ac:dyDescent="0.2">
      <c r="A3489" s="5">
        <v>2019</v>
      </c>
      <c r="B3489" s="5">
        <v>11</v>
      </c>
      <c r="C3489" s="5" t="str">
        <f t="shared" si="455"/>
        <v>Nov 2019</v>
      </c>
      <c r="D3489" s="5" t="s">
        <v>27</v>
      </c>
      <c r="E3489" s="7">
        <v>21.78</v>
      </c>
      <c r="F3489" s="6">
        <v>1406209</v>
      </c>
      <c r="G3489" s="6">
        <v>306212.49</v>
      </c>
    </row>
    <row r="3490" spans="1:7" hidden="1" x14ac:dyDescent="0.2">
      <c r="A3490" s="5">
        <v>2019</v>
      </c>
      <c r="B3490" s="5">
        <v>11</v>
      </c>
      <c r="C3490" s="5" t="str">
        <f t="shared" si="455"/>
        <v>Nov 2019</v>
      </c>
      <c r="D3490" s="5" t="s">
        <v>26</v>
      </c>
      <c r="E3490" s="7">
        <v>12.78</v>
      </c>
      <c r="F3490" s="6">
        <v>2040204.9</v>
      </c>
      <c r="G3490" s="6">
        <v>260683.16</v>
      </c>
    </row>
    <row r="3491" spans="1:7" hidden="1" x14ac:dyDescent="0.2">
      <c r="A3491" s="5">
        <v>2019</v>
      </c>
      <c r="B3491" s="5">
        <v>11</v>
      </c>
      <c r="C3491" s="5" t="str">
        <f t="shared" si="455"/>
        <v>Nov 2019</v>
      </c>
      <c r="D3491" s="5" t="s">
        <v>25</v>
      </c>
      <c r="E3491" s="7">
        <v>17.55</v>
      </c>
      <c r="F3491" s="6">
        <v>389627.7</v>
      </c>
      <c r="G3491" s="6">
        <v>68398.100000000006</v>
      </c>
    </row>
    <row r="3492" spans="1:7" hidden="1" x14ac:dyDescent="0.2">
      <c r="A3492" s="5">
        <v>2019</v>
      </c>
      <c r="B3492" s="5">
        <v>11</v>
      </c>
      <c r="C3492" s="5" t="str">
        <f t="shared" si="455"/>
        <v>Nov 2019</v>
      </c>
      <c r="D3492" s="5" t="s">
        <v>28</v>
      </c>
      <c r="E3492" s="7">
        <v>15.73</v>
      </c>
      <c r="F3492" s="6">
        <v>2674900.1</v>
      </c>
      <c r="G3492" s="6">
        <v>420803.8</v>
      </c>
    </row>
    <row r="3493" spans="1:7" hidden="1" x14ac:dyDescent="0.2">
      <c r="A3493" s="5">
        <v>2019</v>
      </c>
      <c r="B3493" s="5">
        <v>11</v>
      </c>
      <c r="C3493" s="5" t="str">
        <f t="shared" si="455"/>
        <v>Nov 2019</v>
      </c>
      <c r="D3493" s="5" t="s">
        <v>29</v>
      </c>
      <c r="E3493" s="7">
        <v>12.27</v>
      </c>
      <c r="F3493" s="6">
        <v>1765947.7</v>
      </c>
      <c r="G3493" s="6">
        <v>216622.05</v>
      </c>
    </row>
    <row r="3494" spans="1:7" hidden="1" x14ac:dyDescent="0.2">
      <c r="A3494" s="5">
        <v>2019</v>
      </c>
      <c r="B3494" s="5">
        <v>11</v>
      </c>
      <c r="C3494" s="5" t="str">
        <f t="shared" si="455"/>
        <v>Nov 2019</v>
      </c>
      <c r="D3494" s="5" t="s">
        <v>31</v>
      </c>
      <c r="E3494" s="7">
        <v>10.15</v>
      </c>
      <c r="F3494" s="6">
        <v>2633345.4</v>
      </c>
      <c r="G3494" s="6">
        <v>267181.87</v>
      </c>
    </row>
    <row r="3495" spans="1:7" hidden="1" x14ac:dyDescent="0.2">
      <c r="A3495" s="5">
        <v>2019</v>
      </c>
      <c r="B3495" s="5">
        <v>11</v>
      </c>
      <c r="C3495" s="5" t="str">
        <f t="shared" si="455"/>
        <v>Nov 2019</v>
      </c>
      <c r="D3495" s="5" t="s">
        <v>30</v>
      </c>
      <c r="E3495" s="7">
        <v>11.48</v>
      </c>
      <c r="F3495" s="6">
        <v>1278401.8999999999</v>
      </c>
      <c r="G3495" s="6">
        <v>146701.65</v>
      </c>
    </row>
    <row r="3496" spans="1:7" hidden="1" x14ac:dyDescent="0.2">
      <c r="A3496" s="5">
        <v>2019</v>
      </c>
      <c r="B3496" s="5">
        <v>11</v>
      </c>
      <c r="C3496" s="5" t="str">
        <f t="shared" si="455"/>
        <v>Nov 2019</v>
      </c>
      <c r="D3496" s="5" t="s">
        <v>32</v>
      </c>
      <c r="E3496" s="7">
        <v>11.18</v>
      </c>
      <c r="F3496" s="6">
        <v>461290.76</v>
      </c>
      <c r="G3496" s="6">
        <v>51569.01</v>
      </c>
    </row>
    <row r="3497" spans="1:7" hidden="1" x14ac:dyDescent="0.2">
      <c r="A3497" s="5">
        <v>2019</v>
      </c>
      <c r="B3497" s="5">
        <v>11</v>
      </c>
      <c r="C3497" s="5" t="str">
        <f t="shared" si="455"/>
        <v>Nov 2019</v>
      </c>
      <c r="D3497" s="5" t="s">
        <v>39</v>
      </c>
      <c r="E3497" s="7">
        <v>11.43</v>
      </c>
      <c r="F3497" s="6">
        <v>4219181.4000000004</v>
      </c>
      <c r="G3497" s="6">
        <v>482275.73</v>
      </c>
    </row>
    <row r="3498" spans="1:7" hidden="1" x14ac:dyDescent="0.2">
      <c r="A3498" s="5">
        <v>2019</v>
      </c>
      <c r="B3498" s="5">
        <v>11</v>
      </c>
      <c r="C3498" s="5" t="str">
        <f t="shared" si="455"/>
        <v>Nov 2019</v>
      </c>
      <c r="D3498" s="5" t="s">
        <v>40</v>
      </c>
      <c r="E3498" s="7">
        <v>9.8000000000000007</v>
      </c>
      <c r="F3498" s="6">
        <v>469595.82</v>
      </c>
      <c r="G3498" s="6">
        <v>45997.8</v>
      </c>
    </row>
    <row r="3499" spans="1:7" hidden="1" x14ac:dyDescent="0.2">
      <c r="A3499" s="5">
        <v>2019</v>
      </c>
      <c r="B3499" s="5">
        <v>11</v>
      </c>
      <c r="C3499" s="5" t="str">
        <f t="shared" si="455"/>
        <v>Nov 2019</v>
      </c>
      <c r="D3499" s="5" t="s">
        <v>33</v>
      </c>
      <c r="E3499" s="7">
        <v>10.59</v>
      </c>
      <c r="F3499" s="6">
        <v>759319.68</v>
      </c>
      <c r="G3499" s="6">
        <v>80445.789999999994</v>
      </c>
    </row>
    <row r="3500" spans="1:7" hidden="1" x14ac:dyDescent="0.2">
      <c r="A3500" s="5">
        <v>2019</v>
      </c>
      <c r="B3500" s="5">
        <v>11</v>
      </c>
      <c r="C3500" s="5" t="str">
        <f t="shared" si="455"/>
        <v>Nov 2019</v>
      </c>
      <c r="D3500" s="5" t="s">
        <v>35</v>
      </c>
      <c r="E3500" s="7">
        <v>20.22</v>
      </c>
      <c r="F3500" s="6">
        <v>338791.71</v>
      </c>
      <c r="G3500" s="6">
        <v>68490.740000000005</v>
      </c>
    </row>
    <row r="3501" spans="1:7" hidden="1" x14ac:dyDescent="0.2">
      <c r="A3501" s="5">
        <v>2019</v>
      </c>
      <c r="B3501" s="5">
        <v>11</v>
      </c>
      <c r="C3501" s="5" t="str">
        <f t="shared" si="455"/>
        <v>Nov 2019</v>
      </c>
      <c r="D3501" s="5" t="s">
        <v>36</v>
      </c>
      <c r="E3501" s="7">
        <v>15.27</v>
      </c>
      <c r="F3501" s="6">
        <v>1871554.6</v>
      </c>
      <c r="G3501" s="6">
        <v>285701.25</v>
      </c>
    </row>
    <row r="3502" spans="1:7" hidden="1" x14ac:dyDescent="0.2">
      <c r="A3502" s="5">
        <v>2019</v>
      </c>
      <c r="B3502" s="5">
        <v>11</v>
      </c>
      <c r="C3502" s="5" t="str">
        <f t="shared" si="455"/>
        <v>Nov 2019</v>
      </c>
      <c r="D3502" s="5" t="s">
        <v>37</v>
      </c>
      <c r="E3502" s="7">
        <v>12.15</v>
      </c>
      <c r="F3502" s="6">
        <v>489088.43</v>
      </c>
      <c r="G3502" s="6">
        <v>59445.58</v>
      </c>
    </row>
    <row r="3503" spans="1:7" hidden="1" x14ac:dyDescent="0.2">
      <c r="A3503" s="5">
        <v>2019</v>
      </c>
      <c r="B3503" s="5">
        <v>11</v>
      </c>
      <c r="C3503" s="5" t="str">
        <f t="shared" si="455"/>
        <v>Nov 2019</v>
      </c>
      <c r="D3503" s="5" t="s">
        <v>34</v>
      </c>
      <c r="E3503" s="7">
        <v>12.4</v>
      </c>
      <c r="F3503" s="6">
        <v>746895.85</v>
      </c>
      <c r="G3503" s="6">
        <v>92587.35</v>
      </c>
    </row>
    <row r="3504" spans="1:7" hidden="1" x14ac:dyDescent="0.2">
      <c r="A3504" s="5">
        <v>2019</v>
      </c>
      <c r="B3504" s="5">
        <v>11</v>
      </c>
      <c r="C3504" s="5" t="str">
        <f t="shared" si="455"/>
        <v>Nov 2019</v>
      </c>
      <c r="D3504" s="5" t="s">
        <v>38</v>
      </c>
      <c r="E3504" s="7">
        <v>18.010000000000002</v>
      </c>
      <c r="F3504" s="6">
        <v>3527543.6</v>
      </c>
      <c r="G3504" s="6">
        <v>635347.39</v>
      </c>
    </row>
    <row r="3505" spans="1:10" hidden="1" x14ac:dyDescent="0.2">
      <c r="A3505" s="5">
        <v>2019</v>
      </c>
      <c r="B3505" s="5">
        <v>11</v>
      </c>
      <c r="C3505" s="5" t="str">
        <f t="shared" si="455"/>
        <v>Nov 2019</v>
      </c>
      <c r="D3505" s="5" t="s">
        <v>41</v>
      </c>
      <c r="E3505" s="7">
        <v>12.21</v>
      </c>
      <c r="F3505" s="6">
        <v>3967509.4</v>
      </c>
      <c r="G3505" s="6">
        <v>484604.78</v>
      </c>
    </row>
    <row r="3506" spans="1:10" hidden="1" x14ac:dyDescent="0.2">
      <c r="A3506" s="5">
        <v>2019</v>
      </c>
      <c r="B3506" s="5">
        <v>11</v>
      </c>
      <c r="C3506" s="5" t="str">
        <f t="shared" si="455"/>
        <v>Nov 2019</v>
      </c>
      <c r="D3506" s="5" t="s">
        <v>42</v>
      </c>
      <c r="E3506" s="7">
        <v>9.84</v>
      </c>
      <c r="F3506" s="6">
        <v>1624508</v>
      </c>
      <c r="G3506" s="6">
        <v>159860.35</v>
      </c>
    </row>
    <row r="3507" spans="1:10" hidden="1" x14ac:dyDescent="0.2">
      <c r="A3507" s="5">
        <v>2019</v>
      </c>
      <c r="B3507" s="5">
        <v>11</v>
      </c>
      <c r="C3507" s="5" t="str">
        <f t="shared" si="455"/>
        <v>Nov 2019</v>
      </c>
      <c r="D3507" s="5" t="s">
        <v>43</v>
      </c>
      <c r="E3507" s="7">
        <v>11</v>
      </c>
      <c r="F3507" s="6">
        <v>1721897.1</v>
      </c>
      <c r="G3507" s="6">
        <v>189445.76000000001</v>
      </c>
    </row>
    <row r="3508" spans="1:10" hidden="1" x14ac:dyDescent="0.2">
      <c r="A3508" s="5">
        <v>2019</v>
      </c>
      <c r="B3508" s="5">
        <v>11</v>
      </c>
      <c r="C3508" s="5" t="str">
        <f t="shared" si="455"/>
        <v>Nov 2019</v>
      </c>
      <c r="D3508" s="5" t="s">
        <v>44</v>
      </c>
      <c r="E3508" s="7">
        <v>14.09</v>
      </c>
      <c r="F3508" s="6">
        <v>3952155.1</v>
      </c>
      <c r="G3508" s="6">
        <v>556907.94999999995</v>
      </c>
    </row>
    <row r="3509" spans="1:10" hidden="1" x14ac:dyDescent="0.2">
      <c r="A3509" s="5">
        <v>2019</v>
      </c>
      <c r="B3509" s="5">
        <v>11</v>
      </c>
      <c r="C3509" s="5" t="str">
        <f t="shared" si="455"/>
        <v>Nov 2019</v>
      </c>
      <c r="D3509" s="5" t="s">
        <v>45</v>
      </c>
      <c r="E3509" s="7">
        <v>21.92</v>
      </c>
      <c r="F3509" s="6">
        <v>209732.7</v>
      </c>
      <c r="G3509" s="6">
        <v>45973.2</v>
      </c>
    </row>
    <row r="3510" spans="1:10" hidden="1" x14ac:dyDescent="0.2">
      <c r="A3510" s="5">
        <v>2019</v>
      </c>
      <c r="B3510" s="5">
        <v>11</v>
      </c>
      <c r="C3510" s="5" t="str">
        <f t="shared" si="455"/>
        <v>Nov 2019</v>
      </c>
      <c r="D3510" s="5" t="s">
        <v>46</v>
      </c>
      <c r="E3510" s="7">
        <v>13.27</v>
      </c>
      <c r="F3510" s="6">
        <v>2105996.1</v>
      </c>
      <c r="G3510" s="6">
        <v>279369.84999999998</v>
      </c>
    </row>
    <row r="3511" spans="1:10" hidden="1" x14ac:dyDescent="0.2">
      <c r="A3511" s="5">
        <v>2019</v>
      </c>
      <c r="B3511" s="5">
        <v>11</v>
      </c>
      <c r="C3511" s="5" t="str">
        <f t="shared" si="455"/>
        <v>Nov 2019</v>
      </c>
      <c r="D3511" s="5" t="s">
        <v>47</v>
      </c>
      <c r="E3511" s="7">
        <v>11.28</v>
      </c>
      <c r="F3511" s="6">
        <v>408575.45</v>
      </c>
      <c r="G3511" s="6">
        <v>46086.48</v>
      </c>
    </row>
    <row r="3512" spans="1:10" hidden="1" x14ac:dyDescent="0.2">
      <c r="A3512" s="5">
        <v>2019</v>
      </c>
      <c r="B3512" s="5">
        <v>11</v>
      </c>
      <c r="C3512" s="5" t="str">
        <f t="shared" si="455"/>
        <v>Nov 2019</v>
      </c>
      <c r="D3512" s="5" t="s">
        <v>48</v>
      </c>
      <c r="E3512" s="7">
        <v>11.07</v>
      </c>
      <c r="F3512" s="6">
        <v>2930079.5</v>
      </c>
      <c r="G3512" s="6">
        <v>324276.90999999997</v>
      </c>
    </row>
    <row r="3513" spans="1:10" x14ac:dyDescent="0.2">
      <c r="A3513" s="5">
        <v>2019</v>
      </c>
      <c r="B3513" s="5">
        <v>11</v>
      </c>
      <c r="C3513" s="5" t="str">
        <f t="shared" si="455"/>
        <v>Nov 2019</v>
      </c>
      <c r="D3513" s="5" t="s">
        <v>49</v>
      </c>
      <c r="E3513" s="7">
        <v>11.99</v>
      </c>
      <c r="F3513" s="6">
        <v>9793116.5</v>
      </c>
      <c r="G3513" s="6">
        <v>1174151.3</v>
      </c>
      <c r="H3513" s="1">
        <f t="shared" ref="H3513" si="462">(E4125-E3513)/E4125</f>
        <v>-3.3620689655172467E-2</v>
      </c>
      <c r="I3513" s="1">
        <f t="shared" ref="I3513" si="463">(F4125-F3513)/F4125</f>
        <v>-1.2077015902080058E-2</v>
      </c>
      <c r="J3513" s="9">
        <f t="shared" ref="J3513" si="464">H3513/I3513</f>
        <v>2.7838573640846067</v>
      </c>
    </row>
    <row r="3514" spans="1:10" hidden="1" x14ac:dyDescent="0.2">
      <c r="A3514" s="5">
        <v>2019</v>
      </c>
      <c r="B3514" s="5">
        <v>11</v>
      </c>
      <c r="C3514" s="5" t="str">
        <f t="shared" si="455"/>
        <v>Nov 2019</v>
      </c>
      <c r="D3514" s="5" t="s">
        <v>50</v>
      </c>
      <c r="E3514" s="7">
        <v>10.220000000000001</v>
      </c>
      <c r="F3514" s="6">
        <v>693367.31</v>
      </c>
      <c r="G3514" s="6">
        <v>70891.55</v>
      </c>
    </row>
    <row r="3515" spans="1:10" hidden="1" x14ac:dyDescent="0.2">
      <c r="A3515" s="5">
        <v>2019</v>
      </c>
      <c r="B3515" s="5">
        <v>11</v>
      </c>
      <c r="C3515" s="5" t="str">
        <f t="shared" ref="C3515:C3578" si="465">TEXT(DATE($A3515, $B3515, 1), "mmm yyyy")</f>
        <v>Nov 2019</v>
      </c>
      <c r="D3515" s="5" t="s">
        <v>52</v>
      </c>
      <c r="E3515" s="7">
        <v>12.12</v>
      </c>
      <c r="F3515" s="6">
        <v>3490816</v>
      </c>
      <c r="G3515" s="6">
        <v>422918.11</v>
      </c>
    </row>
    <row r="3516" spans="1:10" hidden="1" x14ac:dyDescent="0.2">
      <c r="A3516" s="5">
        <v>2019</v>
      </c>
      <c r="B3516" s="5">
        <v>11</v>
      </c>
      <c r="C3516" s="5" t="str">
        <f t="shared" si="465"/>
        <v>Nov 2019</v>
      </c>
      <c r="D3516" s="5" t="s">
        <v>51</v>
      </c>
      <c r="E3516" s="7">
        <v>19.82</v>
      </c>
      <c r="F3516" s="6">
        <v>172880.82</v>
      </c>
      <c r="G3516" s="6">
        <v>34263.879999999997</v>
      </c>
    </row>
    <row r="3517" spans="1:10" hidden="1" x14ac:dyDescent="0.2">
      <c r="A3517" s="5">
        <v>2019</v>
      </c>
      <c r="B3517" s="5">
        <v>11</v>
      </c>
      <c r="C3517" s="5" t="str">
        <f t="shared" si="465"/>
        <v>Nov 2019</v>
      </c>
      <c r="D3517" s="5" t="s">
        <v>54</v>
      </c>
      <c r="E3517" s="7">
        <v>9.65</v>
      </c>
      <c r="F3517" s="6">
        <v>3071578.6</v>
      </c>
      <c r="G3517" s="6">
        <v>296437.96000000002</v>
      </c>
    </row>
    <row r="3518" spans="1:10" hidden="1" x14ac:dyDescent="0.2">
      <c r="A3518" s="5">
        <v>2019</v>
      </c>
      <c r="B3518" s="5">
        <v>11</v>
      </c>
      <c r="C3518" s="5" t="str">
        <f t="shared" si="465"/>
        <v>Nov 2019</v>
      </c>
      <c r="D3518" s="5" t="s">
        <v>55</v>
      </c>
      <c r="E3518" s="7">
        <v>14.03</v>
      </c>
      <c r="F3518" s="6">
        <v>1812991</v>
      </c>
      <c r="G3518" s="6">
        <v>254354.93</v>
      </c>
    </row>
    <row r="3519" spans="1:10" hidden="1" x14ac:dyDescent="0.2">
      <c r="A3519" s="5">
        <v>2019</v>
      </c>
      <c r="B3519" s="5">
        <v>11</v>
      </c>
      <c r="C3519" s="5" t="str">
        <f t="shared" si="465"/>
        <v>Nov 2019</v>
      </c>
      <c r="D3519" s="5" t="s">
        <v>53</v>
      </c>
      <c r="E3519" s="7">
        <v>11.69</v>
      </c>
      <c r="F3519" s="6">
        <v>934965.56</v>
      </c>
      <c r="G3519" s="6">
        <v>109282.06</v>
      </c>
    </row>
    <row r="3520" spans="1:10" hidden="1" x14ac:dyDescent="0.2">
      <c r="A3520" s="5">
        <v>2019</v>
      </c>
      <c r="B3520" s="5">
        <v>11</v>
      </c>
      <c r="C3520" s="5" t="str">
        <f t="shared" si="465"/>
        <v>Nov 2019</v>
      </c>
      <c r="D3520" s="5" t="s">
        <v>56</v>
      </c>
      <c r="E3520" s="7">
        <v>10.93</v>
      </c>
      <c r="F3520" s="6">
        <v>247624.85</v>
      </c>
      <c r="G3520" s="6">
        <v>27076.14</v>
      </c>
    </row>
    <row r="3521" spans="1:10" hidden="1" x14ac:dyDescent="0.2">
      <c r="A3521" s="5">
        <v>2019</v>
      </c>
      <c r="B3521" s="5">
        <v>10</v>
      </c>
      <c r="C3521" s="5" t="str">
        <f t="shared" si="465"/>
        <v>Oct 2019</v>
      </c>
      <c r="D3521" s="5" t="s">
        <v>7</v>
      </c>
      <c r="E3521" s="7">
        <v>23.43</v>
      </c>
      <c r="F3521" s="6">
        <v>154042.62</v>
      </c>
      <c r="G3521" s="6">
        <v>36092.230000000003</v>
      </c>
    </row>
    <row r="3522" spans="1:10" hidden="1" x14ac:dyDescent="0.2">
      <c r="A3522" s="5">
        <v>2019</v>
      </c>
      <c r="B3522" s="5">
        <v>10</v>
      </c>
      <c r="C3522" s="5" t="str">
        <f t="shared" si="465"/>
        <v>Oct 2019</v>
      </c>
      <c r="D3522" s="5" t="s">
        <v>8</v>
      </c>
      <c r="E3522" s="7">
        <v>12.86</v>
      </c>
      <c r="F3522" s="6">
        <v>2410159.5</v>
      </c>
      <c r="G3522" s="6">
        <v>309962.78999999998</v>
      </c>
      <c r="H3522" s="1">
        <f>(E4134-E3522)/E4134</f>
        <v>-4.2984590429845849E-2</v>
      </c>
      <c r="I3522" s="1">
        <f>(F4134-F3522)/F4134</f>
        <v>-1.5876680226809516E-2</v>
      </c>
      <c r="J3522" s="9">
        <f>H3522/I3522</f>
        <v>2.7074041812130001</v>
      </c>
    </row>
    <row r="3523" spans="1:10" hidden="1" x14ac:dyDescent="0.2">
      <c r="A3523" s="5">
        <v>2019</v>
      </c>
      <c r="B3523" s="5">
        <v>10</v>
      </c>
      <c r="C3523" s="5" t="str">
        <f t="shared" si="465"/>
        <v>Oct 2019</v>
      </c>
      <c r="D3523" s="5" t="s">
        <v>9</v>
      </c>
      <c r="E3523" s="7">
        <v>9.7100000000000009</v>
      </c>
      <c r="F3523" s="6">
        <v>1504786.3</v>
      </c>
      <c r="G3523" s="6">
        <v>146047.73000000001</v>
      </c>
    </row>
    <row r="3524" spans="1:10" hidden="1" x14ac:dyDescent="0.2">
      <c r="A3524" s="5">
        <v>2019</v>
      </c>
      <c r="B3524" s="5">
        <v>10</v>
      </c>
      <c r="C3524" s="5" t="str">
        <f t="shared" si="465"/>
        <v>Oct 2019</v>
      </c>
      <c r="D3524" s="5" t="s">
        <v>57</v>
      </c>
      <c r="E3524" s="7">
        <v>12.77</v>
      </c>
      <c r="F3524" s="6">
        <v>2361998.1</v>
      </c>
      <c r="G3524" s="6">
        <v>301733.12</v>
      </c>
    </row>
    <row r="3525" spans="1:10" x14ac:dyDescent="0.2">
      <c r="A3525" s="5">
        <v>2019</v>
      </c>
      <c r="B3525" s="5">
        <v>10</v>
      </c>
      <c r="C3525" s="5" t="str">
        <f t="shared" si="465"/>
        <v>Oct 2019</v>
      </c>
      <c r="D3525" s="5" t="s">
        <v>10</v>
      </c>
      <c r="E3525" s="7">
        <v>14.9</v>
      </c>
      <c r="F3525" s="6">
        <v>7198629</v>
      </c>
      <c r="G3525" s="6">
        <v>1072787.3</v>
      </c>
      <c r="H3525" s="1">
        <f t="shared" ref="H3525" si="466">(E4137-E3525)/E4137</f>
        <v>4.8531289910600239E-2</v>
      </c>
      <c r="I3525" s="1">
        <f t="shared" ref="I3525" si="467">(F4137-F3525)/F4137</f>
        <v>9.1896716539426465E-3</v>
      </c>
      <c r="J3525" s="9">
        <f t="shared" ref="J3525" si="468">H3525/I3525</f>
        <v>5.2810689802805797</v>
      </c>
    </row>
    <row r="3526" spans="1:10" hidden="1" x14ac:dyDescent="0.2">
      <c r="A3526" s="5">
        <v>2019</v>
      </c>
      <c r="B3526" s="5">
        <v>10</v>
      </c>
      <c r="C3526" s="5" t="str">
        <f t="shared" si="465"/>
        <v>Oct 2019</v>
      </c>
      <c r="D3526" s="5" t="s">
        <v>11</v>
      </c>
      <c r="E3526" s="7">
        <v>11.91</v>
      </c>
      <c r="F3526" s="6">
        <v>1451155.7</v>
      </c>
      <c r="G3526" s="6">
        <v>172812.05</v>
      </c>
    </row>
    <row r="3527" spans="1:10" hidden="1" x14ac:dyDescent="0.2">
      <c r="A3527" s="5">
        <v>2019</v>
      </c>
      <c r="B3527" s="5">
        <v>10</v>
      </c>
      <c r="C3527" s="5" t="str">
        <f t="shared" si="465"/>
        <v>Oct 2019</v>
      </c>
      <c r="D3527" s="5" t="s">
        <v>12</v>
      </c>
      <c r="E3527" s="7">
        <v>21.67</v>
      </c>
      <c r="F3527" s="6">
        <v>797966.26</v>
      </c>
      <c r="G3527" s="6">
        <v>172896.77</v>
      </c>
    </row>
    <row r="3528" spans="1:10" hidden="1" x14ac:dyDescent="0.2">
      <c r="A3528" s="5">
        <v>2019</v>
      </c>
      <c r="B3528" s="5">
        <v>10</v>
      </c>
      <c r="C3528" s="5" t="str">
        <f t="shared" si="465"/>
        <v>Oct 2019</v>
      </c>
      <c r="D3528" s="5" t="s">
        <v>14</v>
      </c>
      <c r="E3528" s="7">
        <v>13.47</v>
      </c>
      <c r="F3528" s="6">
        <v>182912.27</v>
      </c>
      <c r="G3528" s="6">
        <v>24635.22</v>
      </c>
    </row>
    <row r="3529" spans="1:10" hidden="1" x14ac:dyDescent="0.2">
      <c r="A3529" s="5">
        <v>2019</v>
      </c>
      <c r="B3529" s="5">
        <v>10</v>
      </c>
      <c r="C3529" s="5" t="str">
        <f t="shared" si="465"/>
        <v>Oct 2019</v>
      </c>
      <c r="D3529" s="5" t="s">
        <v>13</v>
      </c>
      <c r="E3529" s="7">
        <v>13.89</v>
      </c>
      <c r="F3529" s="6">
        <v>321095.44</v>
      </c>
      <c r="G3529" s="6">
        <v>44585.27</v>
      </c>
    </row>
    <row r="3530" spans="1:10" hidden="1" x14ac:dyDescent="0.2">
      <c r="A3530" s="5">
        <v>2019</v>
      </c>
      <c r="B3530" s="5">
        <v>10</v>
      </c>
      <c r="C3530" s="5" t="str">
        <f t="shared" si="465"/>
        <v>Oct 2019</v>
      </c>
      <c r="D3530" s="5" t="s">
        <v>15</v>
      </c>
      <c r="E3530" s="7">
        <v>11.66</v>
      </c>
      <c r="F3530" s="6">
        <v>11503366</v>
      </c>
      <c r="G3530" s="6">
        <v>1341398.8999999999</v>
      </c>
    </row>
    <row r="3531" spans="1:10" hidden="1" x14ac:dyDescent="0.2">
      <c r="A3531" s="5">
        <v>2019</v>
      </c>
      <c r="B3531" s="5">
        <v>10</v>
      </c>
      <c r="C3531" s="5" t="str">
        <f t="shared" si="465"/>
        <v>Oct 2019</v>
      </c>
      <c r="D3531" s="5" t="s">
        <v>16</v>
      </c>
      <c r="E3531" s="7">
        <v>11.32</v>
      </c>
      <c r="F3531" s="6">
        <v>4413295.5999999996</v>
      </c>
      <c r="G3531" s="6">
        <v>499440.27</v>
      </c>
    </row>
    <row r="3532" spans="1:10" hidden="1" x14ac:dyDescent="0.2">
      <c r="A3532" s="5">
        <v>2019</v>
      </c>
      <c r="B3532" s="5">
        <v>10</v>
      </c>
      <c r="C3532" s="5" t="str">
        <f t="shared" si="465"/>
        <v>Oct 2019</v>
      </c>
      <c r="D3532" s="5" t="s">
        <v>17</v>
      </c>
      <c r="E3532" s="7">
        <v>30.78</v>
      </c>
      <c r="F3532" s="6">
        <v>254058.32</v>
      </c>
      <c r="G3532" s="6">
        <v>78194.98</v>
      </c>
    </row>
    <row r="3533" spans="1:10" hidden="1" x14ac:dyDescent="0.2">
      <c r="A3533" s="5">
        <v>2019</v>
      </c>
      <c r="B3533" s="5">
        <v>10</v>
      </c>
      <c r="C3533" s="5" t="str">
        <f t="shared" si="465"/>
        <v>Oct 2019</v>
      </c>
      <c r="D3533" s="5" t="s">
        <v>21</v>
      </c>
      <c r="E3533" s="7">
        <v>12.02</v>
      </c>
      <c r="F3533" s="6">
        <v>1027697</v>
      </c>
      <c r="G3533" s="6">
        <v>123520.84</v>
      </c>
    </row>
    <row r="3534" spans="1:10" hidden="1" x14ac:dyDescent="0.2">
      <c r="A3534" s="5">
        <v>2019</v>
      </c>
      <c r="B3534" s="5">
        <v>10</v>
      </c>
      <c r="C3534" s="5" t="str">
        <f t="shared" si="465"/>
        <v>Oct 2019</v>
      </c>
      <c r="D3534" s="5" t="s">
        <v>18</v>
      </c>
      <c r="E3534" s="7">
        <v>9.68</v>
      </c>
      <c r="F3534" s="6">
        <v>663954.47</v>
      </c>
      <c r="G3534" s="6">
        <v>64255.99</v>
      </c>
    </row>
    <row r="3535" spans="1:10" hidden="1" x14ac:dyDescent="0.2">
      <c r="A3535" s="5">
        <v>2019</v>
      </c>
      <c r="B3535" s="5">
        <v>10</v>
      </c>
      <c r="C3535" s="5" t="str">
        <f t="shared" si="465"/>
        <v>Oct 2019</v>
      </c>
      <c r="D3535" s="5" t="s">
        <v>19</v>
      </c>
      <c r="E3535" s="7">
        <v>13.86</v>
      </c>
      <c r="F3535" s="6">
        <v>3035749.6</v>
      </c>
      <c r="G3535" s="6">
        <v>420785.03</v>
      </c>
    </row>
    <row r="3536" spans="1:10" hidden="1" x14ac:dyDescent="0.2">
      <c r="A3536" s="5">
        <v>2019</v>
      </c>
      <c r="B3536" s="5">
        <v>10</v>
      </c>
      <c r="C3536" s="5" t="str">
        <f t="shared" si="465"/>
        <v>Oct 2019</v>
      </c>
      <c r="D3536" s="5" t="s">
        <v>20</v>
      </c>
      <c r="E3536" s="7">
        <v>12.87</v>
      </c>
      <c r="F3536" s="6">
        <v>2233922.4</v>
      </c>
      <c r="G3536" s="6">
        <v>287573.28000000003</v>
      </c>
    </row>
    <row r="3537" spans="1:7" hidden="1" x14ac:dyDescent="0.2">
      <c r="A3537" s="5">
        <v>2019</v>
      </c>
      <c r="B3537" s="5">
        <v>10</v>
      </c>
      <c r="C3537" s="5" t="str">
        <f t="shared" si="465"/>
        <v>Oct 2019</v>
      </c>
      <c r="D3537" s="5" t="s">
        <v>22</v>
      </c>
      <c r="E3537" s="7">
        <v>13.08</v>
      </c>
      <c r="F3537" s="6">
        <v>926777</v>
      </c>
      <c r="G3537" s="6">
        <v>121242.18</v>
      </c>
    </row>
    <row r="3538" spans="1:7" hidden="1" x14ac:dyDescent="0.2">
      <c r="A3538" s="5">
        <v>2019</v>
      </c>
      <c r="B3538" s="5">
        <v>10</v>
      </c>
      <c r="C3538" s="5" t="str">
        <f t="shared" si="465"/>
        <v>Oct 2019</v>
      </c>
      <c r="D3538" s="5" t="s">
        <v>23</v>
      </c>
      <c r="E3538" s="7">
        <v>11.08</v>
      </c>
      <c r="F3538" s="6">
        <v>1729577.4</v>
      </c>
      <c r="G3538" s="6">
        <v>191611.48</v>
      </c>
    </row>
    <row r="3539" spans="1:7" hidden="1" x14ac:dyDescent="0.2">
      <c r="A3539" s="5">
        <v>2019</v>
      </c>
      <c r="B3539" s="5">
        <v>10</v>
      </c>
      <c r="C3539" s="5" t="str">
        <f t="shared" si="465"/>
        <v>Oct 2019</v>
      </c>
      <c r="D3539" s="5" t="s">
        <v>24</v>
      </c>
      <c r="E3539" s="7">
        <v>10.15</v>
      </c>
      <c r="F3539" s="6">
        <v>2706920.3</v>
      </c>
      <c r="G3539" s="6">
        <v>274840.40000000002</v>
      </c>
    </row>
    <row r="3540" spans="1:7" hidden="1" x14ac:dyDescent="0.2">
      <c r="A3540" s="5">
        <v>2019</v>
      </c>
      <c r="B3540" s="5">
        <v>10</v>
      </c>
      <c r="C3540" s="5" t="str">
        <f t="shared" si="465"/>
        <v>Oct 2019</v>
      </c>
      <c r="D3540" s="5" t="s">
        <v>27</v>
      </c>
      <c r="E3540" s="7">
        <v>21.25</v>
      </c>
      <c r="F3540" s="6">
        <v>1335578.7</v>
      </c>
      <c r="G3540" s="6">
        <v>283862.90999999997</v>
      </c>
    </row>
    <row r="3541" spans="1:7" hidden="1" x14ac:dyDescent="0.2">
      <c r="A3541" s="5">
        <v>2019</v>
      </c>
      <c r="B3541" s="5">
        <v>10</v>
      </c>
      <c r="C3541" s="5" t="str">
        <f t="shared" si="465"/>
        <v>Oct 2019</v>
      </c>
      <c r="D3541" s="5" t="s">
        <v>26</v>
      </c>
      <c r="E3541" s="7">
        <v>14.05</v>
      </c>
      <c r="F3541" s="6">
        <v>1627821.9</v>
      </c>
      <c r="G3541" s="6">
        <v>228717.56</v>
      </c>
    </row>
    <row r="3542" spans="1:7" hidden="1" x14ac:dyDescent="0.2">
      <c r="A3542" s="5">
        <v>2019</v>
      </c>
      <c r="B3542" s="5">
        <v>10</v>
      </c>
      <c r="C3542" s="5" t="str">
        <f t="shared" si="465"/>
        <v>Oct 2019</v>
      </c>
      <c r="D3542" s="5" t="s">
        <v>25</v>
      </c>
      <c r="E3542" s="7">
        <v>18.34</v>
      </c>
      <c r="F3542" s="6">
        <v>347421.35</v>
      </c>
      <c r="G3542" s="6">
        <v>63711.37</v>
      </c>
    </row>
    <row r="3543" spans="1:7" hidden="1" x14ac:dyDescent="0.2">
      <c r="A3543" s="5">
        <v>2019</v>
      </c>
      <c r="B3543" s="5">
        <v>10</v>
      </c>
      <c r="C3543" s="5" t="str">
        <f t="shared" si="465"/>
        <v>Oct 2019</v>
      </c>
      <c r="D3543" s="5" t="s">
        <v>28</v>
      </c>
      <c r="E3543" s="7">
        <v>16.25</v>
      </c>
      <c r="F3543" s="6">
        <v>2307155.4</v>
      </c>
      <c r="G3543" s="6">
        <v>374970.16</v>
      </c>
    </row>
    <row r="3544" spans="1:7" hidden="1" x14ac:dyDescent="0.2">
      <c r="A3544" s="5">
        <v>2019</v>
      </c>
      <c r="B3544" s="5">
        <v>10</v>
      </c>
      <c r="C3544" s="5" t="str">
        <f t="shared" si="465"/>
        <v>Oct 2019</v>
      </c>
      <c r="D3544" s="5" t="s">
        <v>29</v>
      </c>
      <c r="E3544" s="7">
        <v>13.17</v>
      </c>
      <c r="F3544" s="6">
        <v>1603708.9</v>
      </c>
      <c r="G3544" s="6">
        <v>211202.3</v>
      </c>
    </row>
    <row r="3545" spans="1:7" hidden="1" x14ac:dyDescent="0.2">
      <c r="A3545" s="5">
        <v>2019</v>
      </c>
      <c r="B3545" s="5">
        <v>10</v>
      </c>
      <c r="C3545" s="5" t="str">
        <f t="shared" si="465"/>
        <v>Oct 2019</v>
      </c>
      <c r="D3545" s="5" t="s">
        <v>31</v>
      </c>
      <c r="E3545" s="7">
        <v>10.68</v>
      </c>
      <c r="F3545" s="6">
        <v>2405925.7999999998</v>
      </c>
      <c r="G3545" s="6">
        <v>257004.51</v>
      </c>
    </row>
    <row r="3546" spans="1:7" hidden="1" x14ac:dyDescent="0.2">
      <c r="A3546" s="5">
        <v>2019</v>
      </c>
      <c r="B3546" s="5">
        <v>10</v>
      </c>
      <c r="C3546" s="5" t="str">
        <f t="shared" si="465"/>
        <v>Oct 2019</v>
      </c>
      <c r="D3546" s="5" t="s">
        <v>30</v>
      </c>
      <c r="E3546" s="7">
        <v>11.16</v>
      </c>
      <c r="F3546" s="6">
        <v>1612546.8</v>
      </c>
      <c r="G3546" s="6">
        <v>179885.23</v>
      </c>
    </row>
    <row r="3547" spans="1:7" hidden="1" x14ac:dyDescent="0.2">
      <c r="A3547" s="5">
        <v>2019</v>
      </c>
      <c r="B3547" s="5">
        <v>10</v>
      </c>
      <c r="C3547" s="5" t="str">
        <f t="shared" si="465"/>
        <v>Oct 2019</v>
      </c>
      <c r="D3547" s="5" t="s">
        <v>32</v>
      </c>
      <c r="E3547" s="7">
        <v>11.45</v>
      </c>
      <c r="F3547" s="6">
        <v>379110.35</v>
      </c>
      <c r="G3547" s="6">
        <v>43404.36</v>
      </c>
    </row>
    <row r="3548" spans="1:7" hidden="1" x14ac:dyDescent="0.2">
      <c r="A3548" s="5">
        <v>2019</v>
      </c>
      <c r="B3548" s="5">
        <v>10</v>
      </c>
      <c r="C3548" s="5" t="str">
        <f t="shared" si="465"/>
        <v>Oct 2019</v>
      </c>
      <c r="D3548" s="5" t="s">
        <v>39</v>
      </c>
      <c r="E3548" s="7">
        <v>11.9</v>
      </c>
      <c r="F3548" s="6">
        <v>4238459.4000000004</v>
      </c>
      <c r="G3548" s="6">
        <v>504261.55</v>
      </c>
    </row>
    <row r="3549" spans="1:7" hidden="1" x14ac:dyDescent="0.2">
      <c r="A3549" s="5">
        <v>2019</v>
      </c>
      <c r="B3549" s="5">
        <v>10</v>
      </c>
      <c r="C3549" s="5" t="str">
        <f t="shared" si="465"/>
        <v>Oct 2019</v>
      </c>
      <c r="D3549" s="5" t="s">
        <v>40</v>
      </c>
      <c r="E3549" s="7">
        <v>10.44</v>
      </c>
      <c r="F3549" s="6">
        <v>383229.49</v>
      </c>
      <c r="G3549" s="6">
        <v>40006.449999999997</v>
      </c>
    </row>
    <row r="3550" spans="1:7" hidden="1" x14ac:dyDescent="0.2">
      <c r="A3550" s="5">
        <v>2019</v>
      </c>
      <c r="B3550" s="5">
        <v>10</v>
      </c>
      <c r="C3550" s="5" t="str">
        <f t="shared" si="465"/>
        <v>Oct 2019</v>
      </c>
      <c r="D3550" s="5" t="s">
        <v>33</v>
      </c>
      <c r="E3550" s="7">
        <v>10.99</v>
      </c>
      <c r="F3550" s="6">
        <v>724161.05</v>
      </c>
      <c r="G3550" s="6">
        <v>79620.77</v>
      </c>
    </row>
    <row r="3551" spans="1:7" hidden="1" x14ac:dyDescent="0.2">
      <c r="A3551" s="5">
        <v>2019</v>
      </c>
      <c r="B3551" s="5">
        <v>10</v>
      </c>
      <c r="C3551" s="5" t="str">
        <f t="shared" si="465"/>
        <v>Oct 2019</v>
      </c>
      <c r="D3551" s="5" t="s">
        <v>35</v>
      </c>
      <c r="E3551" s="7">
        <v>20.43</v>
      </c>
      <c r="F3551" s="6">
        <v>302223.46999999997</v>
      </c>
      <c r="G3551" s="6">
        <v>61743.7</v>
      </c>
    </row>
    <row r="3552" spans="1:7" hidden="1" x14ac:dyDescent="0.2">
      <c r="A3552" s="5">
        <v>2019</v>
      </c>
      <c r="B3552" s="5">
        <v>10</v>
      </c>
      <c r="C3552" s="5" t="str">
        <f t="shared" si="465"/>
        <v>Oct 2019</v>
      </c>
      <c r="D3552" s="5" t="s">
        <v>36</v>
      </c>
      <c r="E3552" s="7">
        <v>15.5</v>
      </c>
      <c r="F3552" s="6">
        <v>1805195.5</v>
      </c>
      <c r="G3552" s="6">
        <v>279765.75</v>
      </c>
    </row>
    <row r="3553" spans="1:10" hidden="1" x14ac:dyDescent="0.2">
      <c r="A3553" s="5">
        <v>2019</v>
      </c>
      <c r="B3553" s="5">
        <v>10</v>
      </c>
      <c r="C3553" s="5" t="str">
        <f t="shared" si="465"/>
        <v>Oct 2019</v>
      </c>
      <c r="D3553" s="5" t="s">
        <v>37</v>
      </c>
      <c r="E3553" s="7">
        <v>12.91</v>
      </c>
      <c r="F3553" s="6">
        <v>481259.59</v>
      </c>
      <c r="G3553" s="6">
        <v>62150.63</v>
      </c>
    </row>
    <row r="3554" spans="1:10" hidden="1" x14ac:dyDescent="0.2">
      <c r="A3554" s="5">
        <v>2019</v>
      </c>
      <c r="B3554" s="5">
        <v>10</v>
      </c>
      <c r="C3554" s="5" t="str">
        <f t="shared" si="465"/>
        <v>Oct 2019</v>
      </c>
      <c r="D3554" s="5" t="s">
        <v>34</v>
      </c>
      <c r="E3554" s="7">
        <v>12.47</v>
      </c>
      <c r="F3554" s="6">
        <v>788725.54</v>
      </c>
      <c r="G3554" s="6">
        <v>98385.48</v>
      </c>
    </row>
    <row r="3555" spans="1:10" hidden="1" x14ac:dyDescent="0.2">
      <c r="A3555" s="5">
        <v>2019</v>
      </c>
      <c r="B3555" s="5">
        <v>10</v>
      </c>
      <c r="C3555" s="5" t="str">
        <f t="shared" si="465"/>
        <v>Oct 2019</v>
      </c>
      <c r="D3555" s="5" t="s">
        <v>38</v>
      </c>
      <c r="E3555" s="7">
        <v>18.579999999999998</v>
      </c>
      <c r="F3555" s="6">
        <v>3495082.5</v>
      </c>
      <c r="G3555" s="6">
        <v>649350.5</v>
      </c>
    </row>
    <row r="3556" spans="1:10" hidden="1" x14ac:dyDescent="0.2">
      <c r="A3556" s="5">
        <v>2019</v>
      </c>
      <c r="B3556" s="5">
        <v>10</v>
      </c>
      <c r="C3556" s="5" t="str">
        <f t="shared" si="465"/>
        <v>Oct 2019</v>
      </c>
      <c r="D3556" s="5" t="s">
        <v>41</v>
      </c>
      <c r="E3556" s="7">
        <v>12.06</v>
      </c>
      <c r="F3556" s="6">
        <v>3442825.1</v>
      </c>
      <c r="G3556" s="6">
        <v>415115.27</v>
      </c>
    </row>
    <row r="3557" spans="1:10" hidden="1" x14ac:dyDescent="0.2">
      <c r="A3557" s="5">
        <v>2019</v>
      </c>
      <c r="B3557" s="5">
        <v>10</v>
      </c>
      <c r="C3557" s="5" t="str">
        <f t="shared" si="465"/>
        <v>Oct 2019</v>
      </c>
      <c r="D3557" s="5" t="s">
        <v>42</v>
      </c>
      <c r="E3557" s="7">
        <v>11.09</v>
      </c>
      <c r="F3557" s="6">
        <v>1626731.3</v>
      </c>
      <c r="G3557" s="6">
        <v>180370.98</v>
      </c>
    </row>
    <row r="3558" spans="1:10" hidden="1" x14ac:dyDescent="0.2">
      <c r="A3558" s="5">
        <v>2019</v>
      </c>
      <c r="B3558" s="5">
        <v>10</v>
      </c>
      <c r="C3558" s="5" t="str">
        <f t="shared" si="465"/>
        <v>Oct 2019</v>
      </c>
      <c r="D3558" s="5" t="s">
        <v>43</v>
      </c>
      <c r="E3558" s="7">
        <v>11.25</v>
      </c>
      <c r="F3558" s="6">
        <v>1457752.3</v>
      </c>
      <c r="G3558" s="6">
        <v>163985.43</v>
      </c>
    </row>
    <row r="3559" spans="1:10" hidden="1" x14ac:dyDescent="0.2">
      <c r="A3559" s="5">
        <v>2019</v>
      </c>
      <c r="B3559" s="5">
        <v>10</v>
      </c>
      <c r="C3559" s="5" t="str">
        <f t="shared" si="465"/>
        <v>Oct 2019</v>
      </c>
      <c r="D3559" s="5" t="s">
        <v>44</v>
      </c>
      <c r="E3559" s="7">
        <v>14.22</v>
      </c>
      <c r="F3559" s="6">
        <v>3575469.8</v>
      </c>
      <c r="G3559" s="6">
        <v>508336.8</v>
      </c>
    </row>
    <row r="3560" spans="1:10" hidden="1" x14ac:dyDescent="0.2">
      <c r="A3560" s="5">
        <v>2019</v>
      </c>
      <c r="B3560" s="5">
        <v>10</v>
      </c>
      <c r="C3560" s="5" t="str">
        <f t="shared" si="465"/>
        <v>Oct 2019</v>
      </c>
      <c r="D3560" s="5" t="s">
        <v>45</v>
      </c>
      <c r="E3560" s="7">
        <v>21.81</v>
      </c>
      <c r="F3560" s="6">
        <v>205490.78</v>
      </c>
      <c r="G3560" s="6">
        <v>44816.92</v>
      </c>
    </row>
    <row r="3561" spans="1:10" hidden="1" x14ac:dyDescent="0.2">
      <c r="A3561" s="5">
        <v>2019</v>
      </c>
      <c r="B3561" s="5">
        <v>10</v>
      </c>
      <c r="C3561" s="5" t="str">
        <f t="shared" si="465"/>
        <v>Oct 2019</v>
      </c>
      <c r="D3561" s="5" t="s">
        <v>46</v>
      </c>
      <c r="E3561" s="7">
        <v>13.26</v>
      </c>
      <c r="F3561" s="6">
        <v>2326679.5</v>
      </c>
      <c r="G3561" s="6">
        <v>308478.64</v>
      </c>
    </row>
    <row r="3562" spans="1:10" hidden="1" x14ac:dyDescent="0.2">
      <c r="A3562" s="5">
        <v>2019</v>
      </c>
      <c r="B3562" s="5">
        <v>10</v>
      </c>
      <c r="C3562" s="5" t="str">
        <f t="shared" si="465"/>
        <v>Oct 2019</v>
      </c>
      <c r="D3562" s="5" t="s">
        <v>47</v>
      </c>
      <c r="E3562" s="7">
        <v>12.24</v>
      </c>
      <c r="F3562" s="6">
        <v>354723.75</v>
      </c>
      <c r="G3562" s="6">
        <v>43422.65</v>
      </c>
    </row>
    <row r="3563" spans="1:10" hidden="1" x14ac:dyDescent="0.2">
      <c r="A3563" s="5">
        <v>2019</v>
      </c>
      <c r="B3563" s="5">
        <v>10</v>
      </c>
      <c r="C3563" s="5" t="str">
        <f t="shared" si="465"/>
        <v>Oct 2019</v>
      </c>
      <c r="D3563" s="5" t="s">
        <v>48</v>
      </c>
      <c r="E3563" s="7">
        <v>10.53</v>
      </c>
      <c r="F3563" s="6">
        <v>3334171.7</v>
      </c>
      <c r="G3563" s="6">
        <v>351125.34</v>
      </c>
    </row>
    <row r="3564" spans="1:10" x14ac:dyDescent="0.2">
      <c r="A3564" s="5">
        <v>2019</v>
      </c>
      <c r="B3564" s="5">
        <v>10</v>
      </c>
      <c r="C3564" s="5" t="str">
        <f t="shared" si="465"/>
        <v>Oct 2019</v>
      </c>
      <c r="D3564" s="5" t="s">
        <v>49</v>
      </c>
      <c r="E3564" s="7">
        <v>11.81</v>
      </c>
      <c r="F3564" s="6">
        <v>13807144</v>
      </c>
      <c r="G3564" s="6">
        <v>1630040.7</v>
      </c>
      <c r="H3564" s="1">
        <f t="shared" ref="H3564" si="469">(E4176-E3564)/E4176</f>
        <v>-2.695652173913048E-2</v>
      </c>
      <c r="I3564" s="1">
        <f t="shared" ref="I3564" si="470">(F4176-F3564)/F4176</f>
        <v>-0.14219052435983151</v>
      </c>
      <c r="J3564" s="9">
        <f t="shared" ref="J3564" si="471">H3564/I3564</f>
        <v>0.18958029629958686</v>
      </c>
    </row>
    <row r="3565" spans="1:10" hidden="1" x14ac:dyDescent="0.2">
      <c r="A3565" s="5">
        <v>2019</v>
      </c>
      <c r="B3565" s="5">
        <v>10</v>
      </c>
      <c r="C3565" s="5" t="str">
        <f t="shared" si="465"/>
        <v>Oct 2019</v>
      </c>
      <c r="D3565" s="5" t="s">
        <v>50</v>
      </c>
      <c r="E3565" s="7">
        <v>10.26</v>
      </c>
      <c r="F3565" s="6">
        <v>711359.77</v>
      </c>
      <c r="G3565" s="6">
        <v>73019.56</v>
      </c>
    </row>
    <row r="3566" spans="1:10" hidden="1" x14ac:dyDescent="0.2">
      <c r="A3566" s="5">
        <v>2019</v>
      </c>
      <c r="B3566" s="5">
        <v>10</v>
      </c>
      <c r="C3566" s="5" t="str">
        <f t="shared" si="465"/>
        <v>Oct 2019</v>
      </c>
      <c r="D3566" s="5" t="s">
        <v>52</v>
      </c>
      <c r="E3566" s="7">
        <v>12.39</v>
      </c>
      <c r="F3566" s="6">
        <v>2949156.9</v>
      </c>
      <c r="G3566" s="6">
        <v>365483.24</v>
      </c>
    </row>
    <row r="3567" spans="1:10" hidden="1" x14ac:dyDescent="0.2">
      <c r="A3567" s="5">
        <v>2019</v>
      </c>
      <c r="B3567" s="5">
        <v>10</v>
      </c>
      <c r="C3567" s="5" t="str">
        <f t="shared" si="465"/>
        <v>Oct 2019</v>
      </c>
      <c r="D3567" s="5" t="s">
        <v>51</v>
      </c>
      <c r="E3567" s="7">
        <v>20.21</v>
      </c>
      <c r="F3567" s="6">
        <v>145721.57999999999</v>
      </c>
      <c r="G3567" s="6">
        <v>29455.07</v>
      </c>
    </row>
    <row r="3568" spans="1:10" hidden="1" x14ac:dyDescent="0.2">
      <c r="A3568" s="5">
        <v>2019</v>
      </c>
      <c r="B3568" s="5">
        <v>10</v>
      </c>
      <c r="C3568" s="5" t="str">
        <f t="shared" si="465"/>
        <v>Oct 2019</v>
      </c>
      <c r="D3568" s="5" t="s">
        <v>54</v>
      </c>
      <c r="E3568" s="7">
        <v>9.7799999999999994</v>
      </c>
      <c r="F3568" s="6">
        <v>2877578.1</v>
      </c>
      <c r="G3568" s="6">
        <v>281321.18</v>
      </c>
    </row>
    <row r="3569" spans="1:10" hidden="1" x14ac:dyDescent="0.2">
      <c r="A3569" s="5">
        <v>2019</v>
      </c>
      <c r="B3569" s="5">
        <v>10</v>
      </c>
      <c r="C3569" s="5" t="str">
        <f t="shared" si="465"/>
        <v>Oct 2019</v>
      </c>
      <c r="D3569" s="5" t="s">
        <v>55</v>
      </c>
      <c r="E3569" s="7">
        <v>14.78</v>
      </c>
      <c r="F3569" s="6">
        <v>1554372.7</v>
      </c>
      <c r="G3569" s="6">
        <v>229787.75</v>
      </c>
    </row>
    <row r="3570" spans="1:10" hidden="1" x14ac:dyDescent="0.2">
      <c r="A3570" s="5">
        <v>2019</v>
      </c>
      <c r="B3570" s="5">
        <v>10</v>
      </c>
      <c r="C3570" s="5" t="str">
        <f t="shared" si="465"/>
        <v>Oct 2019</v>
      </c>
      <c r="D3570" s="5" t="s">
        <v>53</v>
      </c>
      <c r="E3570" s="7">
        <v>12.17</v>
      </c>
      <c r="F3570" s="6">
        <v>693182.22</v>
      </c>
      <c r="G3570" s="6">
        <v>84349.91</v>
      </c>
    </row>
    <row r="3571" spans="1:10" hidden="1" x14ac:dyDescent="0.2">
      <c r="A3571" s="5">
        <v>2019</v>
      </c>
      <c r="B3571" s="5">
        <v>10</v>
      </c>
      <c r="C3571" s="5" t="str">
        <f t="shared" si="465"/>
        <v>Oct 2019</v>
      </c>
      <c r="D3571" s="5" t="s">
        <v>56</v>
      </c>
      <c r="E3571" s="7">
        <v>11.42</v>
      </c>
      <c r="F3571" s="6">
        <v>219179.36</v>
      </c>
      <c r="G3571" s="6">
        <v>25036.36</v>
      </c>
    </row>
    <row r="3572" spans="1:10" hidden="1" x14ac:dyDescent="0.2">
      <c r="A3572" s="5">
        <v>2019</v>
      </c>
      <c r="B3572" s="5">
        <v>9</v>
      </c>
      <c r="C3572" s="5" t="str">
        <f t="shared" si="465"/>
        <v>Sep 2019</v>
      </c>
      <c r="D3572" s="5" t="s">
        <v>7</v>
      </c>
      <c r="E3572" s="7">
        <v>23.94</v>
      </c>
      <c r="F3572" s="6">
        <v>135921.13</v>
      </c>
      <c r="G3572" s="6">
        <v>32533.35</v>
      </c>
    </row>
    <row r="3573" spans="1:10" hidden="1" x14ac:dyDescent="0.2">
      <c r="A3573" s="5">
        <v>2019</v>
      </c>
      <c r="B3573" s="5">
        <v>9</v>
      </c>
      <c r="C3573" s="5" t="str">
        <f t="shared" si="465"/>
        <v>Sep 2019</v>
      </c>
      <c r="D3573" s="5" t="s">
        <v>8</v>
      </c>
      <c r="E3573" s="7">
        <v>12.61</v>
      </c>
      <c r="F3573" s="6">
        <v>3335753.7</v>
      </c>
      <c r="G3573" s="6">
        <v>420527.68</v>
      </c>
      <c r="H3573" s="1">
        <f>(E4185-E3573)/E4185</f>
        <v>-1.8578352180936886E-2</v>
      </c>
      <c r="I3573" s="1">
        <f>(F4185-F3573)/F4185</f>
        <v>-5.9965358562456411E-2</v>
      </c>
      <c r="J3573" s="9">
        <f>H3573/I3573</f>
        <v>0.30981807874269213</v>
      </c>
    </row>
    <row r="3574" spans="1:10" hidden="1" x14ac:dyDescent="0.2">
      <c r="A3574" s="5">
        <v>2019</v>
      </c>
      <c r="B3574" s="5">
        <v>9</v>
      </c>
      <c r="C3574" s="5" t="str">
        <f t="shared" si="465"/>
        <v>Sep 2019</v>
      </c>
      <c r="D3574" s="5" t="s">
        <v>9</v>
      </c>
      <c r="E3574" s="7">
        <v>10.039999999999999</v>
      </c>
      <c r="F3574" s="6">
        <v>1903044.7</v>
      </c>
      <c r="G3574" s="6">
        <v>191063.35</v>
      </c>
    </row>
    <row r="3575" spans="1:10" hidden="1" x14ac:dyDescent="0.2">
      <c r="A3575" s="5">
        <v>2019</v>
      </c>
      <c r="B3575" s="5">
        <v>9</v>
      </c>
      <c r="C3575" s="5" t="str">
        <f t="shared" si="465"/>
        <v>Sep 2019</v>
      </c>
      <c r="D3575" s="5" t="s">
        <v>57</v>
      </c>
      <c r="E3575" s="7">
        <v>12.32</v>
      </c>
      <c r="F3575" s="6">
        <v>3697215.5</v>
      </c>
      <c r="G3575" s="6">
        <v>455555.13</v>
      </c>
    </row>
    <row r="3576" spans="1:10" x14ac:dyDescent="0.2">
      <c r="A3576" s="5">
        <v>2019</v>
      </c>
      <c r="B3576" s="5">
        <v>9</v>
      </c>
      <c r="C3576" s="5" t="str">
        <f t="shared" si="465"/>
        <v>Sep 2019</v>
      </c>
      <c r="D3576" s="5" t="s">
        <v>10</v>
      </c>
      <c r="E3576" s="7">
        <v>20.65</v>
      </c>
      <c r="F3576" s="6">
        <v>8434939.6999999993</v>
      </c>
      <c r="G3576" s="6">
        <v>1741580.9</v>
      </c>
      <c r="H3576" s="1">
        <f t="shared" ref="H3576" si="472">(E4188-E3576)/E4188</f>
        <v>-6.9394096323148621E-2</v>
      </c>
      <c r="I3576" s="1">
        <f t="shared" ref="I3576" si="473">(F4188-F3576)/F4188</f>
        <v>-0.20551139166387547</v>
      </c>
      <c r="J3576" s="9">
        <f t="shared" ref="J3576" si="474">H3576/I3576</f>
        <v>0.33766544891412276</v>
      </c>
    </row>
    <row r="3577" spans="1:10" hidden="1" x14ac:dyDescent="0.2">
      <c r="A3577" s="5">
        <v>2019</v>
      </c>
      <c r="B3577" s="5">
        <v>9</v>
      </c>
      <c r="C3577" s="5" t="str">
        <f t="shared" si="465"/>
        <v>Sep 2019</v>
      </c>
      <c r="D3577" s="5" t="s">
        <v>11</v>
      </c>
      <c r="E3577" s="7">
        <v>12.8</v>
      </c>
      <c r="F3577" s="6">
        <v>1695192.8</v>
      </c>
      <c r="G3577" s="6">
        <v>217023.59</v>
      </c>
    </row>
    <row r="3578" spans="1:10" hidden="1" x14ac:dyDescent="0.2">
      <c r="A3578" s="5">
        <v>2019</v>
      </c>
      <c r="B3578" s="5">
        <v>9</v>
      </c>
      <c r="C3578" s="5" t="str">
        <f t="shared" si="465"/>
        <v>Sep 2019</v>
      </c>
      <c r="D3578" s="5" t="s">
        <v>12</v>
      </c>
      <c r="E3578" s="7">
        <v>21.53</v>
      </c>
      <c r="F3578" s="6">
        <v>851112.71</v>
      </c>
      <c r="G3578" s="6">
        <v>183264.26</v>
      </c>
    </row>
    <row r="3579" spans="1:10" hidden="1" x14ac:dyDescent="0.2">
      <c r="A3579" s="5">
        <v>2019</v>
      </c>
      <c r="B3579" s="5">
        <v>9</v>
      </c>
      <c r="C3579" s="5" t="str">
        <f t="shared" ref="C3579:C3642" si="475">TEXT(DATE($A3579, $B3579, 1), "mmm yyyy")</f>
        <v>Sep 2019</v>
      </c>
      <c r="D3579" s="5" t="s">
        <v>14</v>
      </c>
      <c r="E3579" s="7">
        <v>12.79</v>
      </c>
      <c r="F3579" s="6">
        <v>228783.11</v>
      </c>
      <c r="G3579" s="6">
        <v>29259.919999999998</v>
      </c>
    </row>
    <row r="3580" spans="1:10" hidden="1" x14ac:dyDescent="0.2">
      <c r="A3580" s="5">
        <v>2019</v>
      </c>
      <c r="B3580" s="5">
        <v>9</v>
      </c>
      <c r="C3580" s="5" t="str">
        <f t="shared" si="475"/>
        <v>Sep 2019</v>
      </c>
      <c r="D3580" s="5" t="s">
        <v>13</v>
      </c>
      <c r="E3580" s="7">
        <v>12.69</v>
      </c>
      <c r="F3580" s="6">
        <v>425666.07</v>
      </c>
      <c r="G3580" s="6">
        <v>54001.43</v>
      </c>
    </row>
    <row r="3581" spans="1:10" hidden="1" x14ac:dyDescent="0.2">
      <c r="A3581" s="5">
        <v>2019</v>
      </c>
      <c r="B3581" s="5">
        <v>9</v>
      </c>
      <c r="C3581" s="5" t="str">
        <f t="shared" si="475"/>
        <v>Sep 2019</v>
      </c>
      <c r="D3581" s="5" t="s">
        <v>15</v>
      </c>
      <c r="E3581" s="7">
        <v>11.82</v>
      </c>
      <c r="F3581" s="6">
        <v>12976524</v>
      </c>
      <c r="G3581" s="6">
        <v>1534185.4</v>
      </c>
    </row>
    <row r="3582" spans="1:10" hidden="1" x14ac:dyDescent="0.2">
      <c r="A3582" s="5">
        <v>2019</v>
      </c>
      <c r="B3582" s="5">
        <v>9</v>
      </c>
      <c r="C3582" s="5" t="str">
        <f t="shared" si="475"/>
        <v>Sep 2019</v>
      </c>
      <c r="D3582" s="5" t="s">
        <v>16</v>
      </c>
      <c r="E3582" s="7">
        <v>11.98</v>
      </c>
      <c r="F3582" s="6">
        <v>6039130</v>
      </c>
      <c r="G3582" s="6">
        <v>723293.22</v>
      </c>
    </row>
    <row r="3583" spans="1:10" hidden="1" x14ac:dyDescent="0.2">
      <c r="A3583" s="5">
        <v>2019</v>
      </c>
      <c r="B3583" s="5">
        <v>9</v>
      </c>
      <c r="C3583" s="5" t="str">
        <f t="shared" si="475"/>
        <v>Sep 2019</v>
      </c>
      <c r="D3583" s="5" t="s">
        <v>17</v>
      </c>
      <c r="E3583" s="7">
        <v>31.17</v>
      </c>
      <c r="F3583" s="6">
        <v>256035.53</v>
      </c>
      <c r="G3583" s="6">
        <v>79814.990000000005</v>
      </c>
    </row>
    <row r="3584" spans="1:10" hidden="1" x14ac:dyDescent="0.2">
      <c r="A3584" s="5">
        <v>2019</v>
      </c>
      <c r="B3584" s="5">
        <v>9</v>
      </c>
      <c r="C3584" s="5" t="str">
        <f t="shared" si="475"/>
        <v>Sep 2019</v>
      </c>
      <c r="D3584" s="5" t="s">
        <v>21</v>
      </c>
      <c r="E3584" s="7">
        <v>13.42</v>
      </c>
      <c r="F3584" s="6">
        <v>1070677.5</v>
      </c>
      <c r="G3584" s="6">
        <v>143641.06</v>
      </c>
    </row>
    <row r="3585" spans="1:7" hidden="1" x14ac:dyDescent="0.2">
      <c r="A3585" s="5">
        <v>2019</v>
      </c>
      <c r="B3585" s="5">
        <v>9</v>
      </c>
      <c r="C3585" s="5" t="str">
        <f t="shared" si="475"/>
        <v>Sep 2019</v>
      </c>
      <c r="D3585" s="5" t="s">
        <v>18</v>
      </c>
      <c r="E3585" s="7">
        <v>9.86</v>
      </c>
      <c r="F3585" s="6">
        <v>560347.1</v>
      </c>
      <c r="G3585" s="6">
        <v>55231.79</v>
      </c>
    </row>
    <row r="3586" spans="1:7" hidden="1" x14ac:dyDescent="0.2">
      <c r="A3586" s="5">
        <v>2019</v>
      </c>
      <c r="B3586" s="5">
        <v>9</v>
      </c>
      <c r="C3586" s="5" t="str">
        <f t="shared" si="475"/>
        <v>Sep 2019</v>
      </c>
      <c r="D3586" s="5" t="s">
        <v>19</v>
      </c>
      <c r="E3586" s="7">
        <v>12.69</v>
      </c>
      <c r="F3586" s="6">
        <v>3848740.6</v>
      </c>
      <c r="G3586" s="6">
        <v>488217.03</v>
      </c>
    </row>
    <row r="3587" spans="1:7" hidden="1" x14ac:dyDescent="0.2">
      <c r="A3587" s="5">
        <v>2019</v>
      </c>
      <c r="B3587" s="5">
        <v>9</v>
      </c>
      <c r="C3587" s="5" t="str">
        <f t="shared" si="475"/>
        <v>Sep 2019</v>
      </c>
      <c r="D3587" s="5" t="s">
        <v>20</v>
      </c>
      <c r="E3587" s="7">
        <v>12.53</v>
      </c>
      <c r="F3587" s="6">
        <v>2820104.7</v>
      </c>
      <c r="G3587" s="6">
        <v>353298.64</v>
      </c>
    </row>
    <row r="3588" spans="1:7" hidden="1" x14ac:dyDescent="0.2">
      <c r="A3588" s="5">
        <v>2019</v>
      </c>
      <c r="B3588" s="5">
        <v>9</v>
      </c>
      <c r="C3588" s="5" t="str">
        <f t="shared" si="475"/>
        <v>Sep 2019</v>
      </c>
      <c r="D3588" s="5" t="s">
        <v>22</v>
      </c>
      <c r="E3588" s="7">
        <v>12.82</v>
      </c>
      <c r="F3588" s="6">
        <v>1393541.7</v>
      </c>
      <c r="G3588" s="6">
        <v>178584.6</v>
      </c>
    </row>
    <row r="3589" spans="1:7" hidden="1" x14ac:dyDescent="0.2">
      <c r="A3589" s="5">
        <v>2019</v>
      </c>
      <c r="B3589" s="5">
        <v>9</v>
      </c>
      <c r="C3589" s="5" t="str">
        <f t="shared" si="475"/>
        <v>Sep 2019</v>
      </c>
      <c r="D3589" s="5" t="s">
        <v>23</v>
      </c>
      <c r="E3589" s="7">
        <v>10.71</v>
      </c>
      <c r="F3589" s="6">
        <v>2363858.7999999998</v>
      </c>
      <c r="G3589" s="6">
        <v>253150.95</v>
      </c>
    </row>
    <row r="3590" spans="1:7" hidden="1" x14ac:dyDescent="0.2">
      <c r="A3590" s="5">
        <v>2019</v>
      </c>
      <c r="B3590" s="5">
        <v>9</v>
      </c>
      <c r="C3590" s="5" t="str">
        <f t="shared" si="475"/>
        <v>Sep 2019</v>
      </c>
      <c r="D3590" s="5" t="s">
        <v>24</v>
      </c>
      <c r="E3590" s="7">
        <v>9.94</v>
      </c>
      <c r="F3590" s="6">
        <v>3369794</v>
      </c>
      <c r="G3590" s="6">
        <v>335062.83</v>
      </c>
    </row>
    <row r="3591" spans="1:7" hidden="1" x14ac:dyDescent="0.2">
      <c r="A3591" s="5">
        <v>2019</v>
      </c>
      <c r="B3591" s="5">
        <v>9</v>
      </c>
      <c r="C3591" s="5" t="str">
        <f t="shared" si="475"/>
        <v>Sep 2019</v>
      </c>
      <c r="D3591" s="5" t="s">
        <v>27</v>
      </c>
      <c r="E3591" s="7">
        <v>22.03</v>
      </c>
      <c r="F3591" s="6">
        <v>1551280</v>
      </c>
      <c r="G3591" s="6">
        <v>341690.15</v>
      </c>
    </row>
    <row r="3592" spans="1:7" hidden="1" x14ac:dyDescent="0.2">
      <c r="A3592" s="5">
        <v>2019</v>
      </c>
      <c r="B3592" s="5">
        <v>9</v>
      </c>
      <c r="C3592" s="5" t="str">
        <f t="shared" si="475"/>
        <v>Sep 2019</v>
      </c>
      <c r="D3592" s="5" t="s">
        <v>26</v>
      </c>
      <c r="E3592" s="7">
        <v>12.82</v>
      </c>
      <c r="F3592" s="6">
        <v>2152294.7000000002</v>
      </c>
      <c r="G3592" s="6">
        <v>275963.93</v>
      </c>
    </row>
    <row r="3593" spans="1:7" hidden="1" x14ac:dyDescent="0.2">
      <c r="A3593" s="5">
        <v>2019</v>
      </c>
      <c r="B3593" s="5">
        <v>9</v>
      </c>
      <c r="C3593" s="5" t="str">
        <f t="shared" si="475"/>
        <v>Sep 2019</v>
      </c>
      <c r="D3593" s="5" t="s">
        <v>25</v>
      </c>
      <c r="E3593" s="7">
        <v>18.12</v>
      </c>
      <c r="F3593" s="6">
        <v>360009.79</v>
      </c>
      <c r="G3593" s="6">
        <v>65218.34</v>
      </c>
    </row>
    <row r="3594" spans="1:7" hidden="1" x14ac:dyDescent="0.2">
      <c r="A3594" s="5">
        <v>2019</v>
      </c>
      <c r="B3594" s="5">
        <v>9</v>
      </c>
      <c r="C3594" s="5" t="str">
        <f t="shared" si="475"/>
        <v>Sep 2019</v>
      </c>
      <c r="D3594" s="5" t="s">
        <v>28</v>
      </c>
      <c r="E3594" s="7">
        <v>16.28</v>
      </c>
      <c r="F3594" s="6">
        <v>2489208.1</v>
      </c>
      <c r="G3594" s="6">
        <v>405287.02</v>
      </c>
    </row>
    <row r="3595" spans="1:7" hidden="1" x14ac:dyDescent="0.2">
      <c r="A3595" s="5">
        <v>2019</v>
      </c>
      <c r="B3595" s="5">
        <v>9</v>
      </c>
      <c r="C3595" s="5" t="str">
        <f t="shared" si="475"/>
        <v>Sep 2019</v>
      </c>
      <c r="D3595" s="5" t="s">
        <v>29</v>
      </c>
      <c r="E3595" s="7">
        <v>13.8</v>
      </c>
      <c r="F3595" s="6">
        <v>1615847.9</v>
      </c>
      <c r="G3595" s="6">
        <v>223033.3</v>
      </c>
    </row>
    <row r="3596" spans="1:7" hidden="1" x14ac:dyDescent="0.2">
      <c r="A3596" s="5">
        <v>2019</v>
      </c>
      <c r="B3596" s="5">
        <v>9</v>
      </c>
      <c r="C3596" s="5" t="str">
        <f t="shared" si="475"/>
        <v>Sep 2019</v>
      </c>
      <c r="D3596" s="5" t="s">
        <v>31</v>
      </c>
      <c r="E3596" s="7">
        <v>11.48</v>
      </c>
      <c r="F3596" s="6">
        <v>3180396.6</v>
      </c>
      <c r="G3596" s="6">
        <v>365099.96</v>
      </c>
    </row>
    <row r="3597" spans="1:7" hidden="1" x14ac:dyDescent="0.2">
      <c r="A3597" s="5">
        <v>2019</v>
      </c>
      <c r="B3597" s="5">
        <v>9</v>
      </c>
      <c r="C3597" s="5" t="str">
        <f t="shared" si="475"/>
        <v>Sep 2019</v>
      </c>
      <c r="D3597" s="5" t="s">
        <v>30</v>
      </c>
      <c r="E3597" s="7">
        <v>10.9</v>
      </c>
      <c r="F3597" s="6">
        <v>1990638</v>
      </c>
      <c r="G3597" s="6">
        <v>216927.65</v>
      </c>
    </row>
    <row r="3598" spans="1:7" hidden="1" x14ac:dyDescent="0.2">
      <c r="A3598" s="5">
        <v>2019</v>
      </c>
      <c r="B3598" s="5">
        <v>9</v>
      </c>
      <c r="C3598" s="5" t="str">
        <f t="shared" si="475"/>
        <v>Sep 2019</v>
      </c>
      <c r="D3598" s="5" t="s">
        <v>32</v>
      </c>
      <c r="E3598" s="7">
        <v>11.8</v>
      </c>
      <c r="F3598" s="6">
        <v>339439.14</v>
      </c>
      <c r="G3598" s="6">
        <v>40048.660000000003</v>
      </c>
    </row>
    <row r="3599" spans="1:7" hidden="1" x14ac:dyDescent="0.2">
      <c r="A3599" s="5">
        <v>2019</v>
      </c>
      <c r="B3599" s="5">
        <v>9</v>
      </c>
      <c r="C3599" s="5" t="str">
        <f t="shared" si="475"/>
        <v>Sep 2019</v>
      </c>
      <c r="D3599" s="5" t="s">
        <v>39</v>
      </c>
      <c r="E3599" s="7">
        <v>11.63</v>
      </c>
      <c r="F3599" s="6">
        <v>5524054.7000000002</v>
      </c>
      <c r="G3599" s="6">
        <v>642177.15</v>
      </c>
    </row>
    <row r="3600" spans="1:7" hidden="1" x14ac:dyDescent="0.2">
      <c r="A3600" s="5">
        <v>2019</v>
      </c>
      <c r="B3600" s="5">
        <v>9</v>
      </c>
      <c r="C3600" s="5" t="str">
        <f t="shared" si="475"/>
        <v>Sep 2019</v>
      </c>
      <c r="D3600" s="5" t="s">
        <v>40</v>
      </c>
      <c r="E3600" s="7">
        <v>12.34</v>
      </c>
      <c r="F3600" s="6">
        <v>295888.86</v>
      </c>
      <c r="G3600" s="6">
        <v>36525.75</v>
      </c>
    </row>
    <row r="3601" spans="1:10" hidden="1" x14ac:dyDescent="0.2">
      <c r="A3601" s="5">
        <v>2019</v>
      </c>
      <c r="B3601" s="5">
        <v>9</v>
      </c>
      <c r="C3601" s="5" t="str">
        <f t="shared" si="475"/>
        <v>Sep 2019</v>
      </c>
      <c r="D3601" s="5" t="s">
        <v>33</v>
      </c>
      <c r="E3601" s="7">
        <v>12.24</v>
      </c>
      <c r="F3601" s="6">
        <v>775742.85</v>
      </c>
      <c r="G3601" s="6">
        <v>94951.86</v>
      </c>
    </row>
    <row r="3602" spans="1:10" hidden="1" x14ac:dyDescent="0.2">
      <c r="A3602" s="5">
        <v>2019</v>
      </c>
      <c r="B3602" s="5">
        <v>9</v>
      </c>
      <c r="C3602" s="5" t="str">
        <f t="shared" si="475"/>
        <v>Sep 2019</v>
      </c>
      <c r="D3602" s="5" t="s">
        <v>35</v>
      </c>
      <c r="E3602" s="7">
        <v>20.239999999999998</v>
      </c>
      <c r="F3602" s="6">
        <v>324960.94</v>
      </c>
      <c r="G3602" s="6">
        <v>65764.94</v>
      </c>
    </row>
    <row r="3603" spans="1:10" hidden="1" x14ac:dyDescent="0.2">
      <c r="A3603" s="5">
        <v>2019</v>
      </c>
      <c r="B3603" s="5">
        <v>9</v>
      </c>
      <c r="C3603" s="5" t="str">
        <f t="shared" si="475"/>
        <v>Sep 2019</v>
      </c>
      <c r="D3603" s="5" t="s">
        <v>36</v>
      </c>
      <c r="E3603" s="7">
        <v>15.45</v>
      </c>
      <c r="F3603" s="6">
        <v>2501006.4</v>
      </c>
      <c r="G3603" s="6">
        <v>386395.65</v>
      </c>
    </row>
    <row r="3604" spans="1:10" hidden="1" x14ac:dyDescent="0.2">
      <c r="A3604" s="5">
        <v>2019</v>
      </c>
      <c r="B3604" s="5">
        <v>9</v>
      </c>
      <c r="C3604" s="5" t="str">
        <f t="shared" si="475"/>
        <v>Sep 2019</v>
      </c>
      <c r="D3604" s="5" t="s">
        <v>37</v>
      </c>
      <c r="E3604" s="7">
        <v>12.78</v>
      </c>
      <c r="F3604" s="6">
        <v>636097.36</v>
      </c>
      <c r="G3604" s="6">
        <v>81299.509999999995</v>
      </c>
    </row>
    <row r="3605" spans="1:10" hidden="1" x14ac:dyDescent="0.2">
      <c r="A3605" s="5">
        <v>2019</v>
      </c>
      <c r="B3605" s="5">
        <v>9</v>
      </c>
      <c r="C3605" s="5" t="str">
        <f t="shared" si="475"/>
        <v>Sep 2019</v>
      </c>
      <c r="D3605" s="5" t="s">
        <v>34</v>
      </c>
      <c r="E3605" s="7">
        <v>12.12</v>
      </c>
      <c r="F3605" s="6">
        <v>1290607.5</v>
      </c>
      <c r="G3605" s="6">
        <v>156379.35</v>
      </c>
    </row>
    <row r="3606" spans="1:10" hidden="1" x14ac:dyDescent="0.2">
      <c r="A3606" s="5">
        <v>2019</v>
      </c>
      <c r="B3606" s="5">
        <v>9</v>
      </c>
      <c r="C3606" s="5" t="str">
        <f t="shared" si="475"/>
        <v>Sep 2019</v>
      </c>
      <c r="D3606" s="5" t="s">
        <v>38</v>
      </c>
      <c r="E3606" s="7">
        <v>18.72</v>
      </c>
      <c r="F3606" s="6">
        <v>4360141.5</v>
      </c>
      <c r="G3606" s="6">
        <v>816102.35</v>
      </c>
    </row>
    <row r="3607" spans="1:10" hidden="1" x14ac:dyDescent="0.2">
      <c r="A3607" s="5">
        <v>2019</v>
      </c>
      <c r="B3607" s="5">
        <v>9</v>
      </c>
      <c r="C3607" s="5" t="str">
        <f t="shared" si="475"/>
        <v>Sep 2019</v>
      </c>
      <c r="D3607" s="5" t="s">
        <v>41</v>
      </c>
      <c r="E3607" s="7">
        <v>12.08</v>
      </c>
      <c r="F3607" s="6">
        <v>4331736.2</v>
      </c>
      <c r="G3607" s="6">
        <v>523150.29</v>
      </c>
    </row>
    <row r="3608" spans="1:10" hidden="1" x14ac:dyDescent="0.2">
      <c r="A3608" s="5">
        <v>2019</v>
      </c>
      <c r="B3608" s="5">
        <v>9</v>
      </c>
      <c r="C3608" s="5" t="str">
        <f t="shared" si="475"/>
        <v>Sep 2019</v>
      </c>
      <c r="D3608" s="5" t="s">
        <v>42</v>
      </c>
      <c r="E3608" s="7">
        <v>10.73</v>
      </c>
      <c r="F3608" s="6">
        <v>2434008.9</v>
      </c>
      <c r="G3608" s="6">
        <v>261168.09</v>
      </c>
    </row>
    <row r="3609" spans="1:10" hidden="1" x14ac:dyDescent="0.2">
      <c r="A3609" s="5">
        <v>2019</v>
      </c>
      <c r="B3609" s="5">
        <v>9</v>
      </c>
      <c r="C3609" s="5" t="str">
        <f t="shared" si="475"/>
        <v>Sep 2019</v>
      </c>
      <c r="D3609" s="5" t="s">
        <v>43</v>
      </c>
      <c r="E3609" s="7">
        <v>11.3</v>
      </c>
      <c r="F3609" s="6">
        <v>1265310.5</v>
      </c>
      <c r="G3609" s="6">
        <v>143033.26</v>
      </c>
    </row>
    <row r="3610" spans="1:10" hidden="1" x14ac:dyDescent="0.2">
      <c r="A3610" s="5">
        <v>2019</v>
      </c>
      <c r="B3610" s="5">
        <v>9</v>
      </c>
      <c r="C3610" s="5" t="str">
        <f t="shared" si="475"/>
        <v>Sep 2019</v>
      </c>
      <c r="D3610" s="5" t="s">
        <v>44</v>
      </c>
      <c r="E3610" s="7">
        <v>14.05</v>
      </c>
      <c r="F3610" s="6">
        <v>4327017</v>
      </c>
      <c r="G3610" s="6">
        <v>607797.11</v>
      </c>
    </row>
    <row r="3611" spans="1:10" hidden="1" x14ac:dyDescent="0.2">
      <c r="A3611" s="5">
        <v>2019</v>
      </c>
      <c r="B3611" s="5">
        <v>9</v>
      </c>
      <c r="C3611" s="5" t="str">
        <f t="shared" si="475"/>
        <v>Sep 2019</v>
      </c>
      <c r="D3611" s="5" t="s">
        <v>45</v>
      </c>
      <c r="E3611" s="7">
        <v>22.64</v>
      </c>
      <c r="F3611" s="6">
        <v>243030.77</v>
      </c>
      <c r="G3611" s="6">
        <v>55013.91</v>
      </c>
    </row>
    <row r="3612" spans="1:10" hidden="1" x14ac:dyDescent="0.2">
      <c r="A3612" s="5">
        <v>2019</v>
      </c>
      <c r="B3612" s="5">
        <v>9</v>
      </c>
      <c r="C3612" s="5" t="str">
        <f t="shared" si="475"/>
        <v>Sep 2019</v>
      </c>
      <c r="D3612" s="5" t="s">
        <v>46</v>
      </c>
      <c r="E3612" s="7">
        <v>13.11</v>
      </c>
      <c r="F3612" s="6">
        <v>2967464.1</v>
      </c>
      <c r="G3612" s="6">
        <v>389153.28000000003</v>
      </c>
    </row>
    <row r="3613" spans="1:10" hidden="1" x14ac:dyDescent="0.2">
      <c r="A3613" s="5">
        <v>2019</v>
      </c>
      <c r="B3613" s="5">
        <v>9</v>
      </c>
      <c r="C3613" s="5" t="str">
        <f t="shared" si="475"/>
        <v>Sep 2019</v>
      </c>
      <c r="D3613" s="5" t="s">
        <v>47</v>
      </c>
      <c r="E3613" s="7">
        <v>12.86</v>
      </c>
      <c r="F3613" s="6">
        <v>339472.04</v>
      </c>
      <c r="G3613" s="6">
        <v>43666.61</v>
      </c>
    </row>
    <row r="3614" spans="1:10" hidden="1" x14ac:dyDescent="0.2">
      <c r="A3614" s="5">
        <v>2019</v>
      </c>
      <c r="B3614" s="5">
        <v>9</v>
      </c>
      <c r="C3614" s="5" t="str">
        <f t="shared" si="475"/>
        <v>Sep 2019</v>
      </c>
      <c r="D3614" s="5" t="s">
        <v>48</v>
      </c>
      <c r="E3614" s="7">
        <v>10.59</v>
      </c>
      <c r="F3614" s="6">
        <v>4168659.4</v>
      </c>
      <c r="G3614" s="6">
        <v>441481.51</v>
      </c>
    </row>
    <row r="3615" spans="1:10" x14ac:dyDescent="0.2">
      <c r="A3615" s="5">
        <v>2019</v>
      </c>
      <c r="B3615" s="5">
        <v>9</v>
      </c>
      <c r="C3615" s="5" t="str">
        <f t="shared" si="475"/>
        <v>Sep 2019</v>
      </c>
      <c r="D3615" s="5" t="s">
        <v>49</v>
      </c>
      <c r="E3615" s="7">
        <v>11.81</v>
      </c>
      <c r="F3615" s="6">
        <v>17124247</v>
      </c>
      <c r="G3615" s="6">
        <v>2022256.1</v>
      </c>
      <c r="H3615" s="1">
        <f t="shared" ref="H3615" si="476">(E4227-E3615)/E4227</f>
        <v>-3.6874451273046525E-2</v>
      </c>
      <c r="I3615" s="1">
        <f t="shared" ref="I3615" si="477">(F4227-F3615)/F4227</f>
        <v>-0.11629560781432159</v>
      </c>
      <c r="J3615" s="9">
        <f t="shared" ref="J3615" si="478">H3615/I3615</f>
        <v>0.31707518423155362</v>
      </c>
    </row>
    <row r="3616" spans="1:10" hidden="1" x14ac:dyDescent="0.2">
      <c r="A3616" s="5">
        <v>2019</v>
      </c>
      <c r="B3616" s="5">
        <v>9</v>
      </c>
      <c r="C3616" s="5" t="str">
        <f t="shared" si="475"/>
        <v>Sep 2019</v>
      </c>
      <c r="D3616" s="5" t="s">
        <v>50</v>
      </c>
      <c r="E3616" s="7">
        <v>10.73</v>
      </c>
      <c r="F3616" s="6">
        <v>829541.42</v>
      </c>
      <c r="G3616" s="6">
        <v>89002.31</v>
      </c>
    </row>
    <row r="3617" spans="1:10" hidden="1" x14ac:dyDescent="0.2">
      <c r="A3617" s="5">
        <v>2019</v>
      </c>
      <c r="B3617" s="5">
        <v>9</v>
      </c>
      <c r="C3617" s="5" t="str">
        <f t="shared" si="475"/>
        <v>Sep 2019</v>
      </c>
      <c r="D3617" s="5" t="s">
        <v>52</v>
      </c>
      <c r="E3617" s="7">
        <v>12.14</v>
      </c>
      <c r="F3617" s="6">
        <v>3743620.7</v>
      </c>
      <c r="G3617" s="6">
        <v>454645.99</v>
      </c>
    </row>
    <row r="3618" spans="1:10" hidden="1" x14ac:dyDescent="0.2">
      <c r="A3618" s="5">
        <v>2019</v>
      </c>
      <c r="B3618" s="5">
        <v>9</v>
      </c>
      <c r="C3618" s="5" t="str">
        <f t="shared" si="475"/>
        <v>Sep 2019</v>
      </c>
      <c r="D3618" s="5" t="s">
        <v>51</v>
      </c>
      <c r="E3618" s="7">
        <v>17.09</v>
      </c>
      <c r="F3618" s="6">
        <v>148647.9</v>
      </c>
      <c r="G3618" s="6">
        <v>25409.53</v>
      </c>
    </row>
    <row r="3619" spans="1:10" hidden="1" x14ac:dyDescent="0.2">
      <c r="A3619" s="5">
        <v>2019</v>
      </c>
      <c r="B3619" s="5">
        <v>9</v>
      </c>
      <c r="C3619" s="5" t="str">
        <f t="shared" si="475"/>
        <v>Sep 2019</v>
      </c>
      <c r="D3619" s="5" t="s">
        <v>54</v>
      </c>
      <c r="E3619" s="7">
        <v>10</v>
      </c>
      <c r="F3619" s="6">
        <v>2221913.7999999998</v>
      </c>
      <c r="G3619" s="6">
        <v>222199.12</v>
      </c>
    </row>
    <row r="3620" spans="1:10" hidden="1" x14ac:dyDescent="0.2">
      <c r="A3620" s="5">
        <v>2019</v>
      </c>
      <c r="B3620" s="5">
        <v>9</v>
      </c>
      <c r="C3620" s="5" t="str">
        <f t="shared" si="475"/>
        <v>Sep 2019</v>
      </c>
      <c r="D3620" s="5" t="s">
        <v>55</v>
      </c>
      <c r="E3620" s="7">
        <v>14.58</v>
      </c>
      <c r="F3620" s="6">
        <v>1661445.4</v>
      </c>
      <c r="G3620" s="6">
        <v>242162.71</v>
      </c>
    </row>
    <row r="3621" spans="1:10" hidden="1" x14ac:dyDescent="0.2">
      <c r="A3621" s="5">
        <v>2019</v>
      </c>
      <c r="B3621" s="5">
        <v>9</v>
      </c>
      <c r="C3621" s="5" t="str">
        <f t="shared" si="475"/>
        <v>Sep 2019</v>
      </c>
      <c r="D3621" s="5" t="s">
        <v>53</v>
      </c>
      <c r="E3621" s="7">
        <v>11.8</v>
      </c>
      <c r="F3621" s="6">
        <v>793294.57</v>
      </c>
      <c r="G3621" s="6">
        <v>93579.1</v>
      </c>
    </row>
    <row r="3622" spans="1:10" hidden="1" x14ac:dyDescent="0.2">
      <c r="A3622" s="5">
        <v>2019</v>
      </c>
      <c r="B3622" s="5">
        <v>9</v>
      </c>
      <c r="C3622" s="5" t="str">
        <f t="shared" si="475"/>
        <v>Sep 2019</v>
      </c>
      <c r="D3622" s="5" t="s">
        <v>56</v>
      </c>
      <c r="E3622" s="7">
        <v>12.03</v>
      </c>
      <c r="F3622" s="6">
        <v>173319.89</v>
      </c>
      <c r="G3622" s="6">
        <v>20846.310000000001</v>
      </c>
    </row>
    <row r="3623" spans="1:10" hidden="1" x14ac:dyDescent="0.2">
      <c r="A3623" s="5">
        <v>2019</v>
      </c>
      <c r="B3623" s="5">
        <v>8</v>
      </c>
      <c r="C3623" s="5" t="str">
        <f t="shared" si="475"/>
        <v>Aug 2019</v>
      </c>
      <c r="D3623" s="5" t="s">
        <v>7</v>
      </c>
      <c r="E3623" s="7">
        <v>23.48</v>
      </c>
      <c r="F3623" s="6">
        <v>136704.18</v>
      </c>
      <c r="G3623" s="6">
        <v>32100.37</v>
      </c>
    </row>
    <row r="3624" spans="1:10" hidden="1" x14ac:dyDescent="0.2">
      <c r="A3624" s="5">
        <v>2019</v>
      </c>
      <c r="B3624" s="5">
        <v>8</v>
      </c>
      <c r="C3624" s="5" t="str">
        <f t="shared" si="475"/>
        <v>Aug 2019</v>
      </c>
      <c r="D3624" s="5" t="s">
        <v>8</v>
      </c>
      <c r="E3624" s="7">
        <v>12.81</v>
      </c>
      <c r="F3624" s="6">
        <v>3457054.6</v>
      </c>
      <c r="G3624" s="6">
        <v>442915.98</v>
      </c>
      <c r="H3624" s="1">
        <f>(E4236-E3624)/E4236</f>
        <v>-3.9772727272727286E-2</v>
      </c>
      <c r="I3624" s="1">
        <f>(F4236-F3624)/F4236</f>
        <v>-3.612019188031472E-2</v>
      </c>
      <c r="J3624" s="9">
        <f>H3624/I3624</f>
        <v>1.1011217051259126</v>
      </c>
    </row>
    <row r="3625" spans="1:10" hidden="1" x14ac:dyDescent="0.2">
      <c r="A3625" s="5">
        <v>2019</v>
      </c>
      <c r="B3625" s="5">
        <v>8</v>
      </c>
      <c r="C3625" s="5" t="str">
        <f t="shared" si="475"/>
        <v>Aug 2019</v>
      </c>
      <c r="D3625" s="5" t="s">
        <v>9</v>
      </c>
      <c r="E3625" s="7">
        <v>10.07</v>
      </c>
      <c r="F3625" s="6">
        <v>2006614</v>
      </c>
      <c r="G3625" s="6">
        <v>202091.43</v>
      </c>
    </row>
    <row r="3626" spans="1:10" hidden="1" x14ac:dyDescent="0.2">
      <c r="A3626" s="5">
        <v>2019</v>
      </c>
      <c r="B3626" s="5">
        <v>8</v>
      </c>
      <c r="C3626" s="5" t="str">
        <f t="shared" si="475"/>
        <v>Aug 2019</v>
      </c>
      <c r="D3626" s="5" t="s">
        <v>57</v>
      </c>
      <c r="E3626" s="7">
        <v>12.41</v>
      </c>
      <c r="F3626" s="6">
        <v>4814938</v>
      </c>
      <c r="G3626" s="6">
        <v>597568.27</v>
      </c>
    </row>
    <row r="3627" spans="1:10" x14ac:dyDescent="0.2">
      <c r="A3627" s="5">
        <v>2019</v>
      </c>
      <c r="B3627" s="5">
        <v>8</v>
      </c>
      <c r="C3627" s="5" t="str">
        <f t="shared" si="475"/>
        <v>Aug 2019</v>
      </c>
      <c r="D3627" s="5" t="s">
        <v>10</v>
      </c>
      <c r="E3627" s="7">
        <v>19.78</v>
      </c>
      <c r="F3627" s="6">
        <v>10038113</v>
      </c>
      <c r="G3627" s="6">
        <v>1985258.6</v>
      </c>
      <c r="H3627" s="1">
        <f t="shared" ref="H3627" si="479">(E4239-E3627)/E4239</f>
        <v>3.5264483627204172E-3</v>
      </c>
      <c r="I3627" s="1">
        <f t="shared" ref="I3627" si="480">(F4239-F3627)/F4239</f>
        <v>0.1790183564783539</v>
      </c>
      <c r="J3627" s="9">
        <f t="shared" ref="J3627" si="481">H3627/I3627</f>
        <v>1.9698808726058323E-2</v>
      </c>
    </row>
    <row r="3628" spans="1:10" hidden="1" x14ac:dyDescent="0.2">
      <c r="A3628" s="5">
        <v>2019</v>
      </c>
      <c r="B3628" s="5">
        <v>8</v>
      </c>
      <c r="C3628" s="5" t="str">
        <f t="shared" si="475"/>
        <v>Aug 2019</v>
      </c>
      <c r="D3628" s="5" t="s">
        <v>11</v>
      </c>
      <c r="E3628" s="7">
        <v>12.56</v>
      </c>
      <c r="F3628" s="6">
        <v>2132158.9</v>
      </c>
      <c r="G3628" s="6">
        <v>267810.11</v>
      </c>
    </row>
    <row r="3629" spans="1:10" hidden="1" x14ac:dyDescent="0.2">
      <c r="A3629" s="5">
        <v>2019</v>
      </c>
      <c r="B3629" s="5">
        <v>8</v>
      </c>
      <c r="C3629" s="5" t="str">
        <f t="shared" si="475"/>
        <v>Aug 2019</v>
      </c>
      <c r="D3629" s="5" t="s">
        <v>12</v>
      </c>
      <c r="E3629" s="7">
        <v>21.28</v>
      </c>
      <c r="F3629" s="6">
        <v>1249772.5</v>
      </c>
      <c r="G3629" s="6">
        <v>265954.99</v>
      </c>
    </row>
    <row r="3630" spans="1:10" hidden="1" x14ac:dyDescent="0.2">
      <c r="A3630" s="5">
        <v>2019</v>
      </c>
      <c r="B3630" s="5">
        <v>8</v>
      </c>
      <c r="C3630" s="5" t="str">
        <f t="shared" si="475"/>
        <v>Aug 2019</v>
      </c>
      <c r="D3630" s="5" t="s">
        <v>14</v>
      </c>
      <c r="E3630" s="7">
        <v>12.39</v>
      </c>
      <c r="F3630" s="6">
        <v>266943.82</v>
      </c>
      <c r="G3630" s="6">
        <v>33079.75</v>
      </c>
    </row>
    <row r="3631" spans="1:10" hidden="1" x14ac:dyDescent="0.2">
      <c r="A3631" s="5">
        <v>2019</v>
      </c>
      <c r="B3631" s="5">
        <v>8</v>
      </c>
      <c r="C3631" s="5" t="str">
        <f t="shared" si="475"/>
        <v>Aug 2019</v>
      </c>
      <c r="D3631" s="5" t="s">
        <v>13</v>
      </c>
      <c r="E3631" s="7">
        <v>12.11</v>
      </c>
      <c r="F3631" s="6">
        <v>542811.18000000005</v>
      </c>
      <c r="G3631" s="6">
        <v>65752.429999999993</v>
      </c>
    </row>
    <row r="3632" spans="1:10" hidden="1" x14ac:dyDescent="0.2">
      <c r="A3632" s="5">
        <v>2019</v>
      </c>
      <c r="B3632" s="5">
        <v>8</v>
      </c>
      <c r="C3632" s="5" t="str">
        <f t="shared" si="475"/>
        <v>Aug 2019</v>
      </c>
      <c r="D3632" s="5" t="s">
        <v>15</v>
      </c>
      <c r="E3632" s="7">
        <v>11.71</v>
      </c>
      <c r="F3632" s="6">
        <v>13178972</v>
      </c>
      <c r="G3632" s="6">
        <v>1543133.9</v>
      </c>
    </row>
    <row r="3633" spans="1:7" hidden="1" x14ac:dyDescent="0.2">
      <c r="A3633" s="5">
        <v>2019</v>
      </c>
      <c r="B3633" s="5">
        <v>8</v>
      </c>
      <c r="C3633" s="5" t="str">
        <f t="shared" si="475"/>
        <v>Aug 2019</v>
      </c>
      <c r="D3633" s="5" t="s">
        <v>16</v>
      </c>
      <c r="E3633" s="7">
        <v>12.74</v>
      </c>
      <c r="F3633" s="6">
        <v>6451121.7999999998</v>
      </c>
      <c r="G3633" s="6">
        <v>821922.93</v>
      </c>
    </row>
    <row r="3634" spans="1:7" hidden="1" x14ac:dyDescent="0.2">
      <c r="A3634" s="5">
        <v>2019</v>
      </c>
      <c r="B3634" s="5">
        <v>8</v>
      </c>
      <c r="C3634" s="5" t="str">
        <f t="shared" si="475"/>
        <v>Aug 2019</v>
      </c>
      <c r="D3634" s="5" t="s">
        <v>17</v>
      </c>
      <c r="E3634" s="7">
        <v>31.16</v>
      </c>
      <c r="F3634" s="6">
        <v>267126.67</v>
      </c>
      <c r="G3634" s="6">
        <v>83224.600000000006</v>
      </c>
    </row>
    <row r="3635" spans="1:7" hidden="1" x14ac:dyDescent="0.2">
      <c r="A3635" s="5">
        <v>2019</v>
      </c>
      <c r="B3635" s="5">
        <v>8</v>
      </c>
      <c r="C3635" s="5" t="str">
        <f t="shared" si="475"/>
        <v>Aug 2019</v>
      </c>
      <c r="D3635" s="5" t="s">
        <v>21</v>
      </c>
      <c r="E3635" s="7">
        <v>14.31</v>
      </c>
      <c r="F3635" s="6">
        <v>1317113</v>
      </c>
      <c r="G3635" s="6">
        <v>188412.92</v>
      </c>
    </row>
    <row r="3636" spans="1:7" hidden="1" x14ac:dyDescent="0.2">
      <c r="A3636" s="5">
        <v>2019</v>
      </c>
      <c r="B3636" s="5">
        <v>8</v>
      </c>
      <c r="C3636" s="5" t="str">
        <f t="shared" si="475"/>
        <v>Aug 2019</v>
      </c>
      <c r="D3636" s="5" t="s">
        <v>18</v>
      </c>
      <c r="E3636" s="7">
        <v>10.16</v>
      </c>
      <c r="F3636" s="6">
        <v>740292.68</v>
      </c>
      <c r="G3636" s="6">
        <v>75225.490000000005</v>
      </c>
    </row>
    <row r="3637" spans="1:7" hidden="1" x14ac:dyDescent="0.2">
      <c r="A3637" s="5">
        <v>2019</v>
      </c>
      <c r="B3637" s="5">
        <v>8</v>
      </c>
      <c r="C3637" s="5" t="str">
        <f t="shared" si="475"/>
        <v>Aug 2019</v>
      </c>
      <c r="D3637" s="5" t="s">
        <v>19</v>
      </c>
      <c r="E3637" s="7">
        <v>12.71</v>
      </c>
      <c r="F3637" s="6">
        <v>4546825.2</v>
      </c>
      <c r="G3637" s="6">
        <v>577747.21</v>
      </c>
    </row>
    <row r="3638" spans="1:7" hidden="1" x14ac:dyDescent="0.2">
      <c r="A3638" s="5">
        <v>2019</v>
      </c>
      <c r="B3638" s="5">
        <v>8</v>
      </c>
      <c r="C3638" s="5" t="str">
        <f t="shared" si="475"/>
        <v>Aug 2019</v>
      </c>
      <c r="D3638" s="5" t="s">
        <v>20</v>
      </c>
      <c r="E3638" s="7">
        <v>12.52</v>
      </c>
      <c r="F3638" s="6">
        <v>3260997</v>
      </c>
      <c r="G3638" s="6">
        <v>408339.34</v>
      </c>
    </row>
    <row r="3639" spans="1:7" hidden="1" x14ac:dyDescent="0.2">
      <c r="A3639" s="5">
        <v>2019</v>
      </c>
      <c r="B3639" s="5">
        <v>8</v>
      </c>
      <c r="C3639" s="5" t="str">
        <f t="shared" si="475"/>
        <v>Aug 2019</v>
      </c>
      <c r="D3639" s="5" t="s">
        <v>22</v>
      </c>
      <c r="E3639" s="7">
        <v>13</v>
      </c>
      <c r="F3639" s="6">
        <v>1499422.9</v>
      </c>
      <c r="G3639" s="6">
        <v>194889.72</v>
      </c>
    </row>
    <row r="3640" spans="1:7" hidden="1" x14ac:dyDescent="0.2">
      <c r="A3640" s="5">
        <v>2019</v>
      </c>
      <c r="B3640" s="5">
        <v>8</v>
      </c>
      <c r="C3640" s="5" t="str">
        <f t="shared" si="475"/>
        <v>Aug 2019</v>
      </c>
      <c r="D3640" s="5" t="s">
        <v>23</v>
      </c>
      <c r="E3640" s="7">
        <v>10.72</v>
      </c>
      <c r="F3640" s="6">
        <v>2666116.5</v>
      </c>
      <c r="G3640" s="6">
        <v>285785.40000000002</v>
      </c>
    </row>
    <row r="3641" spans="1:7" hidden="1" x14ac:dyDescent="0.2">
      <c r="A3641" s="5">
        <v>2019</v>
      </c>
      <c r="B3641" s="5">
        <v>8</v>
      </c>
      <c r="C3641" s="5" t="str">
        <f t="shared" si="475"/>
        <v>Aug 2019</v>
      </c>
      <c r="D3641" s="5" t="s">
        <v>24</v>
      </c>
      <c r="E3641" s="7">
        <v>9.85</v>
      </c>
      <c r="F3641" s="6">
        <v>3384416.4</v>
      </c>
      <c r="G3641" s="6">
        <v>333468.34999999998</v>
      </c>
    </row>
    <row r="3642" spans="1:7" hidden="1" x14ac:dyDescent="0.2">
      <c r="A3642" s="5">
        <v>2019</v>
      </c>
      <c r="B3642" s="5">
        <v>8</v>
      </c>
      <c r="C3642" s="5" t="str">
        <f t="shared" si="475"/>
        <v>Aug 2019</v>
      </c>
      <c r="D3642" s="5" t="s">
        <v>27</v>
      </c>
      <c r="E3642" s="7">
        <v>21.62</v>
      </c>
      <c r="F3642" s="6">
        <v>2051779.3</v>
      </c>
      <c r="G3642" s="6">
        <v>443552.92</v>
      </c>
    </row>
    <row r="3643" spans="1:7" hidden="1" x14ac:dyDescent="0.2">
      <c r="A3643" s="5">
        <v>2019</v>
      </c>
      <c r="B3643" s="5">
        <v>8</v>
      </c>
      <c r="C3643" s="5" t="str">
        <f t="shared" ref="C3643:C3706" si="482">TEXT(DATE($A3643, $B3643, 1), "mmm yyyy")</f>
        <v>Aug 2019</v>
      </c>
      <c r="D3643" s="5" t="s">
        <v>26</v>
      </c>
      <c r="E3643" s="7">
        <v>12.45</v>
      </c>
      <c r="F3643" s="6">
        <v>2697569.9</v>
      </c>
      <c r="G3643" s="6">
        <v>335917.56</v>
      </c>
    </row>
    <row r="3644" spans="1:7" hidden="1" x14ac:dyDescent="0.2">
      <c r="A3644" s="5">
        <v>2019</v>
      </c>
      <c r="B3644" s="5">
        <v>8</v>
      </c>
      <c r="C3644" s="5" t="str">
        <f t="shared" si="482"/>
        <v>Aug 2019</v>
      </c>
      <c r="D3644" s="5" t="s">
        <v>25</v>
      </c>
      <c r="E3644" s="7">
        <v>17.920000000000002</v>
      </c>
      <c r="F3644" s="6">
        <v>412857.38</v>
      </c>
      <c r="G3644" s="6">
        <v>74003.649999999994</v>
      </c>
    </row>
    <row r="3645" spans="1:7" hidden="1" x14ac:dyDescent="0.2">
      <c r="A3645" s="5">
        <v>2019</v>
      </c>
      <c r="B3645" s="5">
        <v>8</v>
      </c>
      <c r="C3645" s="5" t="str">
        <f t="shared" si="482"/>
        <v>Aug 2019</v>
      </c>
      <c r="D3645" s="5" t="s">
        <v>28</v>
      </c>
      <c r="E3645" s="7">
        <v>16.45</v>
      </c>
      <c r="F3645" s="6">
        <v>3259842.4</v>
      </c>
      <c r="G3645" s="6">
        <v>536401.51</v>
      </c>
    </row>
    <row r="3646" spans="1:7" hidden="1" x14ac:dyDescent="0.2">
      <c r="A3646" s="5">
        <v>2019</v>
      </c>
      <c r="B3646" s="5">
        <v>8</v>
      </c>
      <c r="C3646" s="5" t="str">
        <f t="shared" si="482"/>
        <v>Aug 2019</v>
      </c>
      <c r="D3646" s="5" t="s">
        <v>29</v>
      </c>
      <c r="E3646" s="7">
        <v>13.7</v>
      </c>
      <c r="F3646" s="6">
        <v>1899610.2</v>
      </c>
      <c r="G3646" s="6">
        <v>260285.53</v>
      </c>
    </row>
    <row r="3647" spans="1:7" hidden="1" x14ac:dyDescent="0.2">
      <c r="A3647" s="5">
        <v>2019</v>
      </c>
      <c r="B3647" s="5">
        <v>8</v>
      </c>
      <c r="C3647" s="5" t="str">
        <f t="shared" si="482"/>
        <v>Aug 2019</v>
      </c>
      <c r="D3647" s="5" t="s">
        <v>31</v>
      </c>
      <c r="E3647" s="7">
        <v>13</v>
      </c>
      <c r="F3647" s="6">
        <v>3552096.6</v>
      </c>
      <c r="G3647" s="6">
        <v>461855.02</v>
      </c>
    </row>
    <row r="3648" spans="1:7" hidden="1" x14ac:dyDescent="0.2">
      <c r="A3648" s="5">
        <v>2019</v>
      </c>
      <c r="B3648" s="5">
        <v>8</v>
      </c>
      <c r="C3648" s="5" t="str">
        <f t="shared" si="482"/>
        <v>Aug 2019</v>
      </c>
      <c r="D3648" s="5" t="s">
        <v>30</v>
      </c>
      <c r="E3648" s="7">
        <v>11.14</v>
      </c>
      <c r="F3648" s="6">
        <v>1990375.2</v>
      </c>
      <c r="G3648" s="6">
        <v>221773.72</v>
      </c>
    </row>
    <row r="3649" spans="1:7" hidden="1" x14ac:dyDescent="0.2">
      <c r="A3649" s="5">
        <v>2019</v>
      </c>
      <c r="B3649" s="5">
        <v>8</v>
      </c>
      <c r="C3649" s="5" t="str">
        <f t="shared" si="482"/>
        <v>Aug 2019</v>
      </c>
      <c r="D3649" s="5" t="s">
        <v>32</v>
      </c>
      <c r="E3649" s="7">
        <v>11.66</v>
      </c>
      <c r="F3649" s="6">
        <v>403372.97</v>
      </c>
      <c r="G3649" s="6">
        <v>47024.3</v>
      </c>
    </row>
    <row r="3650" spans="1:7" hidden="1" x14ac:dyDescent="0.2">
      <c r="A3650" s="5">
        <v>2019</v>
      </c>
      <c r="B3650" s="5">
        <v>8</v>
      </c>
      <c r="C3650" s="5" t="str">
        <f t="shared" si="482"/>
        <v>Aug 2019</v>
      </c>
      <c r="D3650" s="5" t="s">
        <v>39</v>
      </c>
      <c r="E3650" s="7">
        <v>11.54</v>
      </c>
      <c r="F3650" s="6">
        <v>5963295.2999999998</v>
      </c>
      <c r="G3650" s="6">
        <v>688099.69</v>
      </c>
    </row>
    <row r="3651" spans="1:7" hidden="1" x14ac:dyDescent="0.2">
      <c r="A3651" s="5">
        <v>2019</v>
      </c>
      <c r="B3651" s="5">
        <v>8</v>
      </c>
      <c r="C3651" s="5" t="str">
        <f t="shared" si="482"/>
        <v>Aug 2019</v>
      </c>
      <c r="D3651" s="5" t="s">
        <v>40</v>
      </c>
      <c r="E3651" s="7">
        <v>11.95</v>
      </c>
      <c r="F3651" s="6">
        <v>330798.21000000002</v>
      </c>
      <c r="G3651" s="6">
        <v>39534.589999999997</v>
      </c>
    </row>
    <row r="3652" spans="1:7" hidden="1" x14ac:dyDescent="0.2">
      <c r="A3652" s="5">
        <v>2019</v>
      </c>
      <c r="B3652" s="5">
        <v>8</v>
      </c>
      <c r="C3652" s="5" t="str">
        <f t="shared" si="482"/>
        <v>Aug 2019</v>
      </c>
      <c r="D3652" s="5" t="s">
        <v>33</v>
      </c>
      <c r="E3652" s="7">
        <v>11.75</v>
      </c>
      <c r="F3652" s="6">
        <v>935686.18</v>
      </c>
      <c r="G3652" s="6">
        <v>109920.78</v>
      </c>
    </row>
    <row r="3653" spans="1:7" hidden="1" x14ac:dyDescent="0.2">
      <c r="A3653" s="5">
        <v>2019</v>
      </c>
      <c r="B3653" s="5">
        <v>8</v>
      </c>
      <c r="C3653" s="5" t="str">
        <f t="shared" si="482"/>
        <v>Aug 2019</v>
      </c>
      <c r="D3653" s="5" t="s">
        <v>35</v>
      </c>
      <c r="E3653" s="7">
        <v>19.45</v>
      </c>
      <c r="F3653" s="6">
        <v>440553.44</v>
      </c>
      <c r="G3653" s="6">
        <v>85686.89</v>
      </c>
    </row>
    <row r="3654" spans="1:7" hidden="1" x14ac:dyDescent="0.2">
      <c r="A3654" s="5">
        <v>2019</v>
      </c>
      <c r="B3654" s="5">
        <v>8</v>
      </c>
      <c r="C3654" s="5" t="str">
        <f t="shared" si="482"/>
        <v>Aug 2019</v>
      </c>
      <c r="D3654" s="5" t="s">
        <v>36</v>
      </c>
      <c r="E3654" s="7">
        <v>15.78</v>
      </c>
      <c r="F3654" s="6">
        <v>3397640.9</v>
      </c>
      <c r="G3654" s="6">
        <v>536073.43000000005</v>
      </c>
    </row>
    <row r="3655" spans="1:7" hidden="1" x14ac:dyDescent="0.2">
      <c r="A3655" s="5">
        <v>2019</v>
      </c>
      <c r="B3655" s="5">
        <v>8</v>
      </c>
      <c r="C3655" s="5" t="str">
        <f t="shared" si="482"/>
        <v>Aug 2019</v>
      </c>
      <c r="D3655" s="5" t="s">
        <v>37</v>
      </c>
      <c r="E3655" s="7">
        <v>12.81</v>
      </c>
      <c r="F3655" s="6">
        <v>781055.02</v>
      </c>
      <c r="G3655" s="6">
        <v>100032.86</v>
      </c>
    </row>
    <row r="3656" spans="1:7" hidden="1" x14ac:dyDescent="0.2">
      <c r="A3656" s="5">
        <v>2019</v>
      </c>
      <c r="B3656" s="5">
        <v>8</v>
      </c>
      <c r="C3656" s="5" t="str">
        <f t="shared" si="482"/>
        <v>Aug 2019</v>
      </c>
      <c r="D3656" s="5" t="s">
        <v>34</v>
      </c>
      <c r="E3656" s="7">
        <v>11.76</v>
      </c>
      <c r="F3656" s="6">
        <v>1832547.4</v>
      </c>
      <c r="G3656" s="6">
        <v>215449.96</v>
      </c>
    </row>
    <row r="3657" spans="1:7" hidden="1" x14ac:dyDescent="0.2">
      <c r="A3657" s="5">
        <v>2019</v>
      </c>
      <c r="B3657" s="5">
        <v>8</v>
      </c>
      <c r="C3657" s="5" t="str">
        <f t="shared" si="482"/>
        <v>Aug 2019</v>
      </c>
      <c r="D3657" s="5" t="s">
        <v>38</v>
      </c>
      <c r="E3657" s="7">
        <v>18.38</v>
      </c>
      <c r="F3657" s="6">
        <v>5589501</v>
      </c>
      <c r="G3657" s="6">
        <v>1027614.9</v>
      </c>
    </row>
    <row r="3658" spans="1:7" hidden="1" x14ac:dyDescent="0.2">
      <c r="A3658" s="5">
        <v>2019</v>
      </c>
      <c r="B3658" s="5">
        <v>8</v>
      </c>
      <c r="C3658" s="5" t="str">
        <f t="shared" si="482"/>
        <v>Aug 2019</v>
      </c>
      <c r="D3658" s="5" t="s">
        <v>41</v>
      </c>
      <c r="E3658" s="7">
        <v>12.67</v>
      </c>
      <c r="F3658" s="6">
        <v>5074139.2</v>
      </c>
      <c r="G3658" s="6">
        <v>642881.34</v>
      </c>
    </row>
    <row r="3659" spans="1:7" hidden="1" x14ac:dyDescent="0.2">
      <c r="A3659" s="5">
        <v>2019</v>
      </c>
      <c r="B3659" s="5">
        <v>8</v>
      </c>
      <c r="C3659" s="5" t="str">
        <f t="shared" si="482"/>
        <v>Aug 2019</v>
      </c>
      <c r="D3659" s="5" t="s">
        <v>42</v>
      </c>
      <c r="E3659" s="7">
        <v>10.69</v>
      </c>
      <c r="F3659" s="6">
        <v>2728907.9</v>
      </c>
      <c r="G3659" s="6">
        <v>291799.25</v>
      </c>
    </row>
    <row r="3660" spans="1:7" hidden="1" x14ac:dyDescent="0.2">
      <c r="A3660" s="5">
        <v>2019</v>
      </c>
      <c r="B3660" s="5">
        <v>8</v>
      </c>
      <c r="C3660" s="5" t="str">
        <f t="shared" si="482"/>
        <v>Aug 2019</v>
      </c>
      <c r="D3660" s="5" t="s">
        <v>43</v>
      </c>
      <c r="E3660" s="7">
        <v>11.22</v>
      </c>
      <c r="F3660" s="6">
        <v>1471665</v>
      </c>
      <c r="G3660" s="6">
        <v>165088.88</v>
      </c>
    </row>
    <row r="3661" spans="1:7" hidden="1" x14ac:dyDescent="0.2">
      <c r="A3661" s="5">
        <v>2019</v>
      </c>
      <c r="B3661" s="5">
        <v>8</v>
      </c>
      <c r="C3661" s="5" t="str">
        <f t="shared" si="482"/>
        <v>Aug 2019</v>
      </c>
      <c r="D3661" s="5" t="s">
        <v>44</v>
      </c>
      <c r="E3661" s="7">
        <v>13.85</v>
      </c>
      <c r="F3661" s="6">
        <v>5257764.0999999996</v>
      </c>
      <c r="G3661" s="6">
        <v>728074.06</v>
      </c>
    </row>
    <row r="3662" spans="1:7" hidden="1" x14ac:dyDescent="0.2">
      <c r="A3662" s="5">
        <v>2019</v>
      </c>
      <c r="B3662" s="5">
        <v>8</v>
      </c>
      <c r="C3662" s="5" t="str">
        <f t="shared" si="482"/>
        <v>Aug 2019</v>
      </c>
      <c r="D3662" s="5" t="s">
        <v>45</v>
      </c>
      <c r="E3662" s="7">
        <v>21.75</v>
      </c>
      <c r="F3662" s="6">
        <v>334607.64</v>
      </c>
      <c r="G3662" s="6">
        <v>72765.149999999994</v>
      </c>
    </row>
    <row r="3663" spans="1:7" hidden="1" x14ac:dyDescent="0.2">
      <c r="A3663" s="5">
        <v>2019</v>
      </c>
      <c r="B3663" s="5">
        <v>8</v>
      </c>
      <c r="C3663" s="5" t="str">
        <f t="shared" si="482"/>
        <v>Aug 2019</v>
      </c>
      <c r="D3663" s="5" t="s">
        <v>46</v>
      </c>
      <c r="E3663" s="7">
        <v>12.79</v>
      </c>
      <c r="F3663" s="6">
        <v>3333076.7</v>
      </c>
      <c r="G3663" s="6">
        <v>426243.42</v>
      </c>
    </row>
    <row r="3664" spans="1:7" hidden="1" x14ac:dyDescent="0.2">
      <c r="A3664" s="5">
        <v>2019</v>
      </c>
      <c r="B3664" s="5">
        <v>8</v>
      </c>
      <c r="C3664" s="5" t="str">
        <f t="shared" si="482"/>
        <v>Aug 2019</v>
      </c>
      <c r="D3664" s="5" t="s">
        <v>47</v>
      </c>
      <c r="E3664" s="7">
        <v>12.68</v>
      </c>
      <c r="F3664" s="6">
        <v>391160.48</v>
      </c>
      <c r="G3664" s="6">
        <v>49616.66</v>
      </c>
    </row>
    <row r="3665" spans="1:10" hidden="1" x14ac:dyDescent="0.2">
      <c r="A3665" s="5">
        <v>2019</v>
      </c>
      <c r="B3665" s="5">
        <v>8</v>
      </c>
      <c r="C3665" s="5" t="str">
        <f t="shared" si="482"/>
        <v>Aug 2019</v>
      </c>
      <c r="D3665" s="5" t="s">
        <v>48</v>
      </c>
      <c r="E3665" s="7">
        <v>10.85</v>
      </c>
      <c r="F3665" s="6">
        <v>4279272.5</v>
      </c>
      <c r="G3665" s="6">
        <v>464099.22</v>
      </c>
    </row>
    <row r="3666" spans="1:10" x14ac:dyDescent="0.2">
      <c r="A3666" s="5">
        <v>2019</v>
      </c>
      <c r="B3666" s="5">
        <v>8</v>
      </c>
      <c r="C3666" s="5" t="str">
        <f t="shared" si="482"/>
        <v>Aug 2019</v>
      </c>
      <c r="D3666" s="5" t="s">
        <v>49</v>
      </c>
      <c r="E3666" s="7">
        <v>11.76</v>
      </c>
      <c r="F3666" s="6">
        <v>18477631</v>
      </c>
      <c r="G3666" s="6">
        <v>2172331.2000000002</v>
      </c>
      <c r="H3666" s="1">
        <f t="shared" ref="H3666" si="483">(E4278-E3666)/E4278</f>
        <v>-4.3478260869565237E-2</v>
      </c>
      <c r="I3666" s="1">
        <f t="shared" ref="I3666" si="484">(F4278-F3666)/F4278</f>
        <v>-2.1482180451930035E-2</v>
      </c>
      <c r="J3666" s="9">
        <f t="shared" ref="J3666" si="485">H3666/I3666</f>
        <v>2.023922151052362</v>
      </c>
    </row>
    <row r="3667" spans="1:10" hidden="1" x14ac:dyDescent="0.2">
      <c r="A3667" s="5">
        <v>2019</v>
      </c>
      <c r="B3667" s="5">
        <v>8</v>
      </c>
      <c r="C3667" s="5" t="str">
        <f t="shared" si="482"/>
        <v>Aug 2019</v>
      </c>
      <c r="D3667" s="5" t="s">
        <v>50</v>
      </c>
      <c r="E3667" s="7">
        <v>10.97</v>
      </c>
      <c r="F3667" s="6">
        <v>1141288.8999999999</v>
      </c>
      <c r="G3667" s="6">
        <v>125218.4</v>
      </c>
    </row>
    <row r="3668" spans="1:10" hidden="1" x14ac:dyDescent="0.2">
      <c r="A3668" s="5">
        <v>2019</v>
      </c>
      <c r="B3668" s="5">
        <v>8</v>
      </c>
      <c r="C3668" s="5" t="str">
        <f t="shared" si="482"/>
        <v>Aug 2019</v>
      </c>
      <c r="D3668" s="5" t="s">
        <v>52</v>
      </c>
      <c r="E3668" s="7">
        <v>12.44</v>
      </c>
      <c r="F3668" s="6">
        <v>4358125.9000000004</v>
      </c>
      <c r="G3668" s="6">
        <v>542273.89</v>
      </c>
    </row>
    <row r="3669" spans="1:10" hidden="1" x14ac:dyDescent="0.2">
      <c r="A3669" s="5">
        <v>2019</v>
      </c>
      <c r="B3669" s="5">
        <v>8</v>
      </c>
      <c r="C3669" s="5" t="str">
        <f t="shared" si="482"/>
        <v>Aug 2019</v>
      </c>
      <c r="D3669" s="5" t="s">
        <v>51</v>
      </c>
      <c r="E3669" s="7">
        <v>16.71</v>
      </c>
      <c r="F3669" s="6">
        <v>182824.17</v>
      </c>
      <c r="G3669" s="6">
        <v>30545.14</v>
      </c>
    </row>
    <row r="3670" spans="1:10" hidden="1" x14ac:dyDescent="0.2">
      <c r="A3670" s="5">
        <v>2019</v>
      </c>
      <c r="B3670" s="5">
        <v>8</v>
      </c>
      <c r="C3670" s="5" t="str">
        <f t="shared" si="482"/>
        <v>Aug 2019</v>
      </c>
      <c r="D3670" s="5" t="s">
        <v>54</v>
      </c>
      <c r="E3670" s="7">
        <v>9.9</v>
      </c>
      <c r="F3670" s="6">
        <v>2500942.5</v>
      </c>
      <c r="G3670" s="6">
        <v>247676.17</v>
      </c>
    </row>
    <row r="3671" spans="1:10" hidden="1" x14ac:dyDescent="0.2">
      <c r="A3671" s="5">
        <v>2019</v>
      </c>
      <c r="B3671" s="5">
        <v>8</v>
      </c>
      <c r="C3671" s="5" t="str">
        <f t="shared" si="482"/>
        <v>Aug 2019</v>
      </c>
      <c r="D3671" s="5" t="s">
        <v>55</v>
      </c>
      <c r="E3671" s="7">
        <v>14.38</v>
      </c>
      <c r="F3671" s="6">
        <v>1908504.7</v>
      </c>
      <c r="G3671" s="6">
        <v>274354.68</v>
      </c>
    </row>
    <row r="3672" spans="1:10" hidden="1" x14ac:dyDescent="0.2">
      <c r="A3672" s="5">
        <v>2019</v>
      </c>
      <c r="B3672" s="5">
        <v>8</v>
      </c>
      <c r="C3672" s="5" t="str">
        <f t="shared" si="482"/>
        <v>Aug 2019</v>
      </c>
      <c r="D3672" s="5" t="s">
        <v>53</v>
      </c>
      <c r="E3672" s="7">
        <v>11.68</v>
      </c>
      <c r="F3672" s="6">
        <v>946576.02</v>
      </c>
      <c r="G3672" s="6">
        <v>110603.83</v>
      </c>
    </row>
    <row r="3673" spans="1:10" hidden="1" x14ac:dyDescent="0.2">
      <c r="A3673" s="5">
        <v>2019</v>
      </c>
      <c r="B3673" s="5">
        <v>8</v>
      </c>
      <c r="C3673" s="5" t="str">
        <f t="shared" si="482"/>
        <v>Aug 2019</v>
      </c>
      <c r="D3673" s="5" t="s">
        <v>56</v>
      </c>
      <c r="E3673" s="7">
        <v>11.9</v>
      </c>
      <c r="F3673" s="6">
        <v>200473.51</v>
      </c>
      <c r="G3673" s="6">
        <v>23865.75</v>
      </c>
    </row>
    <row r="3674" spans="1:10" hidden="1" x14ac:dyDescent="0.2">
      <c r="A3674" s="5">
        <v>2019</v>
      </c>
      <c r="B3674" s="5">
        <v>7</v>
      </c>
      <c r="C3674" s="5" t="str">
        <f t="shared" si="482"/>
        <v>Jul 2019</v>
      </c>
      <c r="D3674" s="5" t="s">
        <v>7</v>
      </c>
      <c r="E3674" s="7">
        <v>23.88</v>
      </c>
      <c r="F3674" s="6">
        <v>139282.53</v>
      </c>
      <c r="G3674" s="6">
        <v>33260.120000000003</v>
      </c>
    </row>
    <row r="3675" spans="1:10" hidden="1" x14ac:dyDescent="0.2">
      <c r="A3675" s="5">
        <v>2019</v>
      </c>
      <c r="B3675" s="5">
        <v>7</v>
      </c>
      <c r="C3675" s="5" t="str">
        <f t="shared" si="482"/>
        <v>Jul 2019</v>
      </c>
      <c r="D3675" s="5" t="s">
        <v>8</v>
      </c>
      <c r="E3675" s="7">
        <v>12.83</v>
      </c>
      <c r="F3675" s="6">
        <v>3410344.7</v>
      </c>
      <c r="G3675" s="6">
        <v>437614.49</v>
      </c>
      <c r="H3675" s="1">
        <f>(E4287-E3675)/E4287</f>
        <v>-5.2502050861361824E-2</v>
      </c>
      <c r="I3675" s="1">
        <f>(F4287-F3675)/F4287</f>
        <v>8.5335699277750195E-3</v>
      </c>
      <c r="J3675" s="9">
        <f>H3675/I3675</f>
        <v>-6.152413504045759</v>
      </c>
    </row>
    <row r="3676" spans="1:10" hidden="1" x14ac:dyDescent="0.2">
      <c r="A3676" s="5">
        <v>2019</v>
      </c>
      <c r="B3676" s="5">
        <v>7</v>
      </c>
      <c r="C3676" s="5" t="str">
        <f t="shared" si="482"/>
        <v>Jul 2019</v>
      </c>
      <c r="D3676" s="5" t="s">
        <v>9</v>
      </c>
      <c r="E3676" s="7">
        <v>10.17</v>
      </c>
      <c r="F3676" s="6">
        <v>1842702.6</v>
      </c>
      <c r="G3676" s="6">
        <v>187384.72</v>
      </c>
    </row>
    <row r="3677" spans="1:10" hidden="1" x14ac:dyDescent="0.2">
      <c r="A3677" s="5">
        <v>2019</v>
      </c>
      <c r="B3677" s="5">
        <v>7</v>
      </c>
      <c r="C3677" s="5" t="str">
        <f t="shared" si="482"/>
        <v>Jul 2019</v>
      </c>
      <c r="D3677" s="5" t="s">
        <v>57</v>
      </c>
      <c r="E3677" s="7">
        <v>12.63</v>
      </c>
      <c r="F3677" s="6">
        <v>4712043.0999999996</v>
      </c>
      <c r="G3677" s="6">
        <v>595196.19999999995</v>
      </c>
    </row>
    <row r="3678" spans="1:10" x14ac:dyDescent="0.2">
      <c r="A3678" s="5">
        <v>2019</v>
      </c>
      <c r="B3678" s="5">
        <v>7</v>
      </c>
      <c r="C3678" s="5" t="str">
        <f t="shared" si="482"/>
        <v>Jul 2019</v>
      </c>
      <c r="D3678" s="5" t="s">
        <v>10</v>
      </c>
      <c r="E3678" s="7">
        <v>19.88</v>
      </c>
      <c r="F3678" s="6">
        <v>8914868.6999999993</v>
      </c>
      <c r="G3678" s="6">
        <v>1771872.3</v>
      </c>
      <c r="H3678" s="1">
        <f t="shared" ref="H3678" si="486">(E4290-E3678)/E4290</f>
        <v>-1.4803471158754423E-2</v>
      </c>
      <c r="I3678" s="1">
        <f t="shared" ref="I3678" si="487">(F4290-F3678)/F4290</f>
        <v>7.5968624842887744E-2</v>
      </c>
      <c r="J3678" s="9">
        <f t="shared" ref="J3678" si="488">H3678/I3678</f>
        <v>-0.19486296072055775</v>
      </c>
    </row>
    <row r="3679" spans="1:10" hidden="1" x14ac:dyDescent="0.2">
      <c r="A3679" s="5">
        <v>2019</v>
      </c>
      <c r="B3679" s="5">
        <v>7</v>
      </c>
      <c r="C3679" s="5" t="str">
        <f t="shared" si="482"/>
        <v>Jul 2019</v>
      </c>
      <c r="D3679" s="5" t="s">
        <v>11</v>
      </c>
      <c r="E3679" s="7">
        <v>12.58</v>
      </c>
      <c r="F3679" s="6">
        <v>2018284.5</v>
      </c>
      <c r="G3679" s="6">
        <v>253969.94</v>
      </c>
    </row>
    <row r="3680" spans="1:10" hidden="1" x14ac:dyDescent="0.2">
      <c r="A3680" s="5">
        <v>2019</v>
      </c>
      <c r="B3680" s="5">
        <v>7</v>
      </c>
      <c r="C3680" s="5" t="str">
        <f t="shared" si="482"/>
        <v>Jul 2019</v>
      </c>
      <c r="D3680" s="5" t="s">
        <v>12</v>
      </c>
      <c r="E3680" s="7">
        <v>21.05</v>
      </c>
      <c r="F3680" s="6">
        <v>1500661.4</v>
      </c>
      <c r="G3680" s="6">
        <v>315941.39</v>
      </c>
    </row>
    <row r="3681" spans="1:7" hidden="1" x14ac:dyDescent="0.2">
      <c r="A3681" s="5">
        <v>2019</v>
      </c>
      <c r="B3681" s="5">
        <v>7</v>
      </c>
      <c r="C3681" s="5" t="str">
        <f t="shared" si="482"/>
        <v>Jul 2019</v>
      </c>
      <c r="D3681" s="5" t="s">
        <v>14</v>
      </c>
      <c r="E3681" s="7">
        <v>12.17</v>
      </c>
      <c r="F3681" s="6">
        <v>300012.89</v>
      </c>
      <c r="G3681" s="6">
        <v>36522.19</v>
      </c>
    </row>
    <row r="3682" spans="1:7" hidden="1" x14ac:dyDescent="0.2">
      <c r="A3682" s="5">
        <v>2019</v>
      </c>
      <c r="B3682" s="5">
        <v>7</v>
      </c>
      <c r="C3682" s="5" t="str">
        <f t="shared" si="482"/>
        <v>Jul 2019</v>
      </c>
      <c r="D3682" s="5" t="s">
        <v>13</v>
      </c>
      <c r="E3682" s="7">
        <v>12.08</v>
      </c>
      <c r="F3682" s="6">
        <v>533674.36</v>
      </c>
      <c r="G3682" s="6">
        <v>64466.95</v>
      </c>
    </row>
    <row r="3683" spans="1:7" hidden="1" x14ac:dyDescent="0.2">
      <c r="A3683" s="5">
        <v>2019</v>
      </c>
      <c r="B3683" s="5">
        <v>7</v>
      </c>
      <c r="C3683" s="5" t="str">
        <f t="shared" si="482"/>
        <v>Jul 2019</v>
      </c>
      <c r="D3683" s="5" t="s">
        <v>15</v>
      </c>
      <c r="E3683" s="7">
        <v>11.7</v>
      </c>
      <c r="F3683" s="6">
        <v>13366716</v>
      </c>
      <c r="G3683" s="6">
        <v>1563418.8</v>
      </c>
    </row>
    <row r="3684" spans="1:7" hidden="1" x14ac:dyDescent="0.2">
      <c r="A3684" s="5">
        <v>2019</v>
      </c>
      <c r="B3684" s="5">
        <v>7</v>
      </c>
      <c r="C3684" s="5" t="str">
        <f t="shared" si="482"/>
        <v>Jul 2019</v>
      </c>
      <c r="D3684" s="5" t="s">
        <v>16</v>
      </c>
      <c r="E3684" s="7">
        <v>12.88</v>
      </c>
      <c r="F3684" s="6">
        <v>6438593.9000000004</v>
      </c>
      <c r="G3684" s="6">
        <v>829311.19</v>
      </c>
    </row>
    <row r="3685" spans="1:7" hidden="1" x14ac:dyDescent="0.2">
      <c r="A3685" s="5">
        <v>2019</v>
      </c>
      <c r="B3685" s="5">
        <v>7</v>
      </c>
      <c r="C3685" s="5" t="str">
        <f t="shared" si="482"/>
        <v>Jul 2019</v>
      </c>
      <c r="D3685" s="5" t="s">
        <v>17</v>
      </c>
      <c r="E3685" s="7">
        <v>31.42</v>
      </c>
      <c r="F3685" s="6">
        <v>262715.95</v>
      </c>
      <c r="G3685" s="6">
        <v>82547.56</v>
      </c>
    </row>
    <row r="3686" spans="1:7" hidden="1" x14ac:dyDescent="0.2">
      <c r="A3686" s="5">
        <v>2019</v>
      </c>
      <c r="B3686" s="5">
        <v>7</v>
      </c>
      <c r="C3686" s="5" t="str">
        <f t="shared" si="482"/>
        <v>Jul 2019</v>
      </c>
      <c r="D3686" s="5" t="s">
        <v>21</v>
      </c>
      <c r="E3686" s="7">
        <v>14.18</v>
      </c>
      <c r="F3686" s="6">
        <v>1492198.3999999999</v>
      </c>
      <c r="G3686" s="6">
        <v>211526.92</v>
      </c>
    </row>
    <row r="3687" spans="1:7" hidden="1" x14ac:dyDescent="0.2">
      <c r="A3687" s="5">
        <v>2019</v>
      </c>
      <c r="B3687" s="5">
        <v>7</v>
      </c>
      <c r="C3687" s="5" t="str">
        <f t="shared" si="482"/>
        <v>Jul 2019</v>
      </c>
      <c r="D3687" s="5" t="s">
        <v>18</v>
      </c>
      <c r="E3687" s="7">
        <v>10.56</v>
      </c>
      <c r="F3687" s="6">
        <v>738071.57</v>
      </c>
      <c r="G3687" s="6">
        <v>77914.899999999994</v>
      </c>
    </row>
    <row r="3688" spans="1:7" hidden="1" x14ac:dyDescent="0.2">
      <c r="A3688" s="5">
        <v>2019</v>
      </c>
      <c r="B3688" s="5">
        <v>7</v>
      </c>
      <c r="C3688" s="5" t="str">
        <f t="shared" si="482"/>
        <v>Jul 2019</v>
      </c>
      <c r="D3688" s="5" t="s">
        <v>19</v>
      </c>
      <c r="E3688" s="7">
        <v>12.14</v>
      </c>
      <c r="F3688" s="6">
        <v>5605394.0999999996</v>
      </c>
      <c r="G3688" s="6">
        <v>680365.98</v>
      </c>
    </row>
    <row r="3689" spans="1:7" hidden="1" x14ac:dyDescent="0.2">
      <c r="A3689" s="5">
        <v>2019</v>
      </c>
      <c r="B3689" s="5">
        <v>7</v>
      </c>
      <c r="C3689" s="5" t="str">
        <f t="shared" si="482"/>
        <v>Jul 2019</v>
      </c>
      <c r="D3689" s="5" t="s">
        <v>20</v>
      </c>
      <c r="E3689" s="7">
        <v>12.48</v>
      </c>
      <c r="F3689" s="6">
        <v>3523734.3</v>
      </c>
      <c r="G3689" s="6">
        <v>439774.1</v>
      </c>
    </row>
    <row r="3690" spans="1:7" hidden="1" x14ac:dyDescent="0.2">
      <c r="A3690" s="5">
        <v>2019</v>
      </c>
      <c r="B3690" s="5">
        <v>7</v>
      </c>
      <c r="C3690" s="5" t="str">
        <f t="shared" si="482"/>
        <v>Jul 2019</v>
      </c>
      <c r="D3690" s="5" t="s">
        <v>22</v>
      </c>
      <c r="E3690" s="7">
        <v>12.9</v>
      </c>
      <c r="F3690" s="6">
        <v>1586351.5</v>
      </c>
      <c r="G3690" s="6">
        <v>204612.25</v>
      </c>
    </row>
    <row r="3691" spans="1:7" hidden="1" x14ac:dyDescent="0.2">
      <c r="A3691" s="5">
        <v>2019</v>
      </c>
      <c r="B3691" s="5">
        <v>7</v>
      </c>
      <c r="C3691" s="5" t="str">
        <f t="shared" si="482"/>
        <v>Jul 2019</v>
      </c>
      <c r="D3691" s="5" t="s">
        <v>23</v>
      </c>
      <c r="E3691" s="7">
        <v>10.75</v>
      </c>
      <c r="F3691" s="6">
        <v>2787792.1</v>
      </c>
      <c r="G3691" s="6">
        <v>299650.7</v>
      </c>
    </row>
    <row r="3692" spans="1:7" hidden="1" x14ac:dyDescent="0.2">
      <c r="A3692" s="5">
        <v>2019</v>
      </c>
      <c r="B3692" s="5">
        <v>7</v>
      </c>
      <c r="C3692" s="5" t="str">
        <f t="shared" si="482"/>
        <v>Jul 2019</v>
      </c>
      <c r="D3692" s="5" t="s">
        <v>24</v>
      </c>
      <c r="E3692" s="7">
        <v>10</v>
      </c>
      <c r="F3692" s="6">
        <v>3399056.6</v>
      </c>
      <c r="G3692" s="6">
        <v>340013.86</v>
      </c>
    </row>
    <row r="3693" spans="1:7" hidden="1" x14ac:dyDescent="0.2">
      <c r="A3693" s="5">
        <v>2019</v>
      </c>
      <c r="B3693" s="5">
        <v>7</v>
      </c>
      <c r="C3693" s="5" t="str">
        <f t="shared" si="482"/>
        <v>Jul 2019</v>
      </c>
      <c r="D3693" s="5" t="s">
        <v>27</v>
      </c>
      <c r="E3693" s="7">
        <v>20.93</v>
      </c>
      <c r="F3693" s="6">
        <v>2067579.2</v>
      </c>
      <c r="G3693" s="6">
        <v>432682.55</v>
      </c>
    </row>
    <row r="3694" spans="1:7" hidden="1" x14ac:dyDescent="0.2">
      <c r="A3694" s="5">
        <v>2019</v>
      </c>
      <c r="B3694" s="5">
        <v>7</v>
      </c>
      <c r="C3694" s="5" t="str">
        <f t="shared" si="482"/>
        <v>Jul 2019</v>
      </c>
      <c r="D3694" s="5" t="s">
        <v>26</v>
      </c>
      <c r="E3694" s="7">
        <v>12.52</v>
      </c>
      <c r="F3694" s="6">
        <v>3007076</v>
      </c>
      <c r="G3694" s="6">
        <v>376406.19</v>
      </c>
    </row>
    <row r="3695" spans="1:7" hidden="1" x14ac:dyDescent="0.2">
      <c r="A3695" s="5">
        <v>2019</v>
      </c>
      <c r="B3695" s="5">
        <v>7</v>
      </c>
      <c r="C3695" s="5" t="str">
        <f t="shared" si="482"/>
        <v>Jul 2019</v>
      </c>
      <c r="D3695" s="5" t="s">
        <v>25</v>
      </c>
      <c r="E3695" s="7">
        <v>17.899999999999999</v>
      </c>
      <c r="F3695" s="6">
        <v>395606.56</v>
      </c>
      <c r="G3695" s="6">
        <v>70826.63</v>
      </c>
    </row>
    <row r="3696" spans="1:7" hidden="1" x14ac:dyDescent="0.2">
      <c r="A3696" s="5">
        <v>2019</v>
      </c>
      <c r="B3696" s="5">
        <v>7</v>
      </c>
      <c r="C3696" s="5" t="str">
        <f t="shared" si="482"/>
        <v>Jul 2019</v>
      </c>
      <c r="D3696" s="5" t="s">
        <v>28</v>
      </c>
      <c r="E3696" s="7">
        <v>16.36</v>
      </c>
      <c r="F3696" s="6">
        <v>3958183.9</v>
      </c>
      <c r="G3696" s="6">
        <v>647466</v>
      </c>
    </row>
    <row r="3697" spans="1:7" hidden="1" x14ac:dyDescent="0.2">
      <c r="A3697" s="5">
        <v>2019</v>
      </c>
      <c r="B3697" s="5">
        <v>7</v>
      </c>
      <c r="C3697" s="5" t="str">
        <f t="shared" si="482"/>
        <v>Jul 2019</v>
      </c>
      <c r="D3697" s="5" t="s">
        <v>29</v>
      </c>
      <c r="E3697" s="7">
        <v>13.84</v>
      </c>
      <c r="F3697" s="6">
        <v>2112494.7999999998</v>
      </c>
      <c r="G3697" s="6">
        <v>292398.34000000003</v>
      </c>
    </row>
    <row r="3698" spans="1:7" hidden="1" x14ac:dyDescent="0.2">
      <c r="A3698" s="5">
        <v>2019</v>
      </c>
      <c r="B3698" s="5">
        <v>7</v>
      </c>
      <c r="C3698" s="5" t="str">
        <f t="shared" si="482"/>
        <v>Jul 2019</v>
      </c>
      <c r="D3698" s="5" t="s">
        <v>31</v>
      </c>
      <c r="E3698" s="7">
        <v>13</v>
      </c>
      <c r="F3698" s="6">
        <v>3725098.3</v>
      </c>
      <c r="G3698" s="6">
        <v>484432.75</v>
      </c>
    </row>
    <row r="3699" spans="1:7" hidden="1" x14ac:dyDescent="0.2">
      <c r="A3699" s="5">
        <v>2019</v>
      </c>
      <c r="B3699" s="5">
        <v>7</v>
      </c>
      <c r="C3699" s="5" t="str">
        <f t="shared" si="482"/>
        <v>Jul 2019</v>
      </c>
      <c r="D3699" s="5" t="s">
        <v>30</v>
      </c>
      <c r="E3699" s="7">
        <v>11.24</v>
      </c>
      <c r="F3699" s="6">
        <v>1956720.9</v>
      </c>
      <c r="G3699" s="6">
        <v>219889.03</v>
      </c>
    </row>
    <row r="3700" spans="1:7" hidden="1" x14ac:dyDescent="0.2">
      <c r="A3700" s="5">
        <v>2019</v>
      </c>
      <c r="B3700" s="5">
        <v>7</v>
      </c>
      <c r="C3700" s="5" t="str">
        <f t="shared" si="482"/>
        <v>Jul 2019</v>
      </c>
      <c r="D3700" s="5" t="s">
        <v>32</v>
      </c>
      <c r="E3700" s="7">
        <v>11.74</v>
      </c>
      <c r="F3700" s="6">
        <v>367576.98</v>
      </c>
      <c r="G3700" s="6">
        <v>43137.05</v>
      </c>
    </row>
    <row r="3701" spans="1:7" hidden="1" x14ac:dyDescent="0.2">
      <c r="A3701" s="5">
        <v>2019</v>
      </c>
      <c r="B3701" s="5">
        <v>7</v>
      </c>
      <c r="C3701" s="5" t="str">
        <f t="shared" si="482"/>
        <v>Jul 2019</v>
      </c>
      <c r="D3701" s="5" t="s">
        <v>39</v>
      </c>
      <c r="E3701" s="7">
        <v>11.35</v>
      </c>
      <c r="F3701" s="6">
        <v>6297465.9000000004</v>
      </c>
      <c r="G3701" s="6">
        <v>714832.82</v>
      </c>
    </row>
    <row r="3702" spans="1:7" hidden="1" x14ac:dyDescent="0.2">
      <c r="A3702" s="5">
        <v>2019</v>
      </c>
      <c r="B3702" s="5">
        <v>7</v>
      </c>
      <c r="C3702" s="5" t="str">
        <f t="shared" si="482"/>
        <v>Jul 2019</v>
      </c>
      <c r="D3702" s="5" t="s">
        <v>40</v>
      </c>
      <c r="E3702" s="7">
        <v>12.22</v>
      </c>
      <c r="F3702" s="6">
        <v>349354.78</v>
      </c>
      <c r="G3702" s="6">
        <v>42676.38</v>
      </c>
    </row>
    <row r="3703" spans="1:7" hidden="1" x14ac:dyDescent="0.2">
      <c r="A3703" s="5">
        <v>2019</v>
      </c>
      <c r="B3703" s="5">
        <v>7</v>
      </c>
      <c r="C3703" s="5" t="str">
        <f t="shared" si="482"/>
        <v>Jul 2019</v>
      </c>
      <c r="D3703" s="5" t="s">
        <v>33</v>
      </c>
      <c r="E3703" s="7">
        <v>11.16</v>
      </c>
      <c r="F3703" s="6">
        <v>1043804.7</v>
      </c>
      <c r="G3703" s="6">
        <v>116486.35</v>
      </c>
    </row>
    <row r="3704" spans="1:7" hidden="1" x14ac:dyDescent="0.2">
      <c r="A3704" s="5">
        <v>2019</v>
      </c>
      <c r="B3704" s="5">
        <v>7</v>
      </c>
      <c r="C3704" s="5" t="str">
        <f t="shared" si="482"/>
        <v>Jul 2019</v>
      </c>
      <c r="D3704" s="5" t="s">
        <v>35</v>
      </c>
      <c r="E3704" s="7">
        <v>19.38</v>
      </c>
      <c r="F3704" s="6">
        <v>463236.03</v>
      </c>
      <c r="G3704" s="6">
        <v>89780.87</v>
      </c>
    </row>
    <row r="3705" spans="1:7" hidden="1" x14ac:dyDescent="0.2">
      <c r="A3705" s="5">
        <v>2019</v>
      </c>
      <c r="B3705" s="5">
        <v>7</v>
      </c>
      <c r="C3705" s="5" t="str">
        <f t="shared" si="482"/>
        <v>Jul 2019</v>
      </c>
      <c r="D3705" s="5" t="s">
        <v>36</v>
      </c>
      <c r="E3705" s="7">
        <v>16.09</v>
      </c>
      <c r="F3705" s="6">
        <v>3984991.3</v>
      </c>
      <c r="G3705" s="6">
        <v>641013.56000000006</v>
      </c>
    </row>
    <row r="3706" spans="1:7" hidden="1" x14ac:dyDescent="0.2">
      <c r="A3706" s="5">
        <v>2019</v>
      </c>
      <c r="B3706" s="5">
        <v>7</v>
      </c>
      <c r="C3706" s="5" t="str">
        <f t="shared" si="482"/>
        <v>Jul 2019</v>
      </c>
      <c r="D3706" s="5" t="s">
        <v>37</v>
      </c>
      <c r="E3706" s="7">
        <v>12.75</v>
      </c>
      <c r="F3706" s="6">
        <v>758305.45</v>
      </c>
      <c r="G3706" s="6">
        <v>96684.76</v>
      </c>
    </row>
    <row r="3707" spans="1:7" hidden="1" x14ac:dyDescent="0.2">
      <c r="A3707" s="5">
        <v>2019</v>
      </c>
      <c r="B3707" s="5">
        <v>7</v>
      </c>
      <c r="C3707" s="5" t="str">
        <f t="shared" ref="C3707:C3770" si="489">TEXT(DATE($A3707, $B3707, 1), "mmm yyyy")</f>
        <v>Jul 2019</v>
      </c>
      <c r="D3707" s="5" t="s">
        <v>34</v>
      </c>
      <c r="E3707" s="7">
        <v>11.83</v>
      </c>
      <c r="F3707" s="6">
        <v>1795784.2</v>
      </c>
      <c r="G3707" s="6">
        <v>212429.83</v>
      </c>
    </row>
    <row r="3708" spans="1:7" hidden="1" x14ac:dyDescent="0.2">
      <c r="A3708" s="5">
        <v>2019</v>
      </c>
      <c r="B3708" s="5">
        <v>7</v>
      </c>
      <c r="C3708" s="5" t="str">
        <f t="shared" si="489"/>
        <v>Jul 2019</v>
      </c>
      <c r="D3708" s="5" t="s">
        <v>38</v>
      </c>
      <c r="E3708" s="7">
        <v>18.64</v>
      </c>
      <c r="F3708" s="6">
        <v>5490228.4000000004</v>
      </c>
      <c r="G3708" s="6">
        <v>1023555.6</v>
      </c>
    </row>
    <row r="3709" spans="1:7" hidden="1" x14ac:dyDescent="0.2">
      <c r="A3709" s="5">
        <v>2019</v>
      </c>
      <c r="B3709" s="5">
        <v>7</v>
      </c>
      <c r="C3709" s="5" t="str">
        <f t="shared" si="489"/>
        <v>Jul 2019</v>
      </c>
      <c r="D3709" s="5" t="s">
        <v>41</v>
      </c>
      <c r="E3709" s="7">
        <v>12.55</v>
      </c>
      <c r="F3709" s="6">
        <v>5804001.4000000004</v>
      </c>
      <c r="G3709" s="6">
        <v>728307.19999999995</v>
      </c>
    </row>
    <row r="3710" spans="1:7" hidden="1" x14ac:dyDescent="0.2">
      <c r="A3710" s="5">
        <v>2019</v>
      </c>
      <c r="B3710" s="5">
        <v>7</v>
      </c>
      <c r="C3710" s="5" t="str">
        <f t="shared" si="489"/>
        <v>Jul 2019</v>
      </c>
      <c r="D3710" s="5" t="s">
        <v>42</v>
      </c>
      <c r="E3710" s="7">
        <v>10.56</v>
      </c>
      <c r="F3710" s="6">
        <v>2692936.2</v>
      </c>
      <c r="G3710" s="6">
        <v>284446.90999999997</v>
      </c>
    </row>
    <row r="3711" spans="1:7" hidden="1" x14ac:dyDescent="0.2">
      <c r="A3711" s="5">
        <v>2019</v>
      </c>
      <c r="B3711" s="5">
        <v>7</v>
      </c>
      <c r="C3711" s="5" t="str">
        <f t="shared" si="489"/>
        <v>Jul 2019</v>
      </c>
      <c r="D3711" s="5" t="s">
        <v>43</v>
      </c>
      <c r="E3711" s="7">
        <v>11.23</v>
      </c>
      <c r="F3711" s="6">
        <v>1409847.6</v>
      </c>
      <c r="G3711" s="6">
        <v>158388.96</v>
      </c>
    </row>
    <row r="3712" spans="1:7" hidden="1" x14ac:dyDescent="0.2">
      <c r="A3712" s="5">
        <v>2019</v>
      </c>
      <c r="B3712" s="5">
        <v>7</v>
      </c>
      <c r="C3712" s="5" t="str">
        <f t="shared" si="489"/>
        <v>Jul 2019</v>
      </c>
      <c r="D3712" s="5" t="s">
        <v>44</v>
      </c>
      <c r="E3712" s="7">
        <v>13.84</v>
      </c>
      <c r="F3712" s="6">
        <v>5450154.0999999996</v>
      </c>
      <c r="G3712" s="6">
        <v>754422.66</v>
      </c>
    </row>
    <row r="3713" spans="1:10" hidden="1" x14ac:dyDescent="0.2">
      <c r="A3713" s="5">
        <v>2019</v>
      </c>
      <c r="B3713" s="5">
        <v>7</v>
      </c>
      <c r="C3713" s="5" t="str">
        <f t="shared" si="489"/>
        <v>Jul 2019</v>
      </c>
      <c r="D3713" s="5" t="s">
        <v>45</v>
      </c>
      <c r="E3713" s="7">
        <v>18.63</v>
      </c>
      <c r="F3713" s="6">
        <v>351427.55</v>
      </c>
      <c r="G3713" s="6">
        <v>65471.87</v>
      </c>
    </row>
    <row r="3714" spans="1:10" hidden="1" x14ac:dyDescent="0.2">
      <c r="A3714" s="5">
        <v>2019</v>
      </c>
      <c r="B3714" s="5">
        <v>7</v>
      </c>
      <c r="C3714" s="5" t="str">
        <f t="shared" si="489"/>
        <v>Jul 2019</v>
      </c>
      <c r="D3714" s="5" t="s">
        <v>46</v>
      </c>
      <c r="E3714" s="7">
        <v>12.93</v>
      </c>
      <c r="F3714" s="6">
        <v>3416906.9</v>
      </c>
      <c r="G3714" s="6">
        <v>441916.3</v>
      </c>
    </row>
    <row r="3715" spans="1:10" hidden="1" x14ac:dyDescent="0.2">
      <c r="A3715" s="5">
        <v>2019</v>
      </c>
      <c r="B3715" s="5">
        <v>7</v>
      </c>
      <c r="C3715" s="5" t="str">
        <f t="shared" si="489"/>
        <v>Jul 2019</v>
      </c>
      <c r="D3715" s="5" t="s">
        <v>47</v>
      </c>
      <c r="E3715" s="7">
        <v>12.23</v>
      </c>
      <c r="F3715" s="6">
        <v>413987.21</v>
      </c>
      <c r="G3715" s="6">
        <v>50633.11</v>
      </c>
    </row>
    <row r="3716" spans="1:10" hidden="1" x14ac:dyDescent="0.2">
      <c r="A3716" s="5">
        <v>2019</v>
      </c>
      <c r="B3716" s="5">
        <v>7</v>
      </c>
      <c r="C3716" s="5" t="str">
        <f t="shared" si="489"/>
        <v>Jul 2019</v>
      </c>
      <c r="D3716" s="5" t="s">
        <v>48</v>
      </c>
      <c r="E3716" s="7">
        <v>11.01</v>
      </c>
      <c r="F3716" s="6">
        <v>4271282.7</v>
      </c>
      <c r="G3716" s="6">
        <v>470116.41</v>
      </c>
    </row>
    <row r="3717" spans="1:10" x14ac:dyDescent="0.2">
      <c r="A3717" s="5">
        <v>2019</v>
      </c>
      <c r="B3717" s="5">
        <v>7</v>
      </c>
      <c r="C3717" s="5" t="str">
        <f t="shared" si="489"/>
        <v>Jul 2019</v>
      </c>
      <c r="D3717" s="5" t="s">
        <v>49</v>
      </c>
      <c r="E3717" s="7">
        <v>11.71</v>
      </c>
      <c r="F3717" s="6">
        <v>17095742</v>
      </c>
      <c r="G3717" s="6">
        <v>2001772.2</v>
      </c>
      <c r="H3717" s="1">
        <f t="shared" ref="H3717" si="490">(E4329-E3717)/E4329</f>
        <v>-5.5906221821460864E-2</v>
      </c>
      <c r="I3717" s="1">
        <f t="shared" ref="I3717" si="491">(F4329-F3717)/F4329</f>
        <v>4.0409818996422812E-2</v>
      </c>
      <c r="J3717" s="9">
        <f t="shared" ref="J3717" si="492">H3717/I3717</f>
        <v>-1.3834811243873633</v>
      </c>
    </row>
    <row r="3718" spans="1:10" hidden="1" x14ac:dyDescent="0.2">
      <c r="A3718" s="5">
        <v>2019</v>
      </c>
      <c r="B3718" s="5">
        <v>7</v>
      </c>
      <c r="C3718" s="5" t="str">
        <f t="shared" si="489"/>
        <v>Jul 2019</v>
      </c>
      <c r="D3718" s="5" t="s">
        <v>50</v>
      </c>
      <c r="E3718" s="7">
        <v>10.95</v>
      </c>
      <c r="F3718" s="6">
        <v>1151693.2</v>
      </c>
      <c r="G3718" s="6">
        <v>126085.22</v>
      </c>
    </row>
    <row r="3719" spans="1:10" hidden="1" x14ac:dyDescent="0.2">
      <c r="A3719" s="5">
        <v>2019</v>
      </c>
      <c r="B3719" s="5">
        <v>7</v>
      </c>
      <c r="C3719" s="5" t="str">
        <f t="shared" si="489"/>
        <v>Jul 2019</v>
      </c>
      <c r="D3719" s="5" t="s">
        <v>52</v>
      </c>
      <c r="E3719" s="7">
        <v>12.16</v>
      </c>
      <c r="F3719" s="6">
        <v>5068866.9000000004</v>
      </c>
      <c r="G3719" s="6">
        <v>616610.42000000004</v>
      </c>
    </row>
    <row r="3720" spans="1:10" hidden="1" x14ac:dyDescent="0.2">
      <c r="A3720" s="5">
        <v>2019</v>
      </c>
      <c r="B3720" s="5">
        <v>7</v>
      </c>
      <c r="C3720" s="5" t="str">
        <f t="shared" si="489"/>
        <v>Jul 2019</v>
      </c>
      <c r="D3720" s="5" t="s">
        <v>51</v>
      </c>
      <c r="E3720" s="7">
        <v>17.21</v>
      </c>
      <c r="F3720" s="6">
        <v>185406.55</v>
      </c>
      <c r="G3720" s="6">
        <v>31899.64</v>
      </c>
    </row>
    <row r="3721" spans="1:10" hidden="1" x14ac:dyDescent="0.2">
      <c r="A3721" s="5">
        <v>2019</v>
      </c>
      <c r="B3721" s="5">
        <v>7</v>
      </c>
      <c r="C3721" s="5" t="str">
        <f t="shared" si="489"/>
        <v>Jul 2019</v>
      </c>
      <c r="D3721" s="5" t="s">
        <v>54</v>
      </c>
      <c r="E3721" s="7">
        <v>9.86</v>
      </c>
      <c r="F3721" s="6">
        <v>2483603.7999999998</v>
      </c>
      <c r="G3721" s="6">
        <v>244903.44</v>
      </c>
    </row>
    <row r="3722" spans="1:10" hidden="1" x14ac:dyDescent="0.2">
      <c r="A3722" s="5">
        <v>2019</v>
      </c>
      <c r="B3722" s="5">
        <v>7</v>
      </c>
      <c r="C3722" s="5" t="str">
        <f t="shared" si="489"/>
        <v>Jul 2019</v>
      </c>
      <c r="D3722" s="5" t="s">
        <v>55</v>
      </c>
      <c r="E3722" s="7">
        <v>14.05</v>
      </c>
      <c r="F3722" s="6">
        <v>2356303.7999999998</v>
      </c>
      <c r="G3722" s="6">
        <v>330974.34999999998</v>
      </c>
    </row>
    <row r="3723" spans="1:10" hidden="1" x14ac:dyDescent="0.2">
      <c r="A3723" s="5">
        <v>2019</v>
      </c>
      <c r="B3723" s="5">
        <v>7</v>
      </c>
      <c r="C3723" s="5" t="str">
        <f t="shared" si="489"/>
        <v>Jul 2019</v>
      </c>
      <c r="D3723" s="5" t="s">
        <v>53</v>
      </c>
      <c r="E3723" s="7">
        <v>11.63</v>
      </c>
      <c r="F3723" s="6">
        <v>1030179.2</v>
      </c>
      <c r="G3723" s="6">
        <v>119772.48</v>
      </c>
    </row>
    <row r="3724" spans="1:10" hidden="1" x14ac:dyDescent="0.2">
      <c r="A3724" s="5">
        <v>2019</v>
      </c>
      <c r="B3724" s="5">
        <v>7</v>
      </c>
      <c r="C3724" s="5" t="str">
        <f t="shared" si="489"/>
        <v>Jul 2019</v>
      </c>
      <c r="D3724" s="5" t="s">
        <v>56</v>
      </c>
      <c r="E3724" s="7">
        <v>11.83</v>
      </c>
      <c r="F3724" s="6">
        <v>220542.69</v>
      </c>
      <c r="G3724" s="6">
        <v>26097.95</v>
      </c>
    </row>
    <row r="3725" spans="1:10" hidden="1" x14ac:dyDescent="0.2">
      <c r="A3725" s="5">
        <v>2019</v>
      </c>
      <c r="B3725" s="5">
        <v>6</v>
      </c>
      <c r="C3725" s="5" t="str">
        <f t="shared" si="489"/>
        <v>Jun 2019</v>
      </c>
      <c r="D3725" s="5" t="s">
        <v>7</v>
      </c>
      <c r="E3725" s="7">
        <v>23.41</v>
      </c>
      <c r="F3725" s="6">
        <v>129702.59</v>
      </c>
      <c r="G3725" s="6">
        <v>30367.24</v>
      </c>
    </row>
    <row r="3726" spans="1:10" hidden="1" x14ac:dyDescent="0.2">
      <c r="A3726" s="5">
        <v>2019</v>
      </c>
      <c r="B3726" s="5">
        <v>6</v>
      </c>
      <c r="C3726" s="5" t="str">
        <f t="shared" si="489"/>
        <v>Jun 2019</v>
      </c>
      <c r="D3726" s="5" t="s">
        <v>8</v>
      </c>
      <c r="E3726" s="7">
        <v>12.66</v>
      </c>
      <c r="F3726" s="6">
        <v>2946168.9</v>
      </c>
      <c r="G3726" s="6">
        <v>373125.85</v>
      </c>
      <c r="H3726" s="1">
        <f>(E4338-E3726)/E4338</f>
        <v>-2.7597402597402586E-2</v>
      </c>
      <c r="I3726" s="1">
        <f>(F4338-F3726)/F4338</f>
        <v>5.02044248458339E-2</v>
      </c>
      <c r="J3726" s="9">
        <f>H3726/I3726</f>
        <v>-0.54970060272869936</v>
      </c>
    </row>
    <row r="3727" spans="1:10" hidden="1" x14ac:dyDescent="0.2">
      <c r="A3727" s="5">
        <v>2019</v>
      </c>
      <c r="B3727" s="5">
        <v>6</v>
      </c>
      <c r="C3727" s="5" t="str">
        <f t="shared" si="489"/>
        <v>Jun 2019</v>
      </c>
      <c r="D3727" s="5" t="s">
        <v>9</v>
      </c>
      <c r="E3727" s="7">
        <v>10.34</v>
      </c>
      <c r="F3727" s="6">
        <v>1494544.8</v>
      </c>
      <c r="G3727" s="6">
        <v>154581.65</v>
      </c>
    </row>
    <row r="3728" spans="1:10" hidden="1" x14ac:dyDescent="0.2">
      <c r="A3728" s="5">
        <v>2019</v>
      </c>
      <c r="B3728" s="5">
        <v>6</v>
      </c>
      <c r="C3728" s="5" t="str">
        <f t="shared" si="489"/>
        <v>Jun 2019</v>
      </c>
      <c r="D3728" s="5" t="s">
        <v>57</v>
      </c>
      <c r="E3728" s="7">
        <v>12.73</v>
      </c>
      <c r="F3728" s="6">
        <v>3623379</v>
      </c>
      <c r="G3728" s="6">
        <v>461210.97</v>
      </c>
    </row>
    <row r="3729" spans="1:10" x14ac:dyDescent="0.2">
      <c r="A3729" s="5">
        <v>2019</v>
      </c>
      <c r="B3729" s="5">
        <v>6</v>
      </c>
      <c r="C3729" s="5" t="str">
        <f t="shared" si="489"/>
        <v>Jun 2019</v>
      </c>
      <c r="D3729" s="5" t="s">
        <v>10</v>
      </c>
      <c r="E3729" s="7">
        <v>20.77</v>
      </c>
      <c r="F3729" s="6">
        <v>6512495.5999999996</v>
      </c>
      <c r="G3729" s="6">
        <v>1352606.4</v>
      </c>
      <c r="H3729" s="1">
        <f t="shared" ref="H3729" si="493">(E4341-E3729)/E4341</f>
        <v>-4.8460373548712819E-2</v>
      </c>
      <c r="I3729" s="1">
        <f t="shared" ref="I3729" si="494">(F4341-F3729)/F4341</f>
        <v>4.7948712198641108E-2</v>
      </c>
      <c r="J3729" s="9">
        <f t="shared" ref="J3729" si="495">H3729/I3729</f>
        <v>-1.0106710133934778</v>
      </c>
    </row>
    <row r="3730" spans="1:10" hidden="1" x14ac:dyDescent="0.2">
      <c r="A3730" s="5">
        <v>2019</v>
      </c>
      <c r="B3730" s="5">
        <v>6</v>
      </c>
      <c r="C3730" s="5" t="str">
        <f t="shared" si="489"/>
        <v>Jun 2019</v>
      </c>
      <c r="D3730" s="5" t="s">
        <v>11</v>
      </c>
      <c r="E3730" s="7">
        <v>12.7</v>
      </c>
      <c r="F3730" s="6">
        <v>1534326.8</v>
      </c>
      <c r="G3730" s="6">
        <v>194897.09</v>
      </c>
    </row>
    <row r="3731" spans="1:10" hidden="1" x14ac:dyDescent="0.2">
      <c r="A3731" s="5">
        <v>2019</v>
      </c>
      <c r="B3731" s="5">
        <v>6</v>
      </c>
      <c r="C3731" s="5" t="str">
        <f t="shared" si="489"/>
        <v>Jun 2019</v>
      </c>
      <c r="D3731" s="5" t="s">
        <v>12</v>
      </c>
      <c r="E3731" s="7">
        <v>23.09</v>
      </c>
      <c r="F3731" s="6">
        <v>943780.36</v>
      </c>
      <c r="G3731" s="6">
        <v>217894.05</v>
      </c>
    </row>
    <row r="3732" spans="1:10" hidden="1" x14ac:dyDescent="0.2">
      <c r="A3732" s="5">
        <v>2019</v>
      </c>
      <c r="B3732" s="5">
        <v>6</v>
      </c>
      <c r="C3732" s="5" t="str">
        <f t="shared" si="489"/>
        <v>Jun 2019</v>
      </c>
      <c r="D3732" s="5" t="s">
        <v>14</v>
      </c>
      <c r="E3732" s="7">
        <v>12.1</v>
      </c>
      <c r="F3732" s="6">
        <v>210125.47</v>
      </c>
      <c r="G3732" s="6">
        <v>25434.52</v>
      </c>
    </row>
    <row r="3733" spans="1:10" hidden="1" x14ac:dyDescent="0.2">
      <c r="A3733" s="5">
        <v>2019</v>
      </c>
      <c r="B3733" s="5">
        <v>6</v>
      </c>
      <c r="C3733" s="5" t="str">
        <f t="shared" si="489"/>
        <v>Jun 2019</v>
      </c>
      <c r="D3733" s="5" t="s">
        <v>13</v>
      </c>
      <c r="E3733" s="7">
        <v>12.36</v>
      </c>
      <c r="F3733" s="6">
        <v>398856.58</v>
      </c>
      <c r="G3733" s="6">
        <v>49299.29</v>
      </c>
    </row>
    <row r="3734" spans="1:10" hidden="1" x14ac:dyDescent="0.2">
      <c r="A3734" s="5">
        <v>2019</v>
      </c>
      <c r="B3734" s="5">
        <v>6</v>
      </c>
      <c r="C3734" s="5" t="str">
        <f t="shared" si="489"/>
        <v>Jun 2019</v>
      </c>
      <c r="D3734" s="5" t="s">
        <v>15</v>
      </c>
      <c r="E3734" s="7">
        <v>11.76</v>
      </c>
      <c r="F3734" s="6">
        <v>12392304</v>
      </c>
      <c r="G3734" s="6">
        <v>1457252.1</v>
      </c>
    </row>
    <row r="3735" spans="1:10" hidden="1" x14ac:dyDescent="0.2">
      <c r="A3735" s="5">
        <v>2019</v>
      </c>
      <c r="B3735" s="5">
        <v>6</v>
      </c>
      <c r="C3735" s="5" t="str">
        <f t="shared" si="489"/>
        <v>Jun 2019</v>
      </c>
      <c r="D3735" s="5" t="s">
        <v>16</v>
      </c>
      <c r="E3735" s="7">
        <v>12.82</v>
      </c>
      <c r="F3735" s="6">
        <v>5345505.5</v>
      </c>
      <c r="G3735" s="6">
        <v>685200.82</v>
      </c>
    </row>
    <row r="3736" spans="1:10" hidden="1" x14ac:dyDescent="0.2">
      <c r="A3736" s="5">
        <v>2019</v>
      </c>
      <c r="B3736" s="5">
        <v>6</v>
      </c>
      <c r="C3736" s="5" t="str">
        <f t="shared" si="489"/>
        <v>Jun 2019</v>
      </c>
      <c r="D3736" s="5" t="s">
        <v>17</v>
      </c>
      <c r="E3736" s="7">
        <v>32.450000000000003</v>
      </c>
      <c r="F3736" s="6">
        <v>235217.3</v>
      </c>
      <c r="G3736" s="6">
        <v>76332.67</v>
      </c>
    </row>
    <row r="3737" spans="1:10" hidden="1" x14ac:dyDescent="0.2">
      <c r="A3737" s="5">
        <v>2019</v>
      </c>
      <c r="B3737" s="5">
        <v>6</v>
      </c>
      <c r="C3737" s="5" t="str">
        <f t="shared" si="489"/>
        <v>Jun 2019</v>
      </c>
      <c r="D3737" s="5" t="s">
        <v>21</v>
      </c>
      <c r="E3737" s="7">
        <v>14.11</v>
      </c>
      <c r="F3737" s="6">
        <v>1063705.8</v>
      </c>
      <c r="G3737" s="6">
        <v>150126.49</v>
      </c>
    </row>
    <row r="3738" spans="1:10" hidden="1" x14ac:dyDescent="0.2">
      <c r="A3738" s="5">
        <v>2019</v>
      </c>
      <c r="B3738" s="5">
        <v>6</v>
      </c>
      <c r="C3738" s="5" t="str">
        <f t="shared" si="489"/>
        <v>Jun 2019</v>
      </c>
      <c r="D3738" s="5" t="s">
        <v>18</v>
      </c>
      <c r="E3738" s="7">
        <v>10.27</v>
      </c>
      <c r="F3738" s="6">
        <v>589804.35</v>
      </c>
      <c r="G3738" s="6">
        <v>60577.36</v>
      </c>
    </row>
    <row r="3739" spans="1:10" hidden="1" x14ac:dyDescent="0.2">
      <c r="A3739" s="5">
        <v>2019</v>
      </c>
      <c r="B3739" s="5">
        <v>6</v>
      </c>
      <c r="C3739" s="5" t="str">
        <f t="shared" si="489"/>
        <v>Jun 2019</v>
      </c>
      <c r="D3739" s="5" t="s">
        <v>19</v>
      </c>
      <c r="E3739" s="7">
        <v>13.42</v>
      </c>
      <c r="F3739" s="6">
        <v>3692805.6</v>
      </c>
      <c r="G3739" s="6">
        <v>495636.31</v>
      </c>
    </row>
    <row r="3740" spans="1:10" hidden="1" x14ac:dyDescent="0.2">
      <c r="A3740" s="5">
        <v>2019</v>
      </c>
      <c r="B3740" s="5">
        <v>6</v>
      </c>
      <c r="C3740" s="5" t="str">
        <f t="shared" si="489"/>
        <v>Jun 2019</v>
      </c>
      <c r="D3740" s="5" t="s">
        <v>20</v>
      </c>
      <c r="E3740" s="7">
        <v>12.88</v>
      </c>
      <c r="F3740" s="6">
        <v>2574817.6</v>
      </c>
      <c r="G3740" s="6">
        <v>331741.25</v>
      </c>
    </row>
    <row r="3741" spans="1:10" hidden="1" x14ac:dyDescent="0.2">
      <c r="A3741" s="5">
        <v>2019</v>
      </c>
      <c r="B3741" s="5">
        <v>6</v>
      </c>
      <c r="C3741" s="5" t="str">
        <f t="shared" si="489"/>
        <v>Jun 2019</v>
      </c>
      <c r="D3741" s="5" t="s">
        <v>22</v>
      </c>
      <c r="E3741" s="7">
        <v>13.34</v>
      </c>
      <c r="F3741" s="6">
        <v>1260801</v>
      </c>
      <c r="G3741" s="6">
        <v>168173.14</v>
      </c>
    </row>
    <row r="3742" spans="1:10" hidden="1" x14ac:dyDescent="0.2">
      <c r="A3742" s="5">
        <v>2019</v>
      </c>
      <c r="B3742" s="5">
        <v>6</v>
      </c>
      <c r="C3742" s="5" t="str">
        <f t="shared" si="489"/>
        <v>Jun 2019</v>
      </c>
      <c r="D3742" s="5" t="s">
        <v>23</v>
      </c>
      <c r="E3742" s="7">
        <v>11.24</v>
      </c>
      <c r="F3742" s="6">
        <v>2115499.9</v>
      </c>
      <c r="G3742" s="6">
        <v>237882.52</v>
      </c>
    </row>
    <row r="3743" spans="1:10" hidden="1" x14ac:dyDescent="0.2">
      <c r="A3743" s="5">
        <v>2019</v>
      </c>
      <c r="B3743" s="5">
        <v>6</v>
      </c>
      <c r="C3743" s="5" t="str">
        <f t="shared" si="489"/>
        <v>Jun 2019</v>
      </c>
      <c r="D3743" s="5" t="s">
        <v>24</v>
      </c>
      <c r="E3743" s="7">
        <v>9.93</v>
      </c>
      <c r="F3743" s="6">
        <v>2935051.2</v>
      </c>
      <c r="G3743" s="6">
        <v>291354.19</v>
      </c>
    </row>
    <row r="3744" spans="1:10" hidden="1" x14ac:dyDescent="0.2">
      <c r="A3744" s="5">
        <v>2019</v>
      </c>
      <c r="B3744" s="5">
        <v>6</v>
      </c>
      <c r="C3744" s="5" t="str">
        <f t="shared" si="489"/>
        <v>Jun 2019</v>
      </c>
      <c r="D3744" s="5" t="s">
        <v>27</v>
      </c>
      <c r="E3744" s="7">
        <v>21.33</v>
      </c>
      <c r="F3744" s="6">
        <v>1407969.4</v>
      </c>
      <c r="G3744" s="6">
        <v>300282.90999999997</v>
      </c>
    </row>
    <row r="3745" spans="1:7" hidden="1" x14ac:dyDescent="0.2">
      <c r="A3745" s="5">
        <v>2019</v>
      </c>
      <c r="B3745" s="5">
        <v>6</v>
      </c>
      <c r="C3745" s="5" t="str">
        <f t="shared" si="489"/>
        <v>Jun 2019</v>
      </c>
      <c r="D3745" s="5" t="s">
        <v>26</v>
      </c>
      <c r="E3745" s="7">
        <v>13.25</v>
      </c>
      <c r="F3745" s="6">
        <v>2231668.2000000002</v>
      </c>
      <c r="G3745" s="6">
        <v>295647.7</v>
      </c>
    </row>
    <row r="3746" spans="1:7" hidden="1" x14ac:dyDescent="0.2">
      <c r="A3746" s="5">
        <v>2019</v>
      </c>
      <c r="B3746" s="5">
        <v>6</v>
      </c>
      <c r="C3746" s="5" t="str">
        <f t="shared" si="489"/>
        <v>Jun 2019</v>
      </c>
      <c r="D3746" s="5" t="s">
        <v>25</v>
      </c>
      <c r="E3746" s="7">
        <v>18.18</v>
      </c>
      <c r="F3746" s="6">
        <v>330851.18</v>
      </c>
      <c r="G3746" s="6">
        <v>60146.22</v>
      </c>
    </row>
    <row r="3747" spans="1:7" hidden="1" x14ac:dyDescent="0.2">
      <c r="A3747" s="5">
        <v>2019</v>
      </c>
      <c r="B3747" s="5">
        <v>6</v>
      </c>
      <c r="C3747" s="5" t="str">
        <f t="shared" si="489"/>
        <v>Jun 2019</v>
      </c>
      <c r="D3747" s="5" t="s">
        <v>28</v>
      </c>
      <c r="E3747" s="7">
        <v>15.99</v>
      </c>
      <c r="F3747" s="6">
        <v>2534926.9</v>
      </c>
      <c r="G3747" s="6">
        <v>405365.84</v>
      </c>
    </row>
    <row r="3748" spans="1:7" hidden="1" x14ac:dyDescent="0.2">
      <c r="A3748" s="5">
        <v>2019</v>
      </c>
      <c r="B3748" s="5">
        <v>6</v>
      </c>
      <c r="C3748" s="5" t="str">
        <f t="shared" si="489"/>
        <v>Jun 2019</v>
      </c>
      <c r="D3748" s="5" t="s">
        <v>29</v>
      </c>
      <c r="E3748" s="7">
        <v>13.7</v>
      </c>
      <c r="F3748" s="6">
        <v>1673098.9</v>
      </c>
      <c r="G3748" s="6">
        <v>229172.35</v>
      </c>
    </row>
    <row r="3749" spans="1:7" hidden="1" x14ac:dyDescent="0.2">
      <c r="A3749" s="5">
        <v>2019</v>
      </c>
      <c r="B3749" s="5">
        <v>6</v>
      </c>
      <c r="C3749" s="5" t="str">
        <f t="shared" si="489"/>
        <v>Jun 2019</v>
      </c>
      <c r="D3749" s="5" t="s">
        <v>31</v>
      </c>
      <c r="E3749" s="7">
        <v>13.1</v>
      </c>
      <c r="F3749" s="6">
        <v>2909900.6</v>
      </c>
      <c r="G3749" s="6">
        <v>381202.39</v>
      </c>
    </row>
    <row r="3750" spans="1:7" hidden="1" x14ac:dyDescent="0.2">
      <c r="A3750" s="5">
        <v>2019</v>
      </c>
      <c r="B3750" s="5">
        <v>6</v>
      </c>
      <c r="C3750" s="5" t="str">
        <f t="shared" si="489"/>
        <v>Jun 2019</v>
      </c>
      <c r="D3750" s="5" t="s">
        <v>30</v>
      </c>
      <c r="E3750" s="7">
        <v>11.32</v>
      </c>
      <c r="F3750" s="6">
        <v>1695873.4</v>
      </c>
      <c r="G3750" s="6">
        <v>191973.34</v>
      </c>
    </row>
    <row r="3751" spans="1:7" hidden="1" x14ac:dyDescent="0.2">
      <c r="A3751" s="5">
        <v>2019</v>
      </c>
      <c r="B3751" s="5">
        <v>6</v>
      </c>
      <c r="C3751" s="5" t="str">
        <f t="shared" si="489"/>
        <v>Jun 2019</v>
      </c>
      <c r="D3751" s="5" t="s">
        <v>32</v>
      </c>
      <c r="E3751" s="7">
        <v>11.78</v>
      </c>
      <c r="F3751" s="6">
        <v>331711.45</v>
      </c>
      <c r="G3751" s="6">
        <v>39086.33</v>
      </c>
    </row>
    <row r="3752" spans="1:7" hidden="1" x14ac:dyDescent="0.2">
      <c r="A3752" s="5">
        <v>2019</v>
      </c>
      <c r="B3752" s="5">
        <v>6</v>
      </c>
      <c r="C3752" s="5" t="str">
        <f t="shared" si="489"/>
        <v>Jun 2019</v>
      </c>
      <c r="D3752" s="5" t="s">
        <v>39</v>
      </c>
      <c r="E3752" s="7">
        <v>11.43</v>
      </c>
      <c r="F3752" s="6">
        <v>5132282</v>
      </c>
      <c r="G3752" s="6">
        <v>586490.02</v>
      </c>
    </row>
    <row r="3753" spans="1:7" hidden="1" x14ac:dyDescent="0.2">
      <c r="A3753" s="5">
        <v>2019</v>
      </c>
      <c r="B3753" s="5">
        <v>6</v>
      </c>
      <c r="C3753" s="5" t="str">
        <f t="shared" si="489"/>
        <v>Jun 2019</v>
      </c>
      <c r="D3753" s="5" t="s">
        <v>40</v>
      </c>
      <c r="E3753" s="7">
        <v>12.36</v>
      </c>
      <c r="F3753" s="6">
        <v>296438.11</v>
      </c>
      <c r="G3753" s="6">
        <v>36644.5</v>
      </c>
    </row>
    <row r="3754" spans="1:7" hidden="1" x14ac:dyDescent="0.2">
      <c r="A3754" s="5">
        <v>2019</v>
      </c>
      <c r="B3754" s="5">
        <v>6</v>
      </c>
      <c r="C3754" s="5" t="str">
        <f t="shared" si="489"/>
        <v>Jun 2019</v>
      </c>
      <c r="D3754" s="5" t="s">
        <v>33</v>
      </c>
      <c r="E3754" s="7">
        <v>12.34</v>
      </c>
      <c r="F3754" s="6">
        <v>752769.55</v>
      </c>
      <c r="G3754" s="6">
        <v>92869.49</v>
      </c>
    </row>
    <row r="3755" spans="1:7" hidden="1" x14ac:dyDescent="0.2">
      <c r="A3755" s="5">
        <v>2019</v>
      </c>
      <c r="B3755" s="5">
        <v>6</v>
      </c>
      <c r="C3755" s="5" t="str">
        <f t="shared" si="489"/>
        <v>Jun 2019</v>
      </c>
      <c r="D3755" s="5" t="s">
        <v>35</v>
      </c>
      <c r="E3755" s="7">
        <v>20.3</v>
      </c>
      <c r="F3755" s="6">
        <v>323434.23999999999</v>
      </c>
      <c r="G3755" s="6">
        <v>65651.14</v>
      </c>
    </row>
    <row r="3756" spans="1:7" hidden="1" x14ac:dyDescent="0.2">
      <c r="A3756" s="5">
        <v>2019</v>
      </c>
      <c r="B3756" s="5">
        <v>6</v>
      </c>
      <c r="C3756" s="5" t="str">
        <f t="shared" si="489"/>
        <v>Jun 2019</v>
      </c>
      <c r="D3756" s="5" t="s">
        <v>36</v>
      </c>
      <c r="E3756" s="7">
        <v>15.94</v>
      </c>
      <c r="F3756" s="6">
        <v>2638155.2999999998</v>
      </c>
      <c r="G3756" s="6">
        <v>420390.06</v>
      </c>
    </row>
    <row r="3757" spans="1:7" hidden="1" x14ac:dyDescent="0.2">
      <c r="A3757" s="5">
        <v>2019</v>
      </c>
      <c r="B3757" s="5">
        <v>6</v>
      </c>
      <c r="C3757" s="5" t="str">
        <f t="shared" si="489"/>
        <v>Jun 2019</v>
      </c>
      <c r="D3757" s="5" t="s">
        <v>37</v>
      </c>
      <c r="E3757" s="7">
        <v>12.97</v>
      </c>
      <c r="F3757" s="6">
        <v>571525.6</v>
      </c>
      <c r="G3757" s="6">
        <v>74119.289999999994</v>
      </c>
    </row>
    <row r="3758" spans="1:7" hidden="1" x14ac:dyDescent="0.2">
      <c r="A3758" s="5">
        <v>2019</v>
      </c>
      <c r="B3758" s="5">
        <v>6</v>
      </c>
      <c r="C3758" s="5" t="str">
        <f t="shared" si="489"/>
        <v>Jun 2019</v>
      </c>
      <c r="D3758" s="5" t="s">
        <v>34</v>
      </c>
      <c r="E3758" s="7">
        <v>11.77</v>
      </c>
      <c r="F3758" s="6">
        <v>1352548.3</v>
      </c>
      <c r="G3758" s="6">
        <v>159219.79999999999</v>
      </c>
    </row>
    <row r="3759" spans="1:7" hidden="1" x14ac:dyDescent="0.2">
      <c r="A3759" s="5">
        <v>2019</v>
      </c>
      <c r="B3759" s="5">
        <v>6</v>
      </c>
      <c r="C3759" s="5" t="str">
        <f t="shared" si="489"/>
        <v>Jun 2019</v>
      </c>
      <c r="D3759" s="5" t="s">
        <v>38</v>
      </c>
      <c r="E3759" s="7">
        <v>18.53</v>
      </c>
      <c r="F3759" s="6">
        <v>3875682.4</v>
      </c>
      <c r="G3759" s="6">
        <v>718055.94</v>
      </c>
    </row>
    <row r="3760" spans="1:7" hidden="1" x14ac:dyDescent="0.2">
      <c r="A3760" s="5">
        <v>2019</v>
      </c>
      <c r="B3760" s="5">
        <v>6</v>
      </c>
      <c r="C3760" s="5" t="str">
        <f t="shared" si="489"/>
        <v>Jun 2019</v>
      </c>
      <c r="D3760" s="5" t="s">
        <v>41</v>
      </c>
      <c r="E3760" s="7">
        <v>12.93</v>
      </c>
      <c r="F3760" s="6">
        <v>3995415.2</v>
      </c>
      <c r="G3760" s="6">
        <v>516432.1</v>
      </c>
    </row>
    <row r="3761" spans="1:10" hidden="1" x14ac:dyDescent="0.2">
      <c r="A3761" s="5">
        <v>2019</v>
      </c>
      <c r="B3761" s="5">
        <v>6</v>
      </c>
      <c r="C3761" s="5" t="str">
        <f t="shared" si="489"/>
        <v>Jun 2019</v>
      </c>
      <c r="D3761" s="5" t="s">
        <v>42</v>
      </c>
      <c r="E3761" s="7">
        <v>10.58</v>
      </c>
      <c r="F3761" s="6">
        <v>2095980.4</v>
      </c>
      <c r="G3761" s="6">
        <v>221798.15</v>
      </c>
    </row>
    <row r="3762" spans="1:10" hidden="1" x14ac:dyDescent="0.2">
      <c r="A3762" s="5">
        <v>2019</v>
      </c>
      <c r="B3762" s="5">
        <v>6</v>
      </c>
      <c r="C3762" s="5" t="str">
        <f t="shared" si="489"/>
        <v>Jun 2019</v>
      </c>
      <c r="D3762" s="5" t="s">
        <v>43</v>
      </c>
      <c r="E3762" s="7">
        <v>11.31</v>
      </c>
      <c r="F3762" s="6">
        <v>1267605.3999999999</v>
      </c>
      <c r="G3762" s="6">
        <v>143391.53</v>
      </c>
    </row>
    <row r="3763" spans="1:10" hidden="1" x14ac:dyDescent="0.2">
      <c r="A3763" s="5">
        <v>2019</v>
      </c>
      <c r="B3763" s="5">
        <v>6</v>
      </c>
      <c r="C3763" s="5" t="str">
        <f t="shared" si="489"/>
        <v>Jun 2019</v>
      </c>
      <c r="D3763" s="5" t="s">
        <v>44</v>
      </c>
      <c r="E3763" s="7">
        <v>14.1</v>
      </c>
      <c r="F3763" s="6">
        <v>3916100.1</v>
      </c>
      <c r="G3763" s="6">
        <v>552093.78</v>
      </c>
    </row>
    <row r="3764" spans="1:10" hidden="1" x14ac:dyDescent="0.2">
      <c r="A3764" s="5">
        <v>2019</v>
      </c>
      <c r="B3764" s="5">
        <v>6</v>
      </c>
      <c r="C3764" s="5" t="str">
        <f t="shared" si="489"/>
        <v>Jun 2019</v>
      </c>
      <c r="D3764" s="5" t="s">
        <v>45</v>
      </c>
      <c r="E3764" s="7">
        <v>20.28</v>
      </c>
      <c r="F3764" s="6">
        <v>225241.03</v>
      </c>
      <c r="G3764" s="6">
        <v>45671.05</v>
      </c>
    </row>
    <row r="3765" spans="1:10" hidden="1" x14ac:dyDescent="0.2">
      <c r="A3765" s="5">
        <v>2019</v>
      </c>
      <c r="B3765" s="5">
        <v>6</v>
      </c>
      <c r="C3765" s="5" t="str">
        <f t="shared" si="489"/>
        <v>Jun 2019</v>
      </c>
      <c r="D3765" s="5" t="s">
        <v>46</v>
      </c>
      <c r="E3765" s="7">
        <v>13.03</v>
      </c>
      <c r="F3765" s="6">
        <v>2836746.7</v>
      </c>
      <c r="G3765" s="6">
        <v>369490.53</v>
      </c>
    </row>
    <row r="3766" spans="1:10" hidden="1" x14ac:dyDescent="0.2">
      <c r="A3766" s="5">
        <v>2019</v>
      </c>
      <c r="B3766" s="5">
        <v>6</v>
      </c>
      <c r="C3766" s="5" t="str">
        <f t="shared" si="489"/>
        <v>Jun 2019</v>
      </c>
      <c r="D3766" s="5" t="s">
        <v>47</v>
      </c>
      <c r="E3766" s="7">
        <v>12.75</v>
      </c>
      <c r="F3766" s="6">
        <v>344813.88</v>
      </c>
      <c r="G3766" s="6">
        <v>43972.58</v>
      </c>
    </row>
    <row r="3767" spans="1:10" hidden="1" x14ac:dyDescent="0.2">
      <c r="A3767" s="5">
        <v>2019</v>
      </c>
      <c r="B3767" s="5">
        <v>6</v>
      </c>
      <c r="C3767" s="5" t="str">
        <f t="shared" si="489"/>
        <v>Jun 2019</v>
      </c>
      <c r="D3767" s="5" t="s">
        <v>48</v>
      </c>
      <c r="E3767" s="7">
        <v>11.09</v>
      </c>
      <c r="F3767" s="6">
        <v>3553897.1</v>
      </c>
      <c r="G3767" s="6">
        <v>394098.37</v>
      </c>
    </row>
    <row r="3768" spans="1:10" x14ac:dyDescent="0.2">
      <c r="A3768" s="5">
        <v>2019</v>
      </c>
      <c r="B3768" s="5">
        <v>6</v>
      </c>
      <c r="C3768" s="5" t="str">
        <f t="shared" si="489"/>
        <v>Jun 2019</v>
      </c>
      <c r="D3768" s="5" t="s">
        <v>49</v>
      </c>
      <c r="E3768" s="7">
        <v>11.8</v>
      </c>
      <c r="F3768" s="6">
        <v>14262684</v>
      </c>
      <c r="G3768" s="6">
        <v>1683257.1</v>
      </c>
      <c r="H3768" s="1">
        <f t="shared" ref="H3768" si="496">(E4380-E3768)/E4380</f>
        <v>-5.35714285714287E-2</v>
      </c>
      <c r="I3768" s="1">
        <f t="shared" ref="I3768" si="497">(F4380-F3768)/F4380</f>
        <v>0.12641281954350245</v>
      </c>
      <c r="J3768" s="9">
        <f t="shared" ref="J3768" si="498">H3768/I3768</f>
        <v>-0.42378161301111683</v>
      </c>
    </row>
    <row r="3769" spans="1:10" hidden="1" x14ac:dyDescent="0.2">
      <c r="A3769" s="5">
        <v>2019</v>
      </c>
      <c r="B3769" s="5">
        <v>6</v>
      </c>
      <c r="C3769" s="5" t="str">
        <f t="shared" si="489"/>
        <v>Jun 2019</v>
      </c>
      <c r="D3769" s="5" t="s">
        <v>50</v>
      </c>
      <c r="E3769" s="7">
        <v>10.53</v>
      </c>
      <c r="F3769" s="6">
        <v>782024.48</v>
      </c>
      <c r="G3769" s="6">
        <v>82348.73</v>
      </c>
    </row>
    <row r="3770" spans="1:10" hidden="1" x14ac:dyDescent="0.2">
      <c r="A3770" s="5">
        <v>2019</v>
      </c>
      <c r="B3770" s="5">
        <v>6</v>
      </c>
      <c r="C3770" s="5" t="str">
        <f t="shared" si="489"/>
        <v>Jun 2019</v>
      </c>
      <c r="D3770" s="5" t="s">
        <v>52</v>
      </c>
      <c r="E3770" s="7">
        <v>12.56</v>
      </c>
      <c r="F3770" s="6">
        <v>3831230.2</v>
      </c>
      <c r="G3770" s="6">
        <v>481307.9</v>
      </c>
    </row>
    <row r="3771" spans="1:10" hidden="1" x14ac:dyDescent="0.2">
      <c r="A3771" s="5">
        <v>2019</v>
      </c>
      <c r="B3771" s="5">
        <v>6</v>
      </c>
      <c r="C3771" s="5" t="str">
        <f t="shared" ref="C3771:C3834" si="499">TEXT(DATE($A3771, $B3771, 1), "mmm yyyy")</f>
        <v>Jun 2019</v>
      </c>
      <c r="D3771" s="5" t="s">
        <v>51</v>
      </c>
      <c r="E3771" s="7">
        <v>17.54</v>
      </c>
      <c r="F3771" s="6">
        <v>147662.75</v>
      </c>
      <c r="G3771" s="6">
        <v>25906.91</v>
      </c>
    </row>
    <row r="3772" spans="1:10" hidden="1" x14ac:dyDescent="0.2">
      <c r="A3772" s="5">
        <v>2019</v>
      </c>
      <c r="B3772" s="5">
        <v>6</v>
      </c>
      <c r="C3772" s="5" t="str">
        <f t="shared" si="499"/>
        <v>Jun 2019</v>
      </c>
      <c r="D3772" s="5" t="s">
        <v>54</v>
      </c>
      <c r="E3772" s="7">
        <v>10.039999999999999</v>
      </c>
      <c r="F3772" s="6">
        <v>2258606.1</v>
      </c>
      <c r="G3772" s="6">
        <v>226654.95</v>
      </c>
    </row>
    <row r="3773" spans="1:10" hidden="1" x14ac:dyDescent="0.2">
      <c r="A3773" s="5">
        <v>2019</v>
      </c>
      <c r="B3773" s="5">
        <v>6</v>
      </c>
      <c r="C3773" s="5" t="str">
        <f t="shared" si="499"/>
        <v>Jun 2019</v>
      </c>
      <c r="D3773" s="5" t="s">
        <v>55</v>
      </c>
      <c r="E3773" s="7">
        <v>14.87</v>
      </c>
      <c r="F3773" s="6">
        <v>1587871.1</v>
      </c>
      <c r="G3773" s="6">
        <v>236074.2</v>
      </c>
    </row>
    <row r="3774" spans="1:10" hidden="1" x14ac:dyDescent="0.2">
      <c r="A3774" s="5">
        <v>2019</v>
      </c>
      <c r="B3774" s="5">
        <v>6</v>
      </c>
      <c r="C3774" s="5" t="str">
        <f t="shared" si="499"/>
        <v>Jun 2019</v>
      </c>
      <c r="D3774" s="5" t="s">
        <v>53</v>
      </c>
      <c r="E3774" s="7">
        <v>11.79</v>
      </c>
      <c r="F3774" s="6">
        <v>755218.05</v>
      </c>
      <c r="G3774" s="6">
        <v>89076.66</v>
      </c>
    </row>
    <row r="3775" spans="1:10" hidden="1" x14ac:dyDescent="0.2">
      <c r="A3775" s="5">
        <v>2019</v>
      </c>
      <c r="B3775" s="5">
        <v>6</v>
      </c>
      <c r="C3775" s="5" t="str">
        <f t="shared" si="499"/>
        <v>Jun 2019</v>
      </c>
      <c r="D3775" s="5" t="s">
        <v>56</v>
      </c>
      <c r="E3775" s="7">
        <v>11.82</v>
      </c>
      <c r="F3775" s="6">
        <v>197345.01</v>
      </c>
      <c r="G3775" s="6">
        <v>23331.83</v>
      </c>
    </row>
    <row r="3776" spans="1:10" hidden="1" x14ac:dyDescent="0.2">
      <c r="A3776" s="5">
        <v>2019</v>
      </c>
      <c r="B3776" s="5">
        <v>5</v>
      </c>
      <c r="C3776" s="5" t="str">
        <f t="shared" si="499"/>
        <v>May 2019</v>
      </c>
      <c r="D3776" s="5" t="s">
        <v>7</v>
      </c>
      <c r="E3776" s="7">
        <v>22.61</v>
      </c>
      <c r="F3776" s="6">
        <v>144514.76999999999</v>
      </c>
      <c r="G3776" s="6">
        <v>32671.05</v>
      </c>
    </row>
    <row r="3777" spans="1:10" hidden="1" x14ac:dyDescent="0.2">
      <c r="A3777" s="5">
        <v>2019</v>
      </c>
      <c r="B3777" s="5">
        <v>5</v>
      </c>
      <c r="C3777" s="5" t="str">
        <f t="shared" si="499"/>
        <v>May 2019</v>
      </c>
      <c r="D3777" s="5" t="s">
        <v>8</v>
      </c>
      <c r="E3777" s="7">
        <v>12.81</v>
      </c>
      <c r="F3777" s="6">
        <v>2462526.2000000002</v>
      </c>
      <c r="G3777" s="6">
        <v>315373.92</v>
      </c>
      <c r="H3777" s="1">
        <f>(E4389-E3777)/E4389</f>
        <v>-3.2232070910556035E-2</v>
      </c>
      <c r="I3777" s="1">
        <f>(F4389-F3777)/F4389</f>
        <v>-2.6310144416659229E-2</v>
      </c>
      <c r="J3777" s="9">
        <f>H3777/I3777</f>
        <v>1.2250814894861284</v>
      </c>
    </row>
    <row r="3778" spans="1:10" hidden="1" x14ac:dyDescent="0.2">
      <c r="A3778" s="5">
        <v>2019</v>
      </c>
      <c r="B3778" s="5">
        <v>5</v>
      </c>
      <c r="C3778" s="5" t="str">
        <f t="shared" si="499"/>
        <v>May 2019</v>
      </c>
      <c r="D3778" s="5" t="s">
        <v>9</v>
      </c>
      <c r="E3778" s="7">
        <v>10.18</v>
      </c>
      <c r="F3778" s="6">
        <v>1112013.8999999999</v>
      </c>
      <c r="G3778" s="6">
        <v>113180.76</v>
      </c>
    </row>
    <row r="3779" spans="1:10" hidden="1" x14ac:dyDescent="0.2">
      <c r="A3779" s="5">
        <v>2019</v>
      </c>
      <c r="B3779" s="5">
        <v>5</v>
      </c>
      <c r="C3779" s="5" t="str">
        <f t="shared" si="499"/>
        <v>May 2019</v>
      </c>
      <c r="D3779" s="5" t="s">
        <v>57</v>
      </c>
      <c r="E3779" s="7">
        <v>13.13</v>
      </c>
      <c r="F3779" s="6">
        <v>2371094.1</v>
      </c>
      <c r="G3779" s="6">
        <v>311283.89</v>
      </c>
    </row>
    <row r="3780" spans="1:10" x14ac:dyDescent="0.2">
      <c r="A3780" s="5">
        <v>2019</v>
      </c>
      <c r="B3780" s="5">
        <v>5</v>
      </c>
      <c r="C3780" s="5" t="str">
        <f t="shared" si="499"/>
        <v>May 2019</v>
      </c>
      <c r="D3780" s="5" t="s">
        <v>10</v>
      </c>
      <c r="E3780" s="7">
        <v>18.82</v>
      </c>
      <c r="F3780" s="6">
        <v>6569366.0999999996</v>
      </c>
      <c r="G3780" s="6">
        <v>1236124.7</v>
      </c>
      <c r="H3780" s="1">
        <f t="shared" ref="H3780" si="500">(E4392-E3780)/E4392</f>
        <v>1.5915119363395828E-3</v>
      </c>
      <c r="I3780" s="1">
        <f t="shared" ref="I3780" si="501">(F4392-F3780)/F4392</f>
        <v>8.0730562327666275E-3</v>
      </c>
      <c r="J3780" s="9">
        <f t="shared" ref="J3780" si="502">H3780/I3780</f>
        <v>0.19713871555607551</v>
      </c>
    </row>
    <row r="3781" spans="1:10" hidden="1" x14ac:dyDescent="0.2">
      <c r="A3781" s="5">
        <v>2019</v>
      </c>
      <c r="B3781" s="5">
        <v>5</v>
      </c>
      <c r="C3781" s="5" t="str">
        <f t="shared" si="499"/>
        <v>May 2019</v>
      </c>
      <c r="D3781" s="5" t="s">
        <v>11</v>
      </c>
      <c r="E3781" s="7">
        <v>11.92</v>
      </c>
      <c r="F3781" s="6">
        <v>1378532.7</v>
      </c>
      <c r="G3781" s="6">
        <v>164304.56</v>
      </c>
    </row>
    <row r="3782" spans="1:10" hidden="1" x14ac:dyDescent="0.2">
      <c r="A3782" s="5">
        <v>2019</v>
      </c>
      <c r="B3782" s="5">
        <v>5</v>
      </c>
      <c r="C3782" s="5" t="str">
        <f t="shared" si="499"/>
        <v>May 2019</v>
      </c>
      <c r="D3782" s="5" t="s">
        <v>12</v>
      </c>
      <c r="E3782" s="7">
        <v>23.34</v>
      </c>
      <c r="F3782" s="6">
        <v>814092.87</v>
      </c>
      <c r="G3782" s="6">
        <v>190022.92</v>
      </c>
    </row>
    <row r="3783" spans="1:10" hidden="1" x14ac:dyDescent="0.2">
      <c r="A3783" s="5">
        <v>2019</v>
      </c>
      <c r="B3783" s="5">
        <v>5</v>
      </c>
      <c r="C3783" s="5" t="str">
        <f t="shared" si="499"/>
        <v>May 2019</v>
      </c>
      <c r="D3783" s="5" t="s">
        <v>14</v>
      </c>
      <c r="E3783" s="7">
        <v>13.88</v>
      </c>
      <c r="F3783" s="6">
        <v>181246.42</v>
      </c>
      <c r="G3783" s="6">
        <v>25161.62</v>
      </c>
    </row>
    <row r="3784" spans="1:10" hidden="1" x14ac:dyDescent="0.2">
      <c r="A3784" s="5">
        <v>2019</v>
      </c>
      <c r="B3784" s="5">
        <v>5</v>
      </c>
      <c r="C3784" s="5" t="str">
        <f t="shared" si="499"/>
        <v>May 2019</v>
      </c>
      <c r="D3784" s="5" t="s">
        <v>13</v>
      </c>
      <c r="E3784" s="7">
        <v>13.86</v>
      </c>
      <c r="F3784" s="6">
        <v>309147.55</v>
      </c>
      <c r="G3784" s="6">
        <v>42835.46</v>
      </c>
    </row>
    <row r="3785" spans="1:10" hidden="1" x14ac:dyDescent="0.2">
      <c r="A3785" s="5">
        <v>2019</v>
      </c>
      <c r="B3785" s="5">
        <v>5</v>
      </c>
      <c r="C3785" s="5" t="str">
        <f t="shared" si="499"/>
        <v>May 2019</v>
      </c>
      <c r="D3785" s="5" t="s">
        <v>15</v>
      </c>
      <c r="E3785" s="7">
        <v>11.5</v>
      </c>
      <c r="F3785" s="6">
        <v>10651641</v>
      </c>
      <c r="G3785" s="6">
        <v>1224996.6000000001</v>
      </c>
    </row>
    <row r="3786" spans="1:10" hidden="1" x14ac:dyDescent="0.2">
      <c r="A3786" s="5">
        <v>2019</v>
      </c>
      <c r="B3786" s="5">
        <v>5</v>
      </c>
      <c r="C3786" s="5" t="str">
        <f t="shared" si="499"/>
        <v>May 2019</v>
      </c>
      <c r="D3786" s="5" t="s">
        <v>16</v>
      </c>
      <c r="E3786" s="7">
        <v>12.09</v>
      </c>
      <c r="F3786" s="6">
        <v>4682606.4000000004</v>
      </c>
      <c r="G3786" s="6">
        <v>566082.44999999995</v>
      </c>
    </row>
    <row r="3787" spans="1:10" hidden="1" x14ac:dyDescent="0.2">
      <c r="A3787" s="5">
        <v>2019</v>
      </c>
      <c r="B3787" s="5">
        <v>5</v>
      </c>
      <c r="C3787" s="5" t="str">
        <f t="shared" si="499"/>
        <v>May 2019</v>
      </c>
      <c r="D3787" s="5" t="s">
        <v>17</v>
      </c>
      <c r="E3787" s="7">
        <v>33.44</v>
      </c>
      <c r="F3787" s="6">
        <v>213995.69</v>
      </c>
      <c r="G3787" s="6">
        <v>71568.97</v>
      </c>
    </row>
    <row r="3788" spans="1:10" hidden="1" x14ac:dyDescent="0.2">
      <c r="A3788" s="5">
        <v>2019</v>
      </c>
      <c r="B3788" s="5">
        <v>5</v>
      </c>
      <c r="C3788" s="5" t="str">
        <f t="shared" si="499"/>
        <v>May 2019</v>
      </c>
      <c r="D3788" s="5" t="s">
        <v>21</v>
      </c>
      <c r="E3788" s="7">
        <v>13.51</v>
      </c>
      <c r="F3788" s="6">
        <v>935947.63</v>
      </c>
      <c r="G3788" s="6">
        <v>126423.75</v>
      </c>
    </row>
    <row r="3789" spans="1:10" hidden="1" x14ac:dyDescent="0.2">
      <c r="A3789" s="5">
        <v>2019</v>
      </c>
      <c r="B3789" s="5">
        <v>5</v>
      </c>
      <c r="C3789" s="5" t="str">
        <f t="shared" si="499"/>
        <v>May 2019</v>
      </c>
      <c r="D3789" s="5" t="s">
        <v>18</v>
      </c>
      <c r="E3789" s="7">
        <v>10.34</v>
      </c>
      <c r="F3789" s="6">
        <v>543697.63</v>
      </c>
      <c r="G3789" s="6">
        <v>56238.3</v>
      </c>
    </row>
    <row r="3790" spans="1:10" hidden="1" x14ac:dyDescent="0.2">
      <c r="A3790" s="5">
        <v>2019</v>
      </c>
      <c r="B3790" s="5">
        <v>5</v>
      </c>
      <c r="C3790" s="5" t="str">
        <f t="shared" si="499"/>
        <v>May 2019</v>
      </c>
      <c r="D3790" s="5" t="s">
        <v>19</v>
      </c>
      <c r="E3790" s="7">
        <v>14.32</v>
      </c>
      <c r="F3790" s="6">
        <v>2883980.1</v>
      </c>
      <c r="G3790" s="6">
        <v>412843.76</v>
      </c>
    </row>
    <row r="3791" spans="1:10" hidden="1" x14ac:dyDescent="0.2">
      <c r="A3791" s="5">
        <v>2019</v>
      </c>
      <c r="B3791" s="5">
        <v>5</v>
      </c>
      <c r="C3791" s="5" t="str">
        <f t="shared" si="499"/>
        <v>May 2019</v>
      </c>
      <c r="D3791" s="5" t="s">
        <v>20</v>
      </c>
      <c r="E3791" s="7">
        <v>13.29</v>
      </c>
      <c r="F3791" s="6">
        <v>2130489.5</v>
      </c>
      <c r="G3791" s="6">
        <v>283230.46000000002</v>
      </c>
    </row>
    <row r="3792" spans="1:10" hidden="1" x14ac:dyDescent="0.2">
      <c r="A3792" s="5">
        <v>2019</v>
      </c>
      <c r="B3792" s="5">
        <v>5</v>
      </c>
      <c r="C3792" s="5" t="str">
        <f t="shared" si="499"/>
        <v>May 2019</v>
      </c>
      <c r="D3792" s="5" t="s">
        <v>22</v>
      </c>
      <c r="E3792" s="7">
        <v>13.62</v>
      </c>
      <c r="F3792" s="6">
        <v>888340.26</v>
      </c>
      <c r="G3792" s="6">
        <v>120993.26</v>
      </c>
    </row>
    <row r="3793" spans="1:7" hidden="1" x14ac:dyDescent="0.2">
      <c r="A3793" s="5">
        <v>2019</v>
      </c>
      <c r="B3793" s="5">
        <v>5</v>
      </c>
      <c r="C3793" s="5" t="str">
        <f t="shared" si="499"/>
        <v>May 2019</v>
      </c>
      <c r="D3793" s="5" t="s">
        <v>23</v>
      </c>
      <c r="E3793" s="7">
        <v>11.27</v>
      </c>
      <c r="F3793" s="6">
        <v>1793538.5</v>
      </c>
      <c r="G3793" s="6">
        <v>202148.13</v>
      </c>
    </row>
    <row r="3794" spans="1:7" hidden="1" x14ac:dyDescent="0.2">
      <c r="A3794" s="5">
        <v>2019</v>
      </c>
      <c r="B3794" s="5">
        <v>5</v>
      </c>
      <c r="C3794" s="5" t="str">
        <f t="shared" si="499"/>
        <v>May 2019</v>
      </c>
      <c r="D3794" s="5" t="s">
        <v>24</v>
      </c>
      <c r="E3794" s="7">
        <v>10.54</v>
      </c>
      <c r="F3794" s="6">
        <v>2103471.6</v>
      </c>
      <c r="G3794" s="6">
        <v>221778.32</v>
      </c>
    </row>
    <row r="3795" spans="1:7" hidden="1" x14ac:dyDescent="0.2">
      <c r="A3795" s="5">
        <v>2019</v>
      </c>
      <c r="B3795" s="5">
        <v>5</v>
      </c>
      <c r="C3795" s="5" t="str">
        <f t="shared" si="499"/>
        <v>May 2019</v>
      </c>
      <c r="D3795" s="5" t="s">
        <v>27</v>
      </c>
      <c r="E3795" s="7">
        <v>22.28</v>
      </c>
      <c r="F3795" s="6">
        <v>1294836.3999999999</v>
      </c>
      <c r="G3795" s="6">
        <v>288511.94</v>
      </c>
    </row>
    <row r="3796" spans="1:7" hidden="1" x14ac:dyDescent="0.2">
      <c r="A3796" s="5">
        <v>2019</v>
      </c>
      <c r="B3796" s="5">
        <v>5</v>
      </c>
      <c r="C3796" s="5" t="str">
        <f t="shared" si="499"/>
        <v>May 2019</v>
      </c>
      <c r="D3796" s="5" t="s">
        <v>26</v>
      </c>
      <c r="E3796" s="7">
        <v>13.48</v>
      </c>
      <c r="F3796" s="6">
        <v>1829478.5</v>
      </c>
      <c r="G3796" s="6">
        <v>246654.9</v>
      </c>
    </row>
    <row r="3797" spans="1:7" hidden="1" x14ac:dyDescent="0.2">
      <c r="A3797" s="5">
        <v>2019</v>
      </c>
      <c r="B3797" s="5">
        <v>5</v>
      </c>
      <c r="C3797" s="5" t="str">
        <f t="shared" si="499"/>
        <v>May 2019</v>
      </c>
      <c r="D3797" s="5" t="s">
        <v>25</v>
      </c>
      <c r="E3797" s="7">
        <v>18.149999999999999</v>
      </c>
      <c r="F3797" s="6">
        <v>363554.13</v>
      </c>
      <c r="G3797" s="6">
        <v>65968.67</v>
      </c>
    </row>
    <row r="3798" spans="1:7" hidden="1" x14ac:dyDescent="0.2">
      <c r="A3798" s="5">
        <v>2019</v>
      </c>
      <c r="B3798" s="5">
        <v>5</v>
      </c>
      <c r="C3798" s="5" t="str">
        <f t="shared" si="499"/>
        <v>May 2019</v>
      </c>
      <c r="D3798" s="5" t="s">
        <v>28</v>
      </c>
      <c r="E3798" s="7">
        <v>15.65</v>
      </c>
      <c r="F3798" s="6">
        <v>2223070.7000000002</v>
      </c>
      <c r="G3798" s="6">
        <v>347872.36</v>
      </c>
    </row>
    <row r="3799" spans="1:7" hidden="1" x14ac:dyDescent="0.2">
      <c r="A3799" s="5">
        <v>2019</v>
      </c>
      <c r="B3799" s="5">
        <v>5</v>
      </c>
      <c r="C3799" s="5" t="str">
        <f t="shared" si="499"/>
        <v>May 2019</v>
      </c>
      <c r="D3799" s="5" t="s">
        <v>29</v>
      </c>
      <c r="E3799" s="7">
        <v>13.62</v>
      </c>
      <c r="F3799" s="6">
        <v>1509403.4</v>
      </c>
      <c r="G3799" s="6">
        <v>205622.71</v>
      </c>
    </row>
    <row r="3800" spans="1:7" hidden="1" x14ac:dyDescent="0.2">
      <c r="A3800" s="5">
        <v>2019</v>
      </c>
      <c r="B3800" s="5">
        <v>5</v>
      </c>
      <c r="C3800" s="5" t="str">
        <f t="shared" si="499"/>
        <v>May 2019</v>
      </c>
      <c r="D3800" s="5" t="s">
        <v>31</v>
      </c>
      <c r="E3800" s="7">
        <v>12.48</v>
      </c>
      <c r="F3800" s="6">
        <v>2260014</v>
      </c>
      <c r="G3800" s="6">
        <v>282053.74</v>
      </c>
    </row>
    <row r="3801" spans="1:7" hidden="1" x14ac:dyDescent="0.2">
      <c r="A3801" s="5">
        <v>2019</v>
      </c>
      <c r="B3801" s="5">
        <v>5</v>
      </c>
      <c r="C3801" s="5" t="str">
        <f t="shared" si="499"/>
        <v>May 2019</v>
      </c>
      <c r="D3801" s="5" t="s">
        <v>30</v>
      </c>
      <c r="E3801" s="7">
        <v>11.87</v>
      </c>
      <c r="F3801" s="6">
        <v>1249829.2</v>
      </c>
      <c r="G3801" s="6">
        <v>148374.94</v>
      </c>
    </row>
    <row r="3802" spans="1:7" hidden="1" x14ac:dyDescent="0.2">
      <c r="A3802" s="5">
        <v>2019</v>
      </c>
      <c r="B3802" s="5">
        <v>5</v>
      </c>
      <c r="C3802" s="5" t="str">
        <f t="shared" si="499"/>
        <v>May 2019</v>
      </c>
      <c r="D3802" s="5" t="s">
        <v>32</v>
      </c>
      <c r="E3802" s="7">
        <v>11.41</v>
      </c>
      <c r="F3802" s="6">
        <v>349764.36</v>
      </c>
      <c r="G3802" s="6">
        <v>39899.15</v>
      </c>
    </row>
    <row r="3803" spans="1:7" hidden="1" x14ac:dyDescent="0.2">
      <c r="A3803" s="5">
        <v>2019</v>
      </c>
      <c r="B3803" s="5">
        <v>5</v>
      </c>
      <c r="C3803" s="5" t="str">
        <f t="shared" si="499"/>
        <v>May 2019</v>
      </c>
      <c r="D3803" s="5" t="s">
        <v>39</v>
      </c>
      <c r="E3803" s="7">
        <v>11.4</v>
      </c>
      <c r="F3803" s="6">
        <v>4494655.9000000004</v>
      </c>
      <c r="G3803" s="6">
        <v>512587</v>
      </c>
    </row>
    <row r="3804" spans="1:7" hidden="1" x14ac:dyDescent="0.2">
      <c r="A3804" s="5">
        <v>2019</v>
      </c>
      <c r="B3804" s="5">
        <v>5</v>
      </c>
      <c r="C3804" s="5" t="str">
        <f t="shared" si="499"/>
        <v>May 2019</v>
      </c>
      <c r="D3804" s="5" t="s">
        <v>40</v>
      </c>
      <c r="E3804" s="7">
        <v>11.31</v>
      </c>
      <c r="F3804" s="6">
        <v>309355.43</v>
      </c>
      <c r="G3804" s="6">
        <v>34986.28</v>
      </c>
    </row>
    <row r="3805" spans="1:7" hidden="1" x14ac:dyDescent="0.2">
      <c r="A3805" s="5">
        <v>2019</v>
      </c>
      <c r="B3805" s="5">
        <v>5</v>
      </c>
      <c r="C3805" s="5" t="str">
        <f t="shared" si="499"/>
        <v>May 2019</v>
      </c>
      <c r="D3805" s="5" t="s">
        <v>33</v>
      </c>
      <c r="E3805" s="7">
        <v>11.58</v>
      </c>
      <c r="F3805" s="6">
        <v>627888.79</v>
      </c>
      <c r="G3805" s="6">
        <v>72714.11</v>
      </c>
    </row>
    <row r="3806" spans="1:7" hidden="1" x14ac:dyDescent="0.2">
      <c r="A3806" s="5">
        <v>2019</v>
      </c>
      <c r="B3806" s="5">
        <v>5</v>
      </c>
      <c r="C3806" s="5" t="str">
        <f t="shared" si="499"/>
        <v>May 2019</v>
      </c>
      <c r="D3806" s="5" t="s">
        <v>35</v>
      </c>
      <c r="E3806" s="7">
        <v>20.69</v>
      </c>
      <c r="F3806" s="6">
        <v>303471.01</v>
      </c>
      <c r="G3806" s="6">
        <v>62799.02</v>
      </c>
    </row>
    <row r="3807" spans="1:7" hidden="1" x14ac:dyDescent="0.2">
      <c r="A3807" s="5">
        <v>2019</v>
      </c>
      <c r="B3807" s="5">
        <v>5</v>
      </c>
      <c r="C3807" s="5" t="str">
        <f t="shared" si="499"/>
        <v>May 2019</v>
      </c>
      <c r="D3807" s="5" t="s">
        <v>36</v>
      </c>
      <c r="E3807" s="7">
        <v>16.78</v>
      </c>
      <c r="F3807" s="6">
        <v>1860294.8</v>
      </c>
      <c r="G3807" s="6">
        <v>312170.87</v>
      </c>
    </row>
    <row r="3808" spans="1:7" hidden="1" x14ac:dyDescent="0.2">
      <c r="A3808" s="5">
        <v>2019</v>
      </c>
      <c r="B3808" s="5">
        <v>5</v>
      </c>
      <c r="C3808" s="5" t="str">
        <f t="shared" si="499"/>
        <v>May 2019</v>
      </c>
      <c r="D3808" s="5" t="s">
        <v>37</v>
      </c>
      <c r="E3808" s="7">
        <v>12.06</v>
      </c>
      <c r="F3808" s="6">
        <v>450591.23</v>
      </c>
      <c r="G3808" s="6">
        <v>54352.55</v>
      </c>
    </row>
    <row r="3809" spans="1:10" hidden="1" x14ac:dyDescent="0.2">
      <c r="A3809" s="5">
        <v>2019</v>
      </c>
      <c r="B3809" s="5">
        <v>5</v>
      </c>
      <c r="C3809" s="5" t="str">
        <f t="shared" si="499"/>
        <v>May 2019</v>
      </c>
      <c r="D3809" s="5" t="s">
        <v>34</v>
      </c>
      <c r="E3809" s="7">
        <v>12.29</v>
      </c>
      <c r="F3809" s="6">
        <v>824489.34</v>
      </c>
      <c r="G3809" s="6">
        <v>101368.9</v>
      </c>
    </row>
    <row r="3810" spans="1:10" hidden="1" x14ac:dyDescent="0.2">
      <c r="A3810" s="5">
        <v>2019</v>
      </c>
      <c r="B3810" s="5">
        <v>5</v>
      </c>
      <c r="C3810" s="5" t="str">
        <f t="shared" si="499"/>
        <v>May 2019</v>
      </c>
      <c r="D3810" s="5" t="s">
        <v>38</v>
      </c>
      <c r="E3810" s="7">
        <v>17.350000000000001</v>
      </c>
      <c r="F3810" s="6">
        <v>3401871.3</v>
      </c>
      <c r="G3810" s="6">
        <v>590197.05000000005</v>
      </c>
    </row>
    <row r="3811" spans="1:10" hidden="1" x14ac:dyDescent="0.2">
      <c r="A3811" s="5">
        <v>2019</v>
      </c>
      <c r="B3811" s="5">
        <v>5</v>
      </c>
      <c r="C3811" s="5" t="str">
        <f t="shared" si="499"/>
        <v>May 2019</v>
      </c>
      <c r="D3811" s="5" t="s">
        <v>41</v>
      </c>
      <c r="E3811" s="7">
        <v>13.13</v>
      </c>
      <c r="F3811" s="6">
        <v>3295590.5</v>
      </c>
      <c r="G3811" s="6">
        <v>432797.96</v>
      </c>
    </row>
    <row r="3812" spans="1:10" hidden="1" x14ac:dyDescent="0.2">
      <c r="A3812" s="5">
        <v>2019</v>
      </c>
      <c r="B3812" s="5">
        <v>5</v>
      </c>
      <c r="C3812" s="5" t="str">
        <f t="shared" si="499"/>
        <v>May 2019</v>
      </c>
      <c r="D3812" s="5" t="s">
        <v>42</v>
      </c>
      <c r="E3812" s="7">
        <v>10.51</v>
      </c>
      <c r="F3812" s="6">
        <v>1537188.1</v>
      </c>
      <c r="G3812" s="6">
        <v>161561.47</v>
      </c>
    </row>
    <row r="3813" spans="1:10" hidden="1" x14ac:dyDescent="0.2">
      <c r="A3813" s="5">
        <v>2019</v>
      </c>
      <c r="B3813" s="5">
        <v>5</v>
      </c>
      <c r="C3813" s="5" t="str">
        <f t="shared" si="499"/>
        <v>May 2019</v>
      </c>
      <c r="D3813" s="5" t="s">
        <v>43</v>
      </c>
      <c r="E3813" s="7">
        <v>11.29</v>
      </c>
      <c r="F3813" s="6">
        <v>1263778.8</v>
      </c>
      <c r="G3813" s="6">
        <v>142655.51999999999</v>
      </c>
    </row>
    <row r="3814" spans="1:10" hidden="1" x14ac:dyDescent="0.2">
      <c r="A3814" s="5">
        <v>2019</v>
      </c>
      <c r="B3814" s="5">
        <v>5</v>
      </c>
      <c r="C3814" s="5" t="str">
        <f t="shared" si="499"/>
        <v>May 2019</v>
      </c>
      <c r="D3814" s="5" t="s">
        <v>44</v>
      </c>
      <c r="E3814" s="7">
        <v>14.25</v>
      </c>
      <c r="F3814" s="6">
        <v>3385765.5</v>
      </c>
      <c r="G3814" s="6">
        <v>482495.62</v>
      </c>
    </row>
    <row r="3815" spans="1:10" hidden="1" x14ac:dyDescent="0.2">
      <c r="A3815" s="5">
        <v>2019</v>
      </c>
      <c r="B3815" s="5">
        <v>5</v>
      </c>
      <c r="C3815" s="5" t="str">
        <f t="shared" si="499"/>
        <v>May 2019</v>
      </c>
      <c r="D3815" s="5" t="s">
        <v>45</v>
      </c>
      <c r="E3815" s="7">
        <v>20.93</v>
      </c>
      <c r="F3815" s="6">
        <v>210528.14</v>
      </c>
      <c r="G3815" s="6">
        <v>44066.19</v>
      </c>
    </row>
    <row r="3816" spans="1:10" hidden="1" x14ac:dyDescent="0.2">
      <c r="A3816" s="5">
        <v>2019</v>
      </c>
      <c r="B3816" s="5">
        <v>5</v>
      </c>
      <c r="C3816" s="5" t="str">
        <f t="shared" si="499"/>
        <v>May 2019</v>
      </c>
      <c r="D3816" s="5" t="s">
        <v>46</v>
      </c>
      <c r="E3816" s="7">
        <v>12.57</v>
      </c>
      <c r="F3816" s="6">
        <v>2483040.7000000002</v>
      </c>
      <c r="G3816" s="6">
        <v>312168.09999999998</v>
      </c>
    </row>
    <row r="3817" spans="1:10" hidden="1" x14ac:dyDescent="0.2">
      <c r="A3817" s="5">
        <v>2019</v>
      </c>
      <c r="B3817" s="5">
        <v>5</v>
      </c>
      <c r="C3817" s="5" t="str">
        <f t="shared" si="499"/>
        <v>May 2019</v>
      </c>
      <c r="D3817" s="5" t="s">
        <v>47</v>
      </c>
      <c r="E3817" s="7">
        <v>12.14</v>
      </c>
      <c r="F3817" s="6">
        <v>334344.19</v>
      </c>
      <c r="G3817" s="6">
        <v>40594.720000000001</v>
      </c>
    </row>
    <row r="3818" spans="1:10" hidden="1" x14ac:dyDescent="0.2">
      <c r="A3818" s="5">
        <v>2019</v>
      </c>
      <c r="B3818" s="5">
        <v>5</v>
      </c>
      <c r="C3818" s="5" t="str">
        <f t="shared" si="499"/>
        <v>May 2019</v>
      </c>
      <c r="D3818" s="5" t="s">
        <v>48</v>
      </c>
      <c r="E3818" s="7">
        <v>11.04</v>
      </c>
      <c r="F3818" s="6">
        <v>2695394.8</v>
      </c>
      <c r="G3818" s="6">
        <v>297639.67999999999</v>
      </c>
    </row>
    <row r="3819" spans="1:10" x14ac:dyDescent="0.2">
      <c r="A3819" s="5">
        <v>2019</v>
      </c>
      <c r="B3819" s="5">
        <v>5</v>
      </c>
      <c r="C3819" s="5" t="str">
        <f t="shared" si="499"/>
        <v>May 2019</v>
      </c>
      <c r="D3819" s="5" t="s">
        <v>49</v>
      </c>
      <c r="E3819" s="7">
        <v>12.01</v>
      </c>
      <c r="F3819" s="6">
        <v>10893882</v>
      </c>
      <c r="G3819" s="6">
        <v>1308779.7</v>
      </c>
      <c r="H3819" s="1">
        <f t="shared" ref="H3819" si="503">(E4431-E3819)/E4431</f>
        <v>-5.7218309859154964E-2</v>
      </c>
      <c r="I3819" s="1">
        <f t="shared" ref="I3819" si="504">(F4431-F3819)/F4431</f>
        <v>3.9591069775249184E-2</v>
      </c>
      <c r="J3819" s="9">
        <f t="shared" ref="J3819" si="505">H3819/I3819</f>
        <v>-1.4452327301073753</v>
      </c>
    </row>
    <row r="3820" spans="1:10" hidden="1" x14ac:dyDescent="0.2">
      <c r="A3820" s="5">
        <v>2019</v>
      </c>
      <c r="B3820" s="5">
        <v>5</v>
      </c>
      <c r="C3820" s="5" t="str">
        <f t="shared" si="499"/>
        <v>May 2019</v>
      </c>
      <c r="D3820" s="5" t="s">
        <v>50</v>
      </c>
      <c r="E3820" s="7">
        <v>10.3</v>
      </c>
      <c r="F3820" s="6">
        <v>633707.5</v>
      </c>
      <c r="G3820" s="6">
        <v>65290.559999999998</v>
      </c>
    </row>
    <row r="3821" spans="1:10" hidden="1" x14ac:dyDescent="0.2">
      <c r="A3821" s="5">
        <v>2019</v>
      </c>
      <c r="B3821" s="5">
        <v>5</v>
      </c>
      <c r="C3821" s="5" t="str">
        <f t="shared" si="499"/>
        <v>May 2019</v>
      </c>
      <c r="D3821" s="5" t="s">
        <v>52</v>
      </c>
      <c r="E3821" s="7">
        <v>12.46</v>
      </c>
      <c r="F3821" s="6">
        <v>3153352.5</v>
      </c>
      <c r="G3821" s="6">
        <v>393048.6</v>
      </c>
    </row>
    <row r="3822" spans="1:10" hidden="1" x14ac:dyDescent="0.2">
      <c r="A3822" s="5">
        <v>2019</v>
      </c>
      <c r="B3822" s="5">
        <v>5</v>
      </c>
      <c r="C3822" s="5" t="str">
        <f t="shared" si="499"/>
        <v>May 2019</v>
      </c>
      <c r="D3822" s="5" t="s">
        <v>51</v>
      </c>
      <c r="E3822" s="7">
        <v>17.41</v>
      </c>
      <c r="F3822" s="6">
        <v>143761.15</v>
      </c>
      <c r="G3822" s="6">
        <v>25031.96</v>
      </c>
    </row>
    <row r="3823" spans="1:10" hidden="1" x14ac:dyDescent="0.2">
      <c r="A3823" s="5">
        <v>2019</v>
      </c>
      <c r="B3823" s="5">
        <v>5</v>
      </c>
      <c r="C3823" s="5" t="str">
        <f t="shared" si="499"/>
        <v>May 2019</v>
      </c>
      <c r="D3823" s="5" t="s">
        <v>54</v>
      </c>
      <c r="E3823" s="7">
        <v>9.93</v>
      </c>
      <c r="F3823" s="6">
        <v>2419526</v>
      </c>
      <c r="G3823" s="6">
        <v>240231.29</v>
      </c>
    </row>
    <row r="3824" spans="1:10" hidden="1" x14ac:dyDescent="0.2">
      <c r="A3824" s="5">
        <v>2019</v>
      </c>
      <c r="B3824" s="5">
        <v>5</v>
      </c>
      <c r="C3824" s="5" t="str">
        <f t="shared" si="499"/>
        <v>May 2019</v>
      </c>
      <c r="D3824" s="5" t="s">
        <v>55</v>
      </c>
      <c r="E3824" s="7">
        <v>14.88</v>
      </c>
      <c r="F3824" s="6">
        <v>1507350.7</v>
      </c>
      <c r="G3824" s="6">
        <v>224261.22</v>
      </c>
    </row>
    <row r="3825" spans="1:10" hidden="1" x14ac:dyDescent="0.2">
      <c r="A3825" s="5">
        <v>2019</v>
      </c>
      <c r="B3825" s="5">
        <v>5</v>
      </c>
      <c r="C3825" s="5" t="str">
        <f t="shared" si="499"/>
        <v>May 2019</v>
      </c>
      <c r="D3825" s="5" t="s">
        <v>53</v>
      </c>
      <c r="E3825" s="7">
        <v>12.11</v>
      </c>
      <c r="F3825" s="6">
        <v>662022.9</v>
      </c>
      <c r="G3825" s="6">
        <v>80153.210000000006</v>
      </c>
    </row>
    <row r="3826" spans="1:10" hidden="1" x14ac:dyDescent="0.2">
      <c r="A3826" s="5">
        <v>2019</v>
      </c>
      <c r="B3826" s="5">
        <v>5</v>
      </c>
      <c r="C3826" s="5" t="str">
        <f t="shared" si="499"/>
        <v>May 2019</v>
      </c>
      <c r="D3826" s="5" t="s">
        <v>56</v>
      </c>
      <c r="E3826" s="7">
        <v>11.51</v>
      </c>
      <c r="F3826" s="6">
        <v>189026.05</v>
      </c>
      <c r="G3826" s="6">
        <v>21765.03</v>
      </c>
    </row>
    <row r="3827" spans="1:10" hidden="1" x14ac:dyDescent="0.2">
      <c r="A3827" s="5">
        <v>2019</v>
      </c>
      <c r="B3827" s="5">
        <v>4</v>
      </c>
      <c r="C3827" s="5" t="str">
        <f t="shared" si="499"/>
        <v>Apr 2019</v>
      </c>
      <c r="D3827" s="5" t="s">
        <v>7</v>
      </c>
      <c r="E3827" s="7">
        <v>23.01</v>
      </c>
      <c r="F3827" s="6">
        <v>150175.32</v>
      </c>
      <c r="G3827" s="6">
        <v>34554.239999999998</v>
      </c>
    </row>
    <row r="3828" spans="1:10" hidden="1" x14ac:dyDescent="0.2">
      <c r="A3828" s="5">
        <v>2019</v>
      </c>
      <c r="B3828" s="5">
        <v>4</v>
      </c>
      <c r="C3828" s="5" t="str">
        <f t="shared" si="499"/>
        <v>Apr 2019</v>
      </c>
      <c r="D3828" s="5" t="s">
        <v>8</v>
      </c>
      <c r="E3828" s="7">
        <v>13.26</v>
      </c>
      <c r="F3828" s="6">
        <v>1930122.5</v>
      </c>
      <c r="G3828" s="6">
        <v>255903.92</v>
      </c>
      <c r="H3828" s="1">
        <f>(E4440-E3828)/E4440</f>
        <v>-4.4094488188976419E-2</v>
      </c>
      <c r="I3828" s="1">
        <f>(F4440-F3828)/F4440</f>
        <v>-1.04482089947532E-2</v>
      </c>
      <c r="J3828" s="9">
        <f>H3828/I3828</f>
        <v>4.2202915553392399</v>
      </c>
    </row>
    <row r="3829" spans="1:10" hidden="1" x14ac:dyDescent="0.2">
      <c r="A3829" s="5">
        <v>2019</v>
      </c>
      <c r="B3829" s="5">
        <v>4</v>
      </c>
      <c r="C3829" s="5" t="str">
        <f t="shared" si="499"/>
        <v>Apr 2019</v>
      </c>
      <c r="D3829" s="5" t="s">
        <v>9</v>
      </c>
      <c r="E3829" s="7">
        <v>10.01</v>
      </c>
      <c r="F3829" s="6">
        <v>1149820.3</v>
      </c>
      <c r="G3829" s="6">
        <v>115083.31</v>
      </c>
    </row>
    <row r="3830" spans="1:10" hidden="1" x14ac:dyDescent="0.2">
      <c r="A3830" s="5">
        <v>2019</v>
      </c>
      <c r="B3830" s="5">
        <v>4</v>
      </c>
      <c r="C3830" s="5" t="str">
        <f t="shared" si="499"/>
        <v>Apr 2019</v>
      </c>
      <c r="D3830" s="5" t="s">
        <v>57</v>
      </c>
      <c r="E3830" s="7">
        <v>12.82</v>
      </c>
      <c r="F3830" s="6">
        <v>2109982.2000000002</v>
      </c>
      <c r="G3830" s="6">
        <v>270599.69</v>
      </c>
    </row>
    <row r="3831" spans="1:10" x14ac:dyDescent="0.2">
      <c r="A3831" s="5">
        <v>2019</v>
      </c>
      <c r="B3831" s="5">
        <v>4</v>
      </c>
      <c r="C3831" s="5" t="str">
        <f t="shared" si="499"/>
        <v>Apr 2019</v>
      </c>
      <c r="D3831" s="5" t="s">
        <v>10</v>
      </c>
      <c r="E3831" s="7">
        <v>17.97</v>
      </c>
      <c r="F3831" s="6">
        <v>5196990.9000000004</v>
      </c>
      <c r="G3831" s="6">
        <v>933955.23</v>
      </c>
      <c r="H3831" s="1">
        <f t="shared" ref="H3831" si="506">(E4443-E3831)/E4443</f>
        <v>-0.12102308172177152</v>
      </c>
      <c r="I3831" s="1">
        <f t="shared" ref="I3831" si="507">(F4443-F3831)/F4443</f>
        <v>6.101021384901955E-2</v>
      </c>
      <c r="J3831" s="9">
        <f t="shared" ref="J3831" si="508">H3831/I3831</f>
        <v>-1.9836528031398859</v>
      </c>
    </row>
    <row r="3832" spans="1:10" hidden="1" x14ac:dyDescent="0.2">
      <c r="A3832" s="5">
        <v>2019</v>
      </c>
      <c r="B3832" s="5">
        <v>4</v>
      </c>
      <c r="C3832" s="5" t="str">
        <f t="shared" si="499"/>
        <v>Apr 2019</v>
      </c>
      <c r="D3832" s="5" t="s">
        <v>11</v>
      </c>
      <c r="E3832" s="7">
        <v>12.02</v>
      </c>
      <c r="F3832" s="6">
        <v>1312049.5</v>
      </c>
      <c r="G3832" s="6">
        <v>157660.18</v>
      </c>
    </row>
    <row r="3833" spans="1:10" hidden="1" x14ac:dyDescent="0.2">
      <c r="A3833" s="5">
        <v>2019</v>
      </c>
      <c r="B3833" s="5">
        <v>4</v>
      </c>
      <c r="C3833" s="5" t="str">
        <f t="shared" si="499"/>
        <v>Apr 2019</v>
      </c>
      <c r="D3833" s="5" t="s">
        <v>12</v>
      </c>
      <c r="E3833" s="7">
        <v>23.34</v>
      </c>
      <c r="F3833" s="6">
        <v>821814.49</v>
      </c>
      <c r="G3833" s="6">
        <v>191839.74</v>
      </c>
    </row>
    <row r="3834" spans="1:10" hidden="1" x14ac:dyDescent="0.2">
      <c r="A3834" s="5">
        <v>2019</v>
      </c>
      <c r="B3834" s="5">
        <v>4</v>
      </c>
      <c r="C3834" s="5" t="str">
        <f t="shared" si="499"/>
        <v>Apr 2019</v>
      </c>
      <c r="D3834" s="5" t="s">
        <v>14</v>
      </c>
      <c r="E3834" s="7">
        <v>14.3</v>
      </c>
      <c r="F3834" s="6">
        <v>155615.98000000001</v>
      </c>
      <c r="G3834" s="6">
        <v>22248.51</v>
      </c>
    </row>
    <row r="3835" spans="1:10" hidden="1" x14ac:dyDescent="0.2">
      <c r="A3835" s="5">
        <v>2019</v>
      </c>
      <c r="B3835" s="5">
        <v>4</v>
      </c>
      <c r="C3835" s="5" t="str">
        <f t="shared" ref="C3835:C3898" si="509">TEXT(DATE($A3835, $B3835, 1), "mmm yyyy")</f>
        <v>Apr 2019</v>
      </c>
      <c r="D3835" s="5" t="s">
        <v>13</v>
      </c>
      <c r="E3835" s="7">
        <v>13.12</v>
      </c>
      <c r="F3835" s="6">
        <v>321194.21999999997</v>
      </c>
      <c r="G3835" s="6">
        <v>42152.42</v>
      </c>
    </row>
    <row r="3836" spans="1:10" hidden="1" x14ac:dyDescent="0.2">
      <c r="A3836" s="5">
        <v>2019</v>
      </c>
      <c r="B3836" s="5">
        <v>4</v>
      </c>
      <c r="C3836" s="5" t="str">
        <f t="shared" si="509"/>
        <v>Apr 2019</v>
      </c>
      <c r="D3836" s="5" t="s">
        <v>15</v>
      </c>
      <c r="E3836" s="7">
        <v>11.65</v>
      </c>
      <c r="F3836" s="6">
        <v>8789223.9000000004</v>
      </c>
      <c r="G3836" s="6">
        <v>1023581.6</v>
      </c>
    </row>
    <row r="3837" spans="1:10" hidden="1" x14ac:dyDescent="0.2">
      <c r="A3837" s="5">
        <v>2019</v>
      </c>
      <c r="B3837" s="5">
        <v>4</v>
      </c>
      <c r="C3837" s="5" t="str">
        <f t="shared" si="509"/>
        <v>Apr 2019</v>
      </c>
      <c r="D3837" s="5" t="s">
        <v>16</v>
      </c>
      <c r="E3837" s="7">
        <v>11.84</v>
      </c>
      <c r="F3837" s="6">
        <v>3570015.1</v>
      </c>
      <c r="G3837" s="6">
        <v>422837.92</v>
      </c>
    </row>
    <row r="3838" spans="1:10" hidden="1" x14ac:dyDescent="0.2">
      <c r="A3838" s="5">
        <v>2019</v>
      </c>
      <c r="B3838" s="5">
        <v>4</v>
      </c>
      <c r="C3838" s="5" t="str">
        <f t="shared" si="509"/>
        <v>Apr 2019</v>
      </c>
      <c r="D3838" s="5" t="s">
        <v>17</v>
      </c>
      <c r="E3838" s="7">
        <v>34.450000000000003</v>
      </c>
      <c r="F3838" s="6">
        <v>192976.98</v>
      </c>
      <c r="G3838" s="6">
        <v>66487.81</v>
      </c>
    </row>
    <row r="3839" spans="1:10" hidden="1" x14ac:dyDescent="0.2">
      <c r="A3839" s="5">
        <v>2019</v>
      </c>
      <c r="B3839" s="5">
        <v>4</v>
      </c>
      <c r="C3839" s="5" t="str">
        <f t="shared" si="509"/>
        <v>Apr 2019</v>
      </c>
      <c r="D3839" s="5" t="s">
        <v>21</v>
      </c>
      <c r="E3839" s="7">
        <v>12.66</v>
      </c>
      <c r="F3839" s="6">
        <v>886790.92</v>
      </c>
      <c r="G3839" s="6">
        <v>112245.54</v>
      </c>
    </row>
    <row r="3840" spans="1:10" hidden="1" x14ac:dyDescent="0.2">
      <c r="A3840" s="5">
        <v>2019</v>
      </c>
      <c r="B3840" s="5">
        <v>4</v>
      </c>
      <c r="C3840" s="5" t="str">
        <f t="shared" si="509"/>
        <v>Apr 2019</v>
      </c>
      <c r="D3840" s="5" t="s">
        <v>18</v>
      </c>
      <c r="E3840" s="7">
        <v>9.9</v>
      </c>
      <c r="F3840" s="6">
        <v>593750.76</v>
      </c>
      <c r="G3840" s="6">
        <v>58802.85</v>
      </c>
    </row>
    <row r="3841" spans="1:7" hidden="1" x14ac:dyDescent="0.2">
      <c r="A3841" s="5">
        <v>2019</v>
      </c>
      <c r="B3841" s="5">
        <v>4</v>
      </c>
      <c r="C3841" s="5" t="str">
        <f t="shared" si="509"/>
        <v>Apr 2019</v>
      </c>
      <c r="D3841" s="5" t="s">
        <v>19</v>
      </c>
      <c r="E3841" s="7">
        <v>14.32</v>
      </c>
      <c r="F3841" s="6">
        <v>2753651.8</v>
      </c>
      <c r="G3841" s="6">
        <v>394411.6</v>
      </c>
    </row>
    <row r="3842" spans="1:7" hidden="1" x14ac:dyDescent="0.2">
      <c r="A3842" s="5">
        <v>2019</v>
      </c>
      <c r="B3842" s="5">
        <v>4</v>
      </c>
      <c r="C3842" s="5" t="str">
        <f t="shared" si="509"/>
        <v>Apr 2019</v>
      </c>
      <c r="D3842" s="5" t="s">
        <v>20</v>
      </c>
      <c r="E3842" s="7">
        <v>13.25</v>
      </c>
      <c r="F3842" s="6">
        <v>2063042.7</v>
      </c>
      <c r="G3842" s="6">
        <v>273454.69</v>
      </c>
    </row>
    <row r="3843" spans="1:7" hidden="1" x14ac:dyDescent="0.2">
      <c r="A3843" s="5">
        <v>2019</v>
      </c>
      <c r="B3843" s="5">
        <v>4</v>
      </c>
      <c r="C3843" s="5" t="str">
        <f t="shared" si="509"/>
        <v>Apr 2019</v>
      </c>
      <c r="D3843" s="5" t="s">
        <v>22</v>
      </c>
      <c r="E3843" s="7">
        <v>13.4</v>
      </c>
      <c r="F3843" s="6">
        <v>767210.6</v>
      </c>
      <c r="G3843" s="6">
        <v>102798.11</v>
      </c>
    </row>
    <row r="3844" spans="1:7" hidden="1" x14ac:dyDescent="0.2">
      <c r="A3844" s="5">
        <v>2019</v>
      </c>
      <c r="B3844" s="5">
        <v>4</v>
      </c>
      <c r="C3844" s="5" t="str">
        <f t="shared" si="509"/>
        <v>Apr 2019</v>
      </c>
      <c r="D3844" s="5" t="s">
        <v>23</v>
      </c>
      <c r="E3844" s="7">
        <v>11.03</v>
      </c>
      <c r="F3844" s="6">
        <v>1609370.3</v>
      </c>
      <c r="G3844" s="6">
        <v>177513.76</v>
      </c>
    </row>
    <row r="3845" spans="1:7" hidden="1" x14ac:dyDescent="0.2">
      <c r="A3845" s="5">
        <v>2019</v>
      </c>
      <c r="B3845" s="5">
        <v>4</v>
      </c>
      <c r="C3845" s="5" t="str">
        <f t="shared" si="509"/>
        <v>Apr 2019</v>
      </c>
      <c r="D3845" s="5" t="s">
        <v>24</v>
      </c>
      <c r="E3845" s="7">
        <v>9.91</v>
      </c>
      <c r="F3845" s="6">
        <v>1813783.3</v>
      </c>
      <c r="G3845" s="6">
        <v>179784.29</v>
      </c>
    </row>
    <row r="3846" spans="1:7" hidden="1" x14ac:dyDescent="0.2">
      <c r="A3846" s="5">
        <v>2019</v>
      </c>
      <c r="B3846" s="5">
        <v>4</v>
      </c>
      <c r="C3846" s="5" t="str">
        <f t="shared" si="509"/>
        <v>Apr 2019</v>
      </c>
      <c r="D3846" s="5" t="s">
        <v>27</v>
      </c>
      <c r="E3846" s="7">
        <v>22.67</v>
      </c>
      <c r="F3846" s="6">
        <v>1343885.8</v>
      </c>
      <c r="G3846" s="6">
        <v>304626.65000000002</v>
      </c>
    </row>
    <row r="3847" spans="1:7" hidden="1" x14ac:dyDescent="0.2">
      <c r="A3847" s="5">
        <v>2019</v>
      </c>
      <c r="B3847" s="5">
        <v>4</v>
      </c>
      <c r="C3847" s="5" t="str">
        <f t="shared" si="509"/>
        <v>Apr 2019</v>
      </c>
      <c r="D3847" s="5" t="s">
        <v>26</v>
      </c>
      <c r="E3847" s="7">
        <v>14.24</v>
      </c>
      <c r="F3847" s="6">
        <v>1580738</v>
      </c>
      <c r="G3847" s="6">
        <v>225114.32</v>
      </c>
    </row>
    <row r="3848" spans="1:7" hidden="1" x14ac:dyDescent="0.2">
      <c r="A3848" s="5">
        <v>2019</v>
      </c>
      <c r="B3848" s="5">
        <v>4</v>
      </c>
      <c r="C3848" s="5" t="str">
        <f t="shared" si="509"/>
        <v>Apr 2019</v>
      </c>
      <c r="D3848" s="5" t="s">
        <v>25</v>
      </c>
      <c r="E3848" s="7">
        <v>17.920000000000002</v>
      </c>
      <c r="F3848" s="6">
        <v>368667.46</v>
      </c>
      <c r="G3848" s="6">
        <v>66059.53</v>
      </c>
    </row>
    <row r="3849" spans="1:7" hidden="1" x14ac:dyDescent="0.2">
      <c r="A3849" s="5">
        <v>2019</v>
      </c>
      <c r="B3849" s="5">
        <v>4</v>
      </c>
      <c r="C3849" s="5" t="str">
        <f t="shared" si="509"/>
        <v>Apr 2019</v>
      </c>
      <c r="D3849" s="5" t="s">
        <v>28</v>
      </c>
      <c r="E3849" s="7">
        <v>15.34</v>
      </c>
      <c r="F3849" s="6">
        <v>2253842.1</v>
      </c>
      <c r="G3849" s="6">
        <v>345844.08</v>
      </c>
    </row>
    <row r="3850" spans="1:7" hidden="1" x14ac:dyDescent="0.2">
      <c r="A3850" s="5">
        <v>2019</v>
      </c>
      <c r="B3850" s="5">
        <v>4</v>
      </c>
      <c r="C3850" s="5" t="str">
        <f t="shared" si="509"/>
        <v>Apr 2019</v>
      </c>
      <c r="D3850" s="5" t="s">
        <v>29</v>
      </c>
      <c r="E3850" s="7">
        <v>13.13</v>
      </c>
      <c r="F3850" s="6">
        <v>1584589.2</v>
      </c>
      <c r="G3850" s="6">
        <v>208109.47</v>
      </c>
    </row>
    <row r="3851" spans="1:7" hidden="1" x14ac:dyDescent="0.2">
      <c r="A3851" s="5">
        <v>2019</v>
      </c>
      <c r="B3851" s="5">
        <v>4</v>
      </c>
      <c r="C3851" s="5" t="str">
        <f t="shared" si="509"/>
        <v>Apr 2019</v>
      </c>
      <c r="D3851" s="5" t="s">
        <v>31</v>
      </c>
      <c r="E3851" s="7">
        <v>10.87</v>
      </c>
      <c r="F3851" s="6">
        <v>2090128.5</v>
      </c>
      <c r="G3851" s="6">
        <v>227276.58</v>
      </c>
    </row>
    <row r="3852" spans="1:7" hidden="1" x14ac:dyDescent="0.2">
      <c r="A3852" s="5">
        <v>2019</v>
      </c>
      <c r="B3852" s="5">
        <v>4</v>
      </c>
      <c r="C3852" s="5" t="str">
        <f t="shared" si="509"/>
        <v>Apr 2019</v>
      </c>
      <c r="D3852" s="5" t="s">
        <v>30</v>
      </c>
      <c r="E3852" s="7">
        <v>11.94</v>
      </c>
      <c r="F3852" s="6">
        <v>1114343.1000000001</v>
      </c>
      <c r="G3852" s="6">
        <v>133019.32</v>
      </c>
    </row>
    <row r="3853" spans="1:7" hidden="1" x14ac:dyDescent="0.2">
      <c r="A3853" s="5">
        <v>2019</v>
      </c>
      <c r="B3853" s="5">
        <v>4</v>
      </c>
      <c r="C3853" s="5" t="str">
        <f t="shared" si="509"/>
        <v>Apr 2019</v>
      </c>
      <c r="D3853" s="5" t="s">
        <v>32</v>
      </c>
      <c r="E3853" s="7">
        <v>11</v>
      </c>
      <c r="F3853" s="6">
        <v>412089.98</v>
      </c>
      <c r="G3853" s="6">
        <v>45340.9</v>
      </c>
    </row>
    <row r="3854" spans="1:7" hidden="1" x14ac:dyDescent="0.2">
      <c r="A3854" s="5">
        <v>2019</v>
      </c>
      <c r="B3854" s="5">
        <v>4</v>
      </c>
      <c r="C3854" s="5" t="str">
        <f t="shared" si="509"/>
        <v>Apr 2019</v>
      </c>
      <c r="D3854" s="5" t="s">
        <v>39</v>
      </c>
      <c r="E3854" s="7">
        <v>12.18</v>
      </c>
      <c r="F3854" s="6">
        <v>3642736.7</v>
      </c>
      <c r="G3854" s="6">
        <v>443826.01</v>
      </c>
    </row>
    <row r="3855" spans="1:7" hidden="1" x14ac:dyDescent="0.2">
      <c r="A3855" s="5">
        <v>2019</v>
      </c>
      <c r="B3855" s="5">
        <v>4</v>
      </c>
      <c r="C3855" s="5" t="str">
        <f t="shared" si="509"/>
        <v>Apr 2019</v>
      </c>
      <c r="D3855" s="5" t="s">
        <v>40</v>
      </c>
      <c r="E3855" s="7">
        <v>10.54</v>
      </c>
      <c r="F3855" s="6">
        <v>355294.4</v>
      </c>
      <c r="G3855" s="6">
        <v>37451.35</v>
      </c>
    </row>
    <row r="3856" spans="1:7" hidden="1" x14ac:dyDescent="0.2">
      <c r="A3856" s="5">
        <v>2019</v>
      </c>
      <c r="B3856" s="5">
        <v>4</v>
      </c>
      <c r="C3856" s="5" t="str">
        <f t="shared" si="509"/>
        <v>Apr 2019</v>
      </c>
      <c r="D3856" s="5" t="s">
        <v>33</v>
      </c>
      <c r="E3856" s="7">
        <v>11.28</v>
      </c>
      <c r="F3856" s="6">
        <v>649921</v>
      </c>
      <c r="G3856" s="6">
        <v>73297.919999999998</v>
      </c>
    </row>
    <row r="3857" spans="1:10" hidden="1" x14ac:dyDescent="0.2">
      <c r="A3857" s="5">
        <v>2019</v>
      </c>
      <c r="B3857" s="5">
        <v>4</v>
      </c>
      <c r="C3857" s="5" t="str">
        <f t="shared" si="509"/>
        <v>Apr 2019</v>
      </c>
      <c r="D3857" s="5" t="s">
        <v>35</v>
      </c>
      <c r="E3857" s="7">
        <v>20.62</v>
      </c>
      <c r="F3857" s="6">
        <v>325595.23</v>
      </c>
      <c r="G3857" s="6">
        <v>67139.929999999993</v>
      </c>
    </row>
    <row r="3858" spans="1:10" hidden="1" x14ac:dyDescent="0.2">
      <c r="A3858" s="5">
        <v>2019</v>
      </c>
      <c r="B3858" s="5">
        <v>4</v>
      </c>
      <c r="C3858" s="5" t="str">
        <f t="shared" si="509"/>
        <v>Apr 2019</v>
      </c>
      <c r="D3858" s="5" t="s">
        <v>36</v>
      </c>
      <c r="E3858" s="7">
        <v>16.399999999999999</v>
      </c>
      <c r="F3858" s="6">
        <v>1623727.4</v>
      </c>
      <c r="G3858" s="6">
        <v>266259.75</v>
      </c>
    </row>
    <row r="3859" spans="1:10" hidden="1" x14ac:dyDescent="0.2">
      <c r="A3859" s="5">
        <v>2019</v>
      </c>
      <c r="B3859" s="5">
        <v>4</v>
      </c>
      <c r="C3859" s="5" t="str">
        <f t="shared" si="509"/>
        <v>Apr 2019</v>
      </c>
      <c r="D3859" s="5" t="s">
        <v>37</v>
      </c>
      <c r="E3859" s="7">
        <v>12.14</v>
      </c>
      <c r="F3859" s="6">
        <v>423604.06</v>
      </c>
      <c r="G3859" s="6">
        <v>51418.82</v>
      </c>
    </row>
    <row r="3860" spans="1:10" hidden="1" x14ac:dyDescent="0.2">
      <c r="A3860" s="5">
        <v>2019</v>
      </c>
      <c r="B3860" s="5">
        <v>4</v>
      </c>
      <c r="C3860" s="5" t="str">
        <f t="shared" si="509"/>
        <v>Apr 2019</v>
      </c>
      <c r="D3860" s="5" t="s">
        <v>34</v>
      </c>
      <c r="E3860" s="7">
        <v>12.38</v>
      </c>
      <c r="F3860" s="6">
        <v>769623.74</v>
      </c>
      <c r="G3860" s="6">
        <v>95302.85</v>
      </c>
    </row>
    <row r="3861" spans="1:10" hidden="1" x14ac:dyDescent="0.2">
      <c r="A3861" s="5">
        <v>2019</v>
      </c>
      <c r="B3861" s="5">
        <v>4</v>
      </c>
      <c r="C3861" s="5" t="str">
        <f t="shared" si="509"/>
        <v>Apr 2019</v>
      </c>
      <c r="D3861" s="5" t="s">
        <v>38</v>
      </c>
      <c r="E3861" s="7">
        <v>17.54</v>
      </c>
      <c r="F3861" s="6">
        <v>3395273.2</v>
      </c>
      <c r="G3861" s="6">
        <v>595369.32999999996</v>
      </c>
    </row>
    <row r="3862" spans="1:10" hidden="1" x14ac:dyDescent="0.2">
      <c r="A3862" s="5">
        <v>2019</v>
      </c>
      <c r="B3862" s="5">
        <v>4</v>
      </c>
      <c r="C3862" s="5" t="str">
        <f t="shared" si="509"/>
        <v>Apr 2019</v>
      </c>
      <c r="D3862" s="5" t="s">
        <v>41</v>
      </c>
      <c r="E3862" s="7">
        <v>12.7</v>
      </c>
      <c r="F3862" s="6">
        <v>3262673.4</v>
      </c>
      <c r="G3862" s="6">
        <v>414298.37</v>
      </c>
    </row>
    <row r="3863" spans="1:10" hidden="1" x14ac:dyDescent="0.2">
      <c r="A3863" s="5">
        <v>2019</v>
      </c>
      <c r="B3863" s="5">
        <v>4</v>
      </c>
      <c r="C3863" s="5" t="str">
        <f t="shared" si="509"/>
        <v>Apr 2019</v>
      </c>
      <c r="D3863" s="5" t="s">
        <v>42</v>
      </c>
      <c r="E3863" s="7">
        <v>11.28</v>
      </c>
      <c r="F3863" s="6">
        <v>1279691.5</v>
      </c>
      <c r="G3863" s="6">
        <v>144299.84</v>
      </c>
    </row>
    <row r="3864" spans="1:10" hidden="1" x14ac:dyDescent="0.2">
      <c r="A3864" s="5">
        <v>2019</v>
      </c>
      <c r="B3864" s="5">
        <v>4</v>
      </c>
      <c r="C3864" s="5" t="str">
        <f t="shared" si="509"/>
        <v>Apr 2019</v>
      </c>
      <c r="D3864" s="5" t="s">
        <v>43</v>
      </c>
      <c r="E3864" s="7">
        <v>11.07</v>
      </c>
      <c r="F3864" s="6">
        <v>1363311.5</v>
      </c>
      <c r="G3864" s="6">
        <v>150884.85</v>
      </c>
    </row>
    <row r="3865" spans="1:10" hidden="1" x14ac:dyDescent="0.2">
      <c r="A3865" s="5">
        <v>2019</v>
      </c>
      <c r="B3865" s="5">
        <v>4</v>
      </c>
      <c r="C3865" s="5" t="str">
        <f t="shared" si="509"/>
        <v>Apr 2019</v>
      </c>
      <c r="D3865" s="5" t="s">
        <v>44</v>
      </c>
      <c r="E3865" s="7">
        <v>14.19</v>
      </c>
      <c r="F3865" s="6">
        <v>3651272.9</v>
      </c>
      <c r="G3865" s="6">
        <v>518006.55</v>
      </c>
    </row>
    <row r="3866" spans="1:10" hidden="1" x14ac:dyDescent="0.2">
      <c r="A3866" s="5">
        <v>2019</v>
      </c>
      <c r="B3866" s="5">
        <v>4</v>
      </c>
      <c r="C3866" s="5" t="str">
        <f t="shared" si="509"/>
        <v>Apr 2019</v>
      </c>
      <c r="D3866" s="5" t="s">
        <v>45</v>
      </c>
      <c r="E3866" s="7">
        <v>22.35</v>
      </c>
      <c r="F3866" s="6">
        <v>195333.25</v>
      </c>
      <c r="G3866" s="6">
        <v>43654.7</v>
      </c>
    </row>
    <row r="3867" spans="1:10" hidden="1" x14ac:dyDescent="0.2">
      <c r="A3867" s="5">
        <v>2019</v>
      </c>
      <c r="B3867" s="5">
        <v>4</v>
      </c>
      <c r="C3867" s="5" t="str">
        <f t="shared" si="509"/>
        <v>Apr 2019</v>
      </c>
      <c r="D3867" s="5" t="s">
        <v>46</v>
      </c>
      <c r="E3867" s="7">
        <v>13.3</v>
      </c>
      <c r="F3867" s="6">
        <v>1882716.2</v>
      </c>
      <c r="G3867" s="6">
        <v>250463.23</v>
      </c>
    </row>
    <row r="3868" spans="1:10" hidden="1" x14ac:dyDescent="0.2">
      <c r="A3868" s="5">
        <v>2019</v>
      </c>
      <c r="B3868" s="5">
        <v>4</v>
      </c>
      <c r="C3868" s="5" t="str">
        <f t="shared" si="509"/>
        <v>Apr 2019</v>
      </c>
      <c r="D3868" s="5" t="s">
        <v>47</v>
      </c>
      <c r="E3868" s="7">
        <v>11.51</v>
      </c>
      <c r="F3868" s="6">
        <v>382234.71</v>
      </c>
      <c r="G3868" s="6">
        <v>43983.93</v>
      </c>
    </row>
    <row r="3869" spans="1:10" hidden="1" x14ac:dyDescent="0.2">
      <c r="A3869" s="5">
        <v>2019</v>
      </c>
      <c r="B3869" s="5">
        <v>4</v>
      </c>
      <c r="C3869" s="5" t="str">
        <f t="shared" si="509"/>
        <v>Apr 2019</v>
      </c>
      <c r="D3869" s="5" t="s">
        <v>48</v>
      </c>
      <c r="E3869" s="7">
        <v>11.07</v>
      </c>
      <c r="F3869" s="6">
        <v>2691095.9</v>
      </c>
      <c r="G3869" s="6">
        <v>297888.61</v>
      </c>
    </row>
    <row r="3870" spans="1:10" x14ac:dyDescent="0.2">
      <c r="A3870" s="5">
        <v>2019</v>
      </c>
      <c r="B3870" s="5">
        <v>4</v>
      </c>
      <c r="C3870" s="5" t="str">
        <f t="shared" si="509"/>
        <v>Apr 2019</v>
      </c>
      <c r="D3870" s="5" t="s">
        <v>49</v>
      </c>
      <c r="E3870" s="7">
        <v>12</v>
      </c>
      <c r="F3870" s="6">
        <v>8754025.8000000007</v>
      </c>
      <c r="G3870" s="6">
        <v>1050381.7</v>
      </c>
      <c r="H3870" s="1">
        <f t="shared" ref="H3870" si="510">(E4482-E3870)/E4482</f>
        <v>-5.355575065847229E-2</v>
      </c>
      <c r="I3870" s="1">
        <f t="shared" ref="I3870" si="511">(F4482-F3870)/F4482</f>
        <v>1.5517939894702031E-2</v>
      </c>
      <c r="J3870" s="9">
        <f t="shared" ref="J3870" si="512">H3870/I3870</f>
        <v>-3.4512152400304581</v>
      </c>
    </row>
    <row r="3871" spans="1:10" hidden="1" x14ac:dyDescent="0.2">
      <c r="A3871" s="5">
        <v>2019</v>
      </c>
      <c r="B3871" s="5">
        <v>4</v>
      </c>
      <c r="C3871" s="5" t="str">
        <f t="shared" si="509"/>
        <v>Apr 2019</v>
      </c>
      <c r="D3871" s="5" t="s">
        <v>50</v>
      </c>
      <c r="E3871" s="7">
        <v>10.130000000000001</v>
      </c>
      <c r="F3871" s="6">
        <v>616609.94999999995</v>
      </c>
      <c r="G3871" s="6">
        <v>62480.69</v>
      </c>
    </row>
    <row r="3872" spans="1:10" hidden="1" x14ac:dyDescent="0.2">
      <c r="A3872" s="5">
        <v>2019</v>
      </c>
      <c r="B3872" s="5">
        <v>4</v>
      </c>
      <c r="C3872" s="5" t="str">
        <f t="shared" si="509"/>
        <v>Apr 2019</v>
      </c>
      <c r="D3872" s="5" t="s">
        <v>52</v>
      </c>
      <c r="E3872" s="7">
        <v>12.44</v>
      </c>
      <c r="F3872" s="6">
        <v>2746416.3</v>
      </c>
      <c r="G3872" s="6">
        <v>341522.13</v>
      </c>
    </row>
    <row r="3873" spans="1:10" hidden="1" x14ac:dyDescent="0.2">
      <c r="A3873" s="5">
        <v>2019</v>
      </c>
      <c r="B3873" s="5">
        <v>4</v>
      </c>
      <c r="C3873" s="5" t="str">
        <f t="shared" si="509"/>
        <v>Apr 2019</v>
      </c>
      <c r="D3873" s="5" t="s">
        <v>51</v>
      </c>
      <c r="E3873" s="7">
        <v>17.22</v>
      </c>
      <c r="F3873" s="6">
        <v>155022.72</v>
      </c>
      <c r="G3873" s="6">
        <v>26687.16</v>
      </c>
    </row>
    <row r="3874" spans="1:10" hidden="1" x14ac:dyDescent="0.2">
      <c r="A3874" s="5">
        <v>2019</v>
      </c>
      <c r="B3874" s="5">
        <v>4</v>
      </c>
      <c r="C3874" s="5" t="str">
        <f t="shared" si="509"/>
        <v>Apr 2019</v>
      </c>
      <c r="D3874" s="5" t="s">
        <v>54</v>
      </c>
      <c r="E3874" s="7">
        <v>9.83</v>
      </c>
      <c r="F3874" s="6">
        <v>2843181.9</v>
      </c>
      <c r="G3874" s="6">
        <v>279524.69</v>
      </c>
    </row>
    <row r="3875" spans="1:10" hidden="1" x14ac:dyDescent="0.2">
      <c r="A3875" s="5">
        <v>2019</v>
      </c>
      <c r="B3875" s="5">
        <v>4</v>
      </c>
      <c r="C3875" s="5" t="str">
        <f t="shared" si="509"/>
        <v>Apr 2019</v>
      </c>
      <c r="D3875" s="5" t="s">
        <v>55</v>
      </c>
      <c r="E3875" s="7">
        <v>14.37</v>
      </c>
      <c r="F3875" s="6">
        <v>1557189.3</v>
      </c>
      <c r="G3875" s="6">
        <v>223727.98</v>
      </c>
    </row>
    <row r="3876" spans="1:10" hidden="1" x14ac:dyDescent="0.2">
      <c r="A3876" s="5">
        <v>2019</v>
      </c>
      <c r="B3876" s="5">
        <v>4</v>
      </c>
      <c r="C3876" s="5" t="str">
        <f t="shared" si="509"/>
        <v>Apr 2019</v>
      </c>
      <c r="D3876" s="5" t="s">
        <v>53</v>
      </c>
      <c r="E3876" s="7">
        <v>12.49</v>
      </c>
      <c r="F3876" s="6">
        <v>671077.66</v>
      </c>
      <c r="G3876" s="6">
        <v>83826.95</v>
      </c>
    </row>
    <row r="3877" spans="1:10" hidden="1" x14ac:dyDescent="0.2">
      <c r="A3877" s="5">
        <v>2019</v>
      </c>
      <c r="B3877" s="5">
        <v>4</v>
      </c>
      <c r="C3877" s="5" t="str">
        <f t="shared" si="509"/>
        <v>Apr 2019</v>
      </c>
      <c r="D3877" s="5" t="s">
        <v>56</v>
      </c>
      <c r="E3877" s="7">
        <v>11.15</v>
      </c>
      <c r="F3877" s="6">
        <v>210327.2</v>
      </c>
      <c r="G3877" s="6">
        <v>23449.85</v>
      </c>
    </row>
    <row r="3878" spans="1:10" hidden="1" x14ac:dyDescent="0.2">
      <c r="A3878" s="5">
        <v>2019</v>
      </c>
      <c r="B3878" s="5">
        <v>3</v>
      </c>
      <c r="C3878" s="5" t="str">
        <f t="shared" si="509"/>
        <v>Mar 2019</v>
      </c>
      <c r="D3878" s="5" t="s">
        <v>7</v>
      </c>
      <c r="E3878" s="7">
        <v>22.59</v>
      </c>
      <c r="F3878" s="6">
        <v>176229.13</v>
      </c>
      <c r="G3878" s="6">
        <v>39811.870000000003</v>
      </c>
    </row>
    <row r="3879" spans="1:10" hidden="1" x14ac:dyDescent="0.2">
      <c r="A3879" s="5">
        <v>2019</v>
      </c>
      <c r="B3879" s="5">
        <v>3</v>
      </c>
      <c r="C3879" s="5" t="str">
        <f t="shared" si="509"/>
        <v>Mar 2019</v>
      </c>
      <c r="D3879" s="5" t="s">
        <v>8</v>
      </c>
      <c r="E3879" s="7">
        <v>12.58</v>
      </c>
      <c r="F3879" s="6">
        <v>2268115</v>
      </c>
      <c r="G3879" s="6">
        <v>285376.58</v>
      </c>
      <c r="H3879" s="1">
        <f>(E4491-E3879)/E4491</f>
        <v>-1.5923566878980552E-3</v>
      </c>
      <c r="I3879" s="1">
        <f>(F4491-F3879)/F4491</f>
        <v>-6.9538801753822571E-2</v>
      </c>
      <c r="J3879" s="9">
        <f>H3879/I3879</f>
        <v>2.2898822639124967E-2</v>
      </c>
    </row>
    <row r="3880" spans="1:10" hidden="1" x14ac:dyDescent="0.2">
      <c r="A3880" s="5">
        <v>2019</v>
      </c>
      <c r="B3880" s="5">
        <v>3</v>
      </c>
      <c r="C3880" s="5" t="str">
        <f t="shared" si="509"/>
        <v>Mar 2019</v>
      </c>
      <c r="D3880" s="5" t="s">
        <v>9</v>
      </c>
      <c r="E3880" s="7">
        <v>9.59</v>
      </c>
      <c r="F3880" s="6">
        <v>1541745.8</v>
      </c>
      <c r="G3880" s="6">
        <v>147806.84</v>
      </c>
    </row>
    <row r="3881" spans="1:10" hidden="1" x14ac:dyDescent="0.2">
      <c r="A3881" s="5">
        <v>2019</v>
      </c>
      <c r="B3881" s="5">
        <v>3</v>
      </c>
      <c r="C3881" s="5" t="str">
        <f t="shared" si="509"/>
        <v>Mar 2019</v>
      </c>
      <c r="D3881" s="5" t="s">
        <v>57</v>
      </c>
      <c r="E3881" s="7">
        <v>12.22</v>
      </c>
      <c r="F3881" s="6">
        <v>2007735.4</v>
      </c>
      <c r="G3881" s="6">
        <v>245310.56</v>
      </c>
    </row>
    <row r="3882" spans="1:10" x14ac:dyDescent="0.2">
      <c r="A3882" s="5">
        <v>2019</v>
      </c>
      <c r="B3882" s="5">
        <v>3</v>
      </c>
      <c r="C3882" s="5" t="str">
        <f t="shared" si="509"/>
        <v>Mar 2019</v>
      </c>
      <c r="D3882" s="5" t="s">
        <v>10</v>
      </c>
      <c r="E3882" s="7">
        <v>19.260000000000002</v>
      </c>
      <c r="F3882" s="6">
        <v>6718992.9000000004</v>
      </c>
      <c r="G3882" s="6">
        <v>1294107.3999999999</v>
      </c>
      <c r="H3882" s="1">
        <f t="shared" ref="H3882" si="513">(E4494-E3882)/E4494</f>
        <v>-4.446854663774405E-2</v>
      </c>
      <c r="I3882" s="1">
        <f t="shared" ref="I3882" si="514">(F4494-F3882)/F4494</f>
        <v>0.11709583116888646</v>
      </c>
      <c r="J3882" s="9">
        <f t="shared" ref="J3882" si="515">H3882/I3882</f>
        <v>-0.37976199659582577</v>
      </c>
    </row>
    <row r="3883" spans="1:10" hidden="1" x14ac:dyDescent="0.2">
      <c r="A3883" s="5">
        <v>2019</v>
      </c>
      <c r="B3883" s="5">
        <v>3</v>
      </c>
      <c r="C3883" s="5" t="str">
        <f t="shared" si="509"/>
        <v>Mar 2019</v>
      </c>
      <c r="D3883" s="5" t="s">
        <v>11</v>
      </c>
      <c r="E3883" s="7">
        <v>12.07</v>
      </c>
      <c r="F3883" s="6">
        <v>1555022.6</v>
      </c>
      <c r="G3883" s="6">
        <v>187723.92</v>
      </c>
    </row>
    <row r="3884" spans="1:10" hidden="1" x14ac:dyDescent="0.2">
      <c r="A3884" s="5">
        <v>2019</v>
      </c>
      <c r="B3884" s="5">
        <v>3</v>
      </c>
      <c r="C3884" s="5" t="str">
        <f t="shared" si="509"/>
        <v>Mar 2019</v>
      </c>
      <c r="D3884" s="5" t="s">
        <v>12</v>
      </c>
      <c r="E3884" s="7">
        <v>22.5</v>
      </c>
      <c r="F3884" s="6">
        <v>1043866.7</v>
      </c>
      <c r="G3884" s="6">
        <v>234882.04</v>
      </c>
    </row>
    <row r="3885" spans="1:10" hidden="1" x14ac:dyDescent="0.2">
      <c r="A3885" s="5">
        <v>2019</v>
      </c>
      <c r="B3885" s="5">
        <v>3</v>
      </c>
      <c r="C3885" s="5" t="str">
        <f t="shared" si="509"/>
        <v>Mar 2019</v>
      </c>
      <c r="D3885" s="5" t="s">
        <v>14</v>
      </c>
      <c r="E3885" s="7">
        <v>13.66</v>
      </c>
      <c r="F3885" s="6">
        <v>212467.93</v>
      </c>
      <c r="G3885" s="6">
        <v>29033.56</v>
      </c>
    </row>
    <row r="3886" spans="1:10" hidden="1" x14ac:dyDescent="0.2">
      <c r="A3886" s="5">
        <v>2019</v>
      </c>
      <c r="B3886" s="5">
        <v>3</v>
      </c>
      <c r="C3886" s="5" t="str">
        <f t="shared" si="509"/>
        <v>Mar 2019</v>
      </c>
      <c r="D3886" s="5" t="s">
        <v>13</v>
      </c>
      <c r="E3886" s="7">
        <v>12.38</v>
      </c>
      <c r="F3886" s="6">
        <v>429414.07</v>
      </c>
      <c r="G3886" s="6">
        <v>53179.76</v>
      </c>
    </row>
    <row r="3887" spans="1:10" hidden="1" x14ac:dyDescent="0.2">
      <c r="A3887" s="5">
        <v>2019</v>
      </c>
      <c r="B3887" s="5">
        <v>3</v>
      </c>
      <c r="C3887" s="5" t="str">
        <f t="shared" si="509"/>
        <v>Mar 2019</v>
      </c>
      <c r="D3887" s="5" t="s">
        <v>15</v>
      </c>
      <c r="E3887" s="7">
        <v>11.6</v>
      </c>
      <c r="F3887" s="6">
        <v>8696650.1999999993</v>
      </c>
      <c r="G3887" s="6">
        <v>1008896.2</v>
      </c>
    </row>
    <row r="3888" spans="1:10" hidden="1" x14ac:dyDescent="0.2">
      <c r="A3888" s="5">
        <v>2019</v>
      </c>
      <c r="B3888" s="5">
        <v>3</v>
      </c>
      <c r="C3888" s="5" t="str">
        <f t="shared" si="509"/>
        <v>Mar 2019</v>
      </c>
      <c r="D3888" s="5" t="s">
        <v>16</v>
      </c>
      <c r="E3888" s="7">
        <v>11.65</v>
      </c>
      <c r="F3888" s="6">
        <v>4085391.8</v>
      </c>
      <c r="G3888" s="6">
        <v>476066.65</v>
      </c>
    </row>
    <row r="3889" spans="1:7" hidden="1" x14ac:dyDescent="0.2">
      <c r="A3889" s="5">
        <v>2019</v>
      </c>
      <c r="B3889" s="5">
        <v>3</v>
      </c>
      <c r="C3889" s="5" t="str">
        <f t="shared" si="509"/>
        <v>Mar 2019</v>
      </c>
      <c r="D3889" s="5" t="s">
        <v>17</v>
      </c>
      <c r="E3889" s="7">
        <v>33.94</v>
      </c>
      <c r="F3889" s="6">
        <v>196037.67</v>
      </c>
      <c r="G3889" s="6">
        <v>66538.350000000006</v>
      </c>
    </row>
    <row r="3890" spans="1:7" hidden="1" x14ac:dyDescent="0.2">
      <c r="A3890" s="5">
        <v>2019</v>
      </c>
      <c r="B3890" s="5">
        <v>3</v>
      </c>
      <c r="C3890" s="5" t="str">
        <f t="shared" si="509"/>
        <v>Mar 2019</v>
      </c>
      <c r="D3890" s="5" t="s">
        <v>21</v>
      </c>
      <c r="E3890" s="7">
        <v>11.06</v>
      </c>
      <c r="F3890" s="6">
        <v>1380671.9</v>
      </c>
      <c r="G3890" s="6">
        <v>152646.60999999999</v>
      </c>
    </row>
    <row r="3891" spans="1:7" hidden="1" x14ac:dyDescent="0.2">
      <c r="A3891" s="5">
        <v>2019</v>
      </c>
      <c r="B3891" s="5">
        <v>3</v>
      </c>
      <c r="C3891" s="5" t="str">
        <f t="shared" si="509"/>
        <v>Mar 2019</v>
      </c>
      <c r="D3891" s="5" t="s">
        <v>18</v>
      </c>
      <c r="E3891" s="7">
        <v>9.6300000000000008</v>
      </c>
      <c r="F3891" s="6">
        <v>789001.59</v>
      </c>
      <c r="G3891" s="6">
        <v>75987.81</v>
      </c>
    </row>
    <row r="3892" spans="1:7" hidden="1" x14ac:dyDescent="0.2">
      <c r="A3892" s="5">
        <v>2019</v>
      </c>
      <c r="B3892" s="5">
        <v>3</v>
      </c>
      <c r="C3892" s="5" t="str">
        <f t="shared" si="509"/>
        <v>Mar 2019</v>
      </c>
      <c r="D3892" s="5" t="s">
        <v>19</v>
      </c>
      <c r="E3892" s="7">
        <v>12.99</v>
      </c>
      <c r="F3892" s="6">
        <v>3652911.6</v>
      </c>
      <c r="G3892" s="6">
        <v>474485.34</v>
      </c>
    </row>
    <row r="3893" spans="1:7" hidden="1" x14ac:dyDescent="0.2">
      <c r="A3893" s="5">
        <v>2019</v>
      </c>
      <c r="B3893" s="5">
        <v>3</v>
      </c>
      <c r="C3893" s="5" t="str">
        <f t="shared" si="509"/>
        <v>Mar 2019</v>
      </c>
      <c r="D3893" s="5" t="s">
        <v>20</v>
      </c>
      <c r="E3893" s="7">
        <v>12.53</v>
      </c>
      <c r="F3893" s="6">
        <v>2836533.1</v>
      </c>
      <c r="G3893" s="6">
        <v>355460.01</v>
      </c>
    </row>
    <row r="3894" spans="1:7" hidden="1" x14ac:dyDescent="0.2">
      <c r="A3894" s="5">
        <v>2019</v>
      </c>
      <c r="B3894" s="5">
        <v>3</v>
      </c>
      <c r="C3894" s="5" t="str">
        <f t="shared" si="509"/>
        <v>Mar 2019</v>
      </c>
      <c r="D3894" s="5" t="s">
        <v>22</v>
      </c>
      <c r="E3894" s="7">
        <v>12.88</v>
      </c>
      <c r="F3894" s="6">
        <v>982194.73</v>
      </c>
      <c r="G3894" s="6">
        <v>126476.05</v>
      </c>
    </row>
    <row r="3895" spans="1:7" hidden="1" x14ac:dyDescent="0.2">
      <c r="A3895" s="5">
        <v>2019</v>
      </c>
      <c r="B3895" s="5">
        <v>3</v>
      </c>
      <c r="C3895" s="5" t="str">
        <f t="shared" si="509"/>
        <v>Mar 2019</v>
      </c>
      <c r="D3895" s="5" t="s">
        <v>23</v>
      </c>
      <c r="E3895" s="7">
        <v>10.4</v>
      </c>
      <c r="F3895" s="6">
        <v>2247282.7999999998</v>
      </c>
      <c r="G3895" s="6">
        <v>233699.07</v>
      </c>
    </row>
    <row r="3896" spans="1:7" hidden="1" x14ac:dyDescent="0.2">
      <c r="A3896" s="5">
        <v>2019</v>
      </c>
      <c r="B3896" s="5">
        <v>3</v>
      </c>
      <c r="C3896" s="5" t="str">
        <f t="shared" si="509"/>
        <v>Mar 2019</v>
      </c>
      <c r="D3896" s="5" t="s">
        <v>24</v>
      </c>
      <c r="E3896" s="7">
        <v>9.58</v>
      </c>
      <c r="F3896" s="6">
        <v>2092136.9</v>
      </c>
      <c r="G3896" s="6">
        <v>200420.46</v>
      </c>
    </row>
    <row r="3897" spans="1:7" hidden="1" x14ac:dyDescent="0.2">
      <c r="A3897" s="5">
        <v>2019</v>
      </c>
      <c r="B3897" s="5">
        <v>3</v>
      </c>
      <c r="C3897" s="5" t="str">
        <f t="shared" si="509"/>
        <v>Mar 2019</v>
      </c>
      <c r="D3897" s="5" t="s">
        <v>27</v>
      </c>
      <c r="E3897" s="7">
        <v>22.67</v>
      </c>
      <c r="F3897" s="6">
        <v>1621271.4</v>
      </c>
      <c r="G3897" s="6">
        <v>367562.99</v>
      </c>
    </row>
    <row r="3898" spans="1:7" hidden="1" x14ac:dyDescent="0.2">
      <c r="A3898" s="5">
        <v>2019</v>
      </c>
      <c r="B3898" s="5">
        <v>3</v>
      </c>
      <c r="C3898" s="5" t="str">
        <f t="shared" si="509"/>
        <v>Mar 2019</v>
      </c>
      <c r="D3898" s="5" t="s">
        <v>26</v>
      </c>
      <c r="E3898" s="7">
        <v>13.44</v>
      </c>
      <c r="F3898" s="6">
        <v>2362902.7000000002</v>
      </c>
      <c r="G3898" s="6">
        <v>317506.57</v>
      </c>
    </row>
    <row r="3899" spans="1:7" hidden="1" x14ac:dyDescent="0.2">
      <c r="A3899" s="5">
        <v>2019</v>
      </c>
      <c r="B3899" s="5">
        <v>3</v>
      </c>
      <c r="C3899" s="5" t="str">
        <f t="shared" ref="C3899:C3962" si="516">TEXT(DATE($A3899, $B3899, 1), "mmm yyyy")</f>
        <v>Mar 2019</v>
      </c>
      <c r="D3899" s="5" t="s">
        <v>25</v>
      </c>
      <c r="E3899" s="7">
        <v>18.059999999999999</v>
      </c>
      <c r="F3899" s="6">
        <v>439635.28</v>
      </c>
      <c r="G3899" s="6">
        <v>79400.179999999993</v>
      </c>
    </row>
    <row r="3900" spans="1:7" hidden="1" x14ac:dyDescent="0.2">
      <c r="A3900" s="5">
        <v>2019</v>
      </c>
      <c r="B3900" s="5">
        <v>3</v>
      </c>
      <c r="C3900" s="5" t="str">
        <f t="shared" si="516"/>
        <v>Mar 2019</v>
      </c>
      <c r="D3900" s="5" t="s">
        <v>28</v>
      </c>
      <c r="E3900" s="7">
        <v>15.12</v>
      </c>
      <c r="F3900" s="6">
        <v>2818506.3</v>
      </c>
      <c r="G3900" s="6">
        <v>426069.51</v>
      </c>
    </row>
    <row r="3901" spans="1:7" hidden="1" x14ac:dyDescent="0.2">
      <c r="A3901" s="5">
        <v>2019</v>
      </c>
      <c r="B3901" s="5">
        <v>3</v>
      </c>
      <c r="C3901" s="5" t="str">
        <f t="shared" si="516"/>
        <v>Mar 2019</v>
      </c>
      <c r="D3901" s="5" t="s">
        <v>29</v>
      </c>
      <c r="E3901" s="7">
        <v>12.66</v>
      </c>
      <c r="F3901" s="6">
        <v>2041872.2</v>
      </c>
      <c r="G3901" s="6">
        <v>258515.20000000001</v>
      </c>
    </row>
    <row r="3902" spans="1:7" hidden="1" x14ac:dyDescent="0.2">
      <c r="A3902" s="5">
        <v>2019</v>
      </c>
      <c r="B3902" s="5">
        <v>3</v>
      </c>
      <c r="C3902" s="5" t="str">
        <f t="shared" si="516"/>
        <v>Mar 2019</v>
      </c>
      <c r="D3902" s="5" t="s">
        <v>31</v>
      </c>
      <c r="E3902" s="7">
        <v>9.82</v>
      </c>
      <c r="F3902" s="6">
        <v>2912702.6</v>
      </c>
      <c r="G3902" s="6">
        <v>285950.48</v>
      </c>
    </row>
    <row r="3903" spans="1:7" hidden="1" x14ac:dyDescent="0.2">
      <c r="A3903" s="5">
        <v>2019</v>
      </c>
      <c r="B3903" s="5">
        <v>3</v>
      </c>
      <c r="C3903" s="5" t="str">
        <f t="shared" si="516"/>
        <v>Mar 2019</v>
      </c>
      <c r="D3903" s="5" t="s">
        <v>30</v>
      </c>
      <c r="E3903" s="7">
        <v>11.44</v>
      </c>
      <c r="F3903" s="6">
        <v>1294367.8</v>
      </c>
      <c r="G3903" s="6">
        <v>148138.66</v>
      </c>
    </row>
    <row r="3904" spans="1:7" hidden="1" x14ac:dyDescent="0.2">
      <c r="A3904" s="5">
        <v>2019</v>
      </c>
      <c r="B3904" s="5">
        <v>3</v>
      </c>
      <c r="C3904" s="5" t="str">
        <f t="shared" si="516"/>
        <v>Mar 2019</v>
      </c>
      <c r="D3904" s="5" t="s">
        <v>32</v>
      </c>
      <c r="E3904" s="7">
        <v>10.56</v>
      </c>
      <c r="F3904" s="6">
        <v>581794.09</v>
      </c>
      <c r="G3904" s="6">
        <v>61451.14</v>
      </c>
    </row>
    <row r="3905" spans="1:7" hidden="1" x14ac:dyDescent="0.2">
      <c r="A3905" s="5">
        <v>2019</v>
      </c>
      <c r="B3905" s="5">
        <v>3</v>
      </c>
      <c r="C3905" s="5" t="str">
        <f t="shared" si="516"/>
        <v>Mar 2019</v>
      </c>
      <c r="D3905" s="5" t="s">
        <v>39</v>
      </c>
      <c r="E3905" s="7">
        <v>11.27</v>
      </c>
      <c r="F3905" s="6">
        <v>4520473.7</v>
      </c>
      <c r="G3905" s="6">
        <v>509358.53</v>
      </c>
    </row>
    <row r="3906" spans="1:7" hidden="1" x14ac:dyDescent="0.2">
      <c r="A3906" s="5">
        <v>2019</v>
      </c>
      <c r="B3906" s="5">
        <v>3</v>
      </c>
      <c r="C3906" s="5" t="str">
        <f t="shared" si="516"/>
        <v>Mar 2019</v>
      </c>
      <c r="D3906" s="5" t="s">
        <v>40</v>
      </c>
      <c r="E3906" s="7">
        <v>9.4600000000000009</v>
      </c>
      <c r="F3906" s="6">
        <v>530258.81000000006</v>
      </c>
      <c r="G3906" s="6">
        <v>50150.6</v>
      </c>
    </row>
    <row r="3907" spans="1:7" hidden="1" x14ac:dyDescent="0.2">
      <c r="A3907" s="5">
        <v>2019</v>
      </c>
      <c r="B3907" s="5">
        <v>3</v>
      </c>
      <c r="C3907" s="5" t="str">
        <f t="shared" si="516"/>
        <v>Mar 2019</v>
      </c>
      <c r="D3907" s="5" t="s">
        <v>33</v>
      </c>
      <c r="E3907" s="7">
        <v>9.7100000000000009</v>
      </c>
      <c r="F3907" s="6">
        <v>999123.21</v>
      </c>
      <c r="G3907" s="6">
        <v>96985.46</v>
      </c>
    </row>
    <row r="3908" spans="1:7" hidden="1" x14ac:dyDescent="0.2">
      <c r="A3908" s="5">
        <v>2019</v>
      </c>
      <c r="B3908" s="5">
        <v>3</v>
      </c>
      <c r="C3908" s="5" t="str">
        <f t="shared" si="516"/>
        <v>Mar 2019</v>
      </c>
      <c r="D3908" s="5" t="s">
        <v>35</v>
      </c>
      <c r="E3908" s="7">
        <v>20.13</v>
      </c>
      <c r="F3908" s="6">
        <v>387074.79</v>
      </c>
      <c r="G3908" s="6">
        <v>77924.399999999994</v>
      </c>
    </row>
    <row r="3909" spans="1:7" hidden="1" x14ac:dyDescent="0.2">
      <c r="A3909" s="5">
        <v>2019</v>
      </c>
      <c r="B3909" s="5">
        <v>3</v>
      </c>
      <c r="C3909" s="5" t="str">
        <f t="shared" si="516"/>
        <v>Mar 2019</v>
      </c>
      <c r="D3909" s="5" t="s">
        <v>36</v>
      </c>
      <c r="E3909" s="7">
        <v>15.94</v>
      </c>
      <c r="F3909" s="6">
        <v>2094764.2</v>
      </c>
      <c r="G3909" s="6">
        <v>333805.36</v>
      </c>
    </row>
    <row r="3910" spans="1:7" hidden="1" x14ac:dyDescent="0.2">
      <c r="A3910" s="5">
        <v>2019</v>
      </c>
      <c r="B3910" s="5">
        <v>3</v>
      </c>
      <c r="C3910" s="5" t="str">
        <f t="shared" si="516"/>
        <v>Mar 2019</v>
      </c>
      <c r="D3910" s="5" t="s">
        <v>37</v>
      </c>
      <c r="E3910" s="7">
        <v>12.51</v>
      </c>
      <c r="F3910" s="6">
        <v>494719.12</v>
      </c>
      <c r="G3910" s="6">
        <v>61884.08</v>
      </c>
    </row>
    <row r="3911" spans="1:7" hidden="1" x14ac:dyDescent="0.2">
      <c r="A3911" s="5">
        <v>2019</v>
      </c>
      <c r="B3911" s="5">
        <v>3</v>
      </c>
      <c r="C3911" s="5" t="str">
        <f t="shared" si="516"/>
        <v>Mar 2019</v>
      </c>
      <c r="D3911" s="5" t="s">
        <v>34</v>
      </c>
      <c r="E3911" s="7">
        <v>12.23</v>
      </c>
      <c r="F3911" s="6">
        <v>747681.12</v>
      </c>
      <c r="G3911" s="6">
        <v>91447.05</v>
      </c>
    </row>
    <row r="3912" spans="1:7" hidden="1" x14ac:dyDescent="0.2">
      <c r="A3912" s="5">
        <v>2019</v>
      </c>
      <c r="B3912" s="5">
        <v>3</v>
      </c>
      <c r="C3912" s="5" t="str">
        <f t="shared" si="516"/>
        <v>Mar 2019</v>
      </c>
      <c r="D3912" s="5" t="s">
        <v>38</v>
      </c>
      <c r="E3912" s="7">
        <v>16.850000000000001</v>
      </c>
      <c r="F3912" s="6">
        <v>4054537.8</v>
      </c>
      <c r="G3912" s="6">
        <v>683296.22</v>
      </c>
    </row>
    <row r="3913" spans="1:7" hidden="1" x14ac:dyDescent="0.2">
      <c r="A3913" s="5">
        <v>2019</v>
      </c>
      <c r="B3913" s="5">
        <v>3</v>
      </c>
      <c r="C3913" s="5" t="str">
        <f t="shared" si="516"/>
        <v>Mar 2019</v>
      </c>
      <c r="D3913" s="5" t="s">
        <v>41</v>
      </c>
      <c r="E3913" s="7">
        <v>12.34</v>
      </c>
      <c r="F3913" s="6">
        <v>4569217.2</v>
      </c>
      <c r="G3913" s="6">
        <v>563876.84</v>
      </c>
    </row>
    <row r="3914" spans="1:7" hidden="1" x14ac:dyDescent="0.2">
      <c r="A3914" s="5">
        <v>2019</v>
      </c>
      <c r="B3914" s="5">
        <v>3</v>
      </c>
      <c r="C3914" s="5" t="str">
        <f t="shared" si="516"/>
        <v>Mar 2019</v>
      </c>
      <c r="D3914" s="5" t="s">
        <v>42</v>
      </c>
      <c r="E3914" s="7">
        <v>9.74</v>
      </c>
      <c r="F3914" s="6">
        <v>1815968.3</v>
      </c>
      <c r="G3914" s="6">
        <v>176828.53</v>
      </c>
    </row>
    <row r="3915" spans="1:7" hidden="1" x14ac:dyDescent="0.2">
      <c r="A3915" s="5">
        <v>2019</v>
      </c>
      <c r="B3915" s="5">
        <v>3</v>
      </c>
      <c r="C3915" s="5" t="str">
        <f t="shared" si="516"/>
        <v>Mar 2019</v>
      </c>
      <c r="D3915" s="5" t="s">
        <v>43</v>
      </c>
      <c r="E3915" s="7">
        <v>10.7</v>
      </c>
      <c r="F3915" s="6">
        <v>1892553.2</v>
      </c>
      <c r="G3915" s="6">
        <v>202452.5</v>
      </c>
    </row>
    <row r="3916" spans="1:7" hidden="1" x14ac:dyDescent="0.2">
      <c r="A3916" s="5">
        <v>2019</v>
      </c>
      <c r="B3916" s="5">
        <v>3</v>
      </c>
      <c r="C3916" s="5" t="str">
        <f t="shared" si="516"/>
        <v>Mar 2019</v>
      </c>
      <c r="D3916" s="5" t="s">
        <v>44</v>
      </c>
      <c r="E3916" s="7">
        <v>13.64</v>
      </c>
      <c r="F3916" s="6">
        <v>4883153.5999999996</v>
      </c>
      <c r="G3916" s="6">
        <v>665970.26</v>
      </c>
    </row>
    <row r="3917" spans="1:7" hidden="1" x14ac:dyDescent="0.2">
      <c r="A3917" s="5">
        <v>2019</v>
      </c>
      <c r="B3917" s="5">
        <v>3</v>
      </c>
      <c r="C3917" s="5" t="str">
        <f t="shared" si="516"/>
        <v>Mar 2019</v>
      </c>
      <c r="D3917" s="5" t="s">
        <v>45</v>
      </c>
      <c r="E3917" s="7">
        <v>23.12</v>
      </c>
      <c r="F3917" s="6">
        <v>234976.94</v>
      </c>
      <c r="G3917" s="6">
        <v>54318.96</v>
      </c>
    </row>
    <row r="3918" spans="1:7" hidden="1" x14ac:dyDescent="0.2">
      <c r="A3918" s="5">
        <v>2019</v>
      </c>
      <c r="B3918" s="5">
        <v>3</v>
      </c>
      <c r="C3918" s="5" t="str">
        <f t="shared" si="516"/>
        <v>Mar 2019</v>
      </c>
      <c r="D3918" s="5" t="s">
        <v>46</v>
      </c>
      <c r="E3918" s="7">
        <v>12.98</v>
      </c>
      <c r="F3918" s="6">
        <v>2118612.6</v>
      </c>
      <c r="G3918" s="6">
        <v>275070.53999999998</v>
      </c>
    </row>
    <row r="3919" spans="1:7" hidden="1" x14ac:dyDescent="0.2">
      <c r="A3919" s="5">
        <v>2019</v>
      </c>
      <c r="B3919" s="5">
        <v>3</v>
      </c>
      <c r="C3919" s="5" t="str">
        <f t="shared" si="516"/>
        <v>Mar 2019</v>
      </c>
      <c r="D3919" s="5" t="s">
        <v>47</v>
      </c>
      <c r="E3919" s="7">
        <v>10.62</v>
      </c>
      <c r="F3919" s="6">
        <v>513016.75</v>
      </c>
      <c r="G3919" s="6">
        <v>54460.43</v>
      </c>
    </row>
    <row r="3920" spans="1:7" hidden="1" x14ac:dyDescent="0.2">
      <c r="A3920" s="5">
        <v>2019</v>
      </c>
      <c r="B3920" s="5">
        <v>3</v>
      </c>
      <c r="C3920" s="5" t="str">
        <f t="shared" si="516"/>
        <v>Mar 2019</v>
      </c>
      <c r="D3920" s="5" t="s">
        <v>48</v>
      </c>
      <c r="E3920" s="7">
        <v>10.89</v>
      </c>
      <c r="F3920" s="6">
        <v>3328241.7</v>
      </c>
      <c r="G3920" s="6">
        <v>362350.02</v>
      </c>
    </row>
    <row r="3921" spans="1:10" x14ac:dyDescent="0.2">
      <c r="A3921" s="5">
        <v>2019</v>
      </c>
      <c r="B3921" s="5">
        <v>3</v>
      </c>
      <c r="C3921" s="5" t="str">
        <f t="shared" si="516"/>
        <v>Mar 2019</v>
      </c>
      <c r="D3921" s="5" t="s">
        <v>49</v>
      </c>
      <c r="E3921" s="7">
        <v>11.6</v>
      </c>
      <c r="F3921" s="6">
        <v>10607233</v>
      </c>
      <c r="G3921" s="6">
        <v>1230547.1000000001</v>
      </c>
      <c r="H3921" s="1">
        <f t="shared" ref="H3921" si="517">(E4533-E3921)/E4533</f>
        <v>-2.2026431718061675E-2</v>
      </c>
      <c r="I3921" s="1">
        <f t="shared" ref="I3921" si="518">(F4533-F3921)/F4533</f>
        <v>-0.13095577823343166</v>
      </c>
      <c r="J3921" s="9">
        <f t="shared" ref="J3921" si="519">H3921/I3921</f>
        <v>0.16819747868474394</v>
      </c>
    </row>
    <row r="3922" spans="1:10" hidden="1" x14ac:dyDescent="0.2">
      <c r="A3922" s="5">
        <v>2019</v>
      </c>
      <c r="B3922" s="5">
        <v>3</v>
      </c>
      <c r="C3922" s="5" t="str">
        <f t="shared" si="516"/>
        <v>Mar 2019</v>
      </c>
      <c r="D3922" s="5" t="s">
        <v>50</v>
      </c>
      <c r="E3922" s="7">
        <v>10.050000000000001</v>
      </c>
      <c r="F3922" s="6">
        <v>705338.31</v>
      </c>
      <c r="G3922" s="6">
        <v>70863.64</v>
      </c>
    </row>
    <row r="3923" spans="1:10" hidden="1" x14ac:dyDescent="0.2">
      <c r="A3923" s="5">
        <v>2019</v>
      </c>
      <c r="B3923" s="5">
        <v>3</v>
      </c>
      <c r="C3923" s="5" t="str">
        <f t="shared" si="516"/>
        <v>Mar 2019</v>
      </c>
      <c r="D3923" s="5" t="s">
        <v>52</v>
      </c>
      <c r="E3923" s="7">
        <v>11.78</v>
      </c>
      <c r="F3923" s="6">
        <v>3837151.5</v>
      </c>
      <c r="G3923" s="6">
        <v>451980</v>
      </c>
    </row>
    <row r="3924" spans="1:10" hidden="1" x14ac:dyDescent="0.2">
      <c r="A3924" s="5">
        <v>2019</v>
      </c>
      <c r="B3924" s="5">
        <v>3</v>
      </c>
      <c r="C3924" s="5" t="str">
        <f t="shared" si="516"/>
        <v>Mar 2019</v>
      </c>
      <c r="D3924" s="5" t="s">
        <v>51</v>
      </c>
      <c r="E3924" s="7">
        <v>17.079999999999998</v>
      </c>
      <c r="F3924" s="6">
        <v>180037.91</v>
      </c>
      <c r="G3924" s="6">
        <v>30748.31</v>
      </c>
    </row>
    <row r="3925" spans="1:10" hidden="1" x14ac:dyDescent="0.2">
      <c r="A3925" s="5">
        <v>2019</v>
      </c>
      <c r="B3925" s="5">
        <v>3</v>
      </c>
      <c r="C3925" s="5" t="str">
        <f t="shared" si="516"/>
        <v>Mar 2019</v>
      </c>
      <c r="D3925" s="5" t="s">
        <v>54</v>
      </c>
      <c r="E3925" s="7">
        <v>9.56</v>
      </c>
      <c r="F3925" s="6">
        <v>3868505.6</v>
      </c>
      <c r="G3925" s="6">
        <v>369942.58</v>
      </c>
    </row>
    <row r="3926" spans="1:10" hidden="1" x14ac:dyDescent="0.2">
      <c r="A3926" s="5">
        <v>2019</v>
      </c>
      <c r="B3926" s="5">
        <v>3</v>
      </c>
      <c r="C3926" s="5" t="str">
        <f t="shared" si="516"/>
        <v>Mar 2019</v>
      </c>
      <c r="D3926" s="5" t="s">
        <v>55</v>
      </c>
      <c r="E3926" s="7">
        <v>13.85</v>
      </c>
      <c r="F3926" s="6">
        <v>1883830.4</v>
      </c>
      <c r="G3926" s="6">
        <v>260924.06</v>
      </c>
    </row>
    <row r="3927" spans="1:10" hidden="1" x14ac:dyDescent="0.2">
      <c r="A3927" s="5">
        <v>2019</v>
      </c>
      <c r="B3927" s="5">
        <v>3</v>
      </c>
      <c r="C3927" s="5" t="str">
        <f t="shared" si="516"/>
        <v>Mar 2019</v>
      </c>
      <c r="D3927" s="5" t="s">
        <v>53</v>
      </c>
      <c r="E3927" s="7">
        <v>11.1</v>
      </c>
      <c r="F3927" s="6">
        <v>1073439.5</v>
      </c>
      <c r="G3927" s="6">
        <v>119146.5</v>
      </c>
    </row>
    <row r="3928" spans="1:10" hidden="1" x14ac:dyDescent="0.2">
      <c r="A3928" s="5">
        <v>2019</v>
      </c>
      <c r="B3928" s="5">
        <v>3</v>
      </c>
      <c r="C3928" s="5" t="str">
        <f t="shared" si="516"/>
        <v>Mar 2019</v>
      </c>
      <c r="D3928" s="5" t="s">
        <v>56</v>
      </c>
      <c r="E3928" s="7">
        <v>10.78</v>
      </c>
      <c r="F3928" s="6">
        <v>280051.83</v>
      </c>
      <c r="G3928" s="6">
        <v>30190.23</v>
      </c>
    </row>
    <row r="3929" spans="1:10" hidden="1" x14ac:dyDescent="0.2">
      <c r="A3929" s="5">
        <v>2019</v>
      </c>
      <c r="B3929" s="5">
        <v>2</v>
      </c>
      <c r="C3929" s="5" t="str">
        <f t="shared" si="516"/>
        <v>Feb 2019</v>
      </c>
      <c r="D3929" s="5" t="s">
        <v>7</v>
      </c>
      <c r="E3929" s="7">
        <v>21.9</v>
      </c>
      <c r="F3929" s="6">
        <v>184388</v>
      </c>
      <c r="G3929" s="6">
        <v>40377.379999999997</v>
      </c>
    </row>
    <row r="3930" spans="1:10" hidden="1" x14ac:dyDescent="0.2">
      <c r="A3930" s="5">
        <v>2019</v>
      </c>
      <c r="B3930" s="5">
        <v>2</v>
      </c>
      <c r="C3930" s="5" t="str">
        <f t="shared" si="516"/>
        <v>Feb 2019</v>
      </c>
      <c r="D3930" s="5" t="s">
        <v>8</v>
      </c>
      <c r="E3930" s="7">
        <v>12.62</v>
      </c>
      <c r="F3930" s="6">
        <v>2321720.1</v>
      </c>
      <c r="G3930" s="6">
        <v>292949.49</v>
      </c>
      <c r="H3930" s="1">
        <f>(E4542-E3930)/E4542</f>
        <v>-3.4426229508196717E-2</v>
      </c>
      <c r="I3930" s="1">
        <f>(F4542-F3930)/F4542</f>
        <v>1.2286266290626577E-2</v>
      </c>
      <c r="J3930" s="9">
        <f>H3930/I3930</f>
        <v>-2.8020090639302788</v>
      </c>
    </row>
    <row r="3931" spans="1:10" hidden="1" x14ac:dyDescent="0.2">
      <c r="A3931" s="5">
        <v>2019</v>
      </c>
      <c r="B3931" s="5">
        <v>2</v>
      </c>
      <c r="C3931" s="5" t="str">
        <f t="shared" si="516"/>
        <v>Feb 2019</v>
      </c>
      <c r="D3931" s="5" t="s">
        <v>9</v>
      </c>
      <c r="E3931" s="7">
        <v>9.32</v>
      </c>
      <c r="F3931" s="6">
        <v>1646814.7</v>
      </c>
      <c r="G3931" s="6">
        <v>153439.04999999999</v>
      </c>
    </row>
    <row r="3932" spans="1:10" hidden="1" x14ac:dyDescent="0.2">
      <c r="A3932" s="5">
        <v>2019</v>
      </c>
      <c r="B3932" s="5">
        <v>2</v>
      </c>
      <c r="C3932" s="5" t="str">
        <f t="shared" si="516"/>
        <v>Feb 2019</v>
      </c>
      <c r="D3932" s="5" t="s">
        <v>57</v>
      </c>
      <c r="E3932" s="7">
        <v>12.1</v>
      </c>
      <c r="F3932" s="6">
        <v>2214630.6</v>
      </c>
      <c r="G3932" s="6">
        <v>268073.67</v>
      </c>
    </row>
    <row r="3933" spans="1:10" x14ac:dyDescent="0.2">
      <c r="A3933" s="5">
        <v>2019</v>
      </c>
      <c r="B3933" s="5">
        <v>2</v>
      </c>
      <c r="C3933" s="5" t="str">
        <f t="shared" si="516"/>
        <v>Feb 2019</v>
      </c>
      <c r="D3933" s="5" t="s">
        <v>10</v>
      </c>
      <c r="E3933" s="7">
        <v>19.79</v>
      </c>
      <c r="F3933" s="6">
        <v>6249310.5</v>
      </c>
      <c r="G3933" s="6">
        <v>1236834.8</v>
      </c>
      <c r="H3933" s="1">
        <f t="shared" ref="H3933" si="520">(E4545-E3933)/E4545</f>
        <v>-3.6125654450261661E-2</v>
      </c>
      <c r="I3933" s="1">
        <f t="shared" ref="I3933" si="521">(F4545-F3933)/F4545</f>
        <v>-4.3818576007563094E-2</v>
      </c>
      <c r="J3933" s="9">
        <f t="shared" ref="J3933" si="522">H3933/I3933</f>
        <v>0.82443697951358275</v>
      </c>
    </row>
    <row r="3934" spans="1:10" hidden="1" x14ac:dyDescent="0.2">
      <c r="A3934" s="5">
        <v>2019</v>
      </c>
      <c r="B3934" s="5">
        <v>2</v>
      </c>
      <c r="C3934" s="5" t="str">
        <f t="shared" si="516"/>
        <v>Feb 2019</v>
      </c>
      <c r="D3934" s="5" t="s">
        <v>11</v>
      </c>
      <c r="E3934" s="7">
        <v>12.05</v>
      </c>
      <c r="F3934" s="6">
        <v>1496746.4</v>
      </c>
      <c r="G3934" s="6">
        <v>180417.39</v>
      </c>
    </row>
    <row r="3935" spans="1:10" hidden="1" x14ac:dyDescent="0.2">
      <c r="A3935" s="5">
        <v>2019</v>
      </c>
      <c r="B3935" s="5">
        <v>2</v>
      </c>
      <c r="C3935" s="5" t="str">
        <f t="shared" si="516"/>
        <v>Feb 2019</v>
      </c>
      <c r="D3935" s="5" t="s">
        <v>12</v>
      </c>
      <c r="E3935" s="7">
        <v>22.76</v>
      </c>
      <c r="F3935" s="6">
        <v>1050962.8</v>
      </c>
      <c r="G3935" s="6">
        <v>239249.8</v>
      </c>
    </row>
    <row r="3936" spans="1:10" hidden="1" x14ac:dyDescent="0.2">
      <c r="A3936" s="5">
        <v>2019</v>
      </c>
      <c r="B3936" s="5">
        <v>2</v>
      </c>
      <c r="C3936" s="5" t="str">
        <f t="shared" si="516"/>
        <v>Feb 2019</v>
      </c>
      <c r="D3936" s="5" t="s">
        <v>14</v>
      </c>
      <c r="E3936" s="7">
        <v>13.02</v>
      </c>
      <c r="F3936" s="6">
        <v>215913.55</v>
      </c>
      <c r="G3936" s="6">
        <v>28118.01</v>
      </c>
    </row>
    <row r="3937" spans="1:7" hidden="1" x14ac:dyDescent="0.2">
      <c r="A3937" s="5">
        <v>2019</v>
      </c>
      <c r="B3937" s="5">
        <v>2</v>
      </c>
      <c r="C3937" s="5" t="str">
        <f t="shared" si="516"/>
        <v>Feb 2019</v>
      </c>
      <c r="D3937" s="5" t="s">
        <v>13</v>
      </c>
      <c r="E3937" s="7">
        <v>11.96</v>
      </c>
      <c r="F3937" s="6">
        <v>466208.4</v>
      </c>
      <c r="G3937" s="6">
        <v>55773.56</v>
      </c>
    </row>
    <row r="3938" spans="1:7" hidden="1" x14ac:dyDescent="0.2">
      <c r="A3938" s="5">
        <v>2019</v>
      </c>
      <c r="B3938" s="5">
        <v>2</v>
      </c>
      <c r="C3938" s="5" t="str">
        <f t="shared" si="516"/>
        <v>Feb 2019</v>
      </c>
      <c r="D3938" s="5" t="s">
        <v>15</v>
      </c>
      <c r="E3938" s="7">
        <v>11.62</v>
      </c>
      <c r="F3938" s="6">
        <v>8594451.6999999993</v>
      </c>
      <c r="G3938" s="6">
        <v>999033.88</v>
      </c>
    </row>
    <row r="3939" spans="1:7" hidden="1" x14ac:dyDescent="0.2">
      <c r="A3939" s="5">
        <v>2019</v>
      </c>
      <c r="B3939" s="5">
        <v>2</v>
      </c>
      <c r="C3939" s="5" t="str">
        <f t="shared" si="516"/>
        <v>Feb 2019</v>
      </c>
      <c r="D3939" s="5" t="s">
        <v>16</v>
      </c>
      <c r="E3939" s="7">
        <v>11.09</v>
      </c>
      <c r="F3939" s="6">
        <v>4289725.4000000004</v>
      </c>
      <c r="G3939" s="6">
        <v>475562.18</v>
      </c>
    </row>
    <row r="3940" spans="1:7" hidden="1" x14ac:dyDescent="0.2">
      <c r="A3940" s="5">
        <v>2019</v>
      </c>
      <c r="B3940" s="5">
        <v>2</v>
      </c>
      <c r="C3940" s="5" t="str">
        <f t="shared" si="516"/>
        <v>Feb 2019</v>
      </c>
      <c r="D3940" s="5" t="s">
        <v>17</v>
      </c>
      <c r="E3940" s="7">
        <v>33.53</v>
      </c>
      <c r="F3940" s="6">
        <v>175436.71</v>
      </c>
      <c r="G3940" s="6">
        <v>58820.9</v>
      </c>
    </row>
    <row r="3941" spans="1:7" hidden="1" x14ac:dyDescent="0.2">
      <c r="A3941" s="5">
        <v>2019</v>
      </c>
      <c r="B3941" s="5">
        <v>2</v>
      </c>
      <c r="C3941" s="5" t="str">
        <f t="shared" si="516"/>
        <v>Feb 2019</v>
      </c>
      <c r="D3941" s="5" t="s">
        <v>21</v>
      </c>
      <c r="E3941" s="7">
        <v>11.18</v>
      </c>
      <c r="F3941" s="6">
        <v>1410585.5</v>
      </c>
      <c r="G3941" s="6">
        <v>157648.25</v>
      </c>
    </row>
    <row r="3942" spans="1:7" hidden="1" x14ac:dyDescent="0.2">
      <c r="A3942" s="5">
        <v>2019</v>
      </c>
      <c r="B3942" s="5">
        <v>2</v>
      </c>
      <c r="C3942" s="5" t="str">
        <f t="shared" si="516"/>
        <v>Feb 2019</v>
      </c>
      <c r="D3942" s="5" t="s">
        <v>18</v>
      </c>
      <c r="E3942" s="7">
        <v>9.49</v>
      </c>
      <c r="F3942" s="6">
        <v>855484.36</v>
      </c>
      <c r="G3942" s="6">
        <v>81202.7</v>
      </c>
    </row>
    <row r="3943" spans="1:7" hidden="1" x14ac:dyDescent="0.2">
      <c r="A3943" s="5">
        <v>2019</v>
      </c>
      <c r="B3943" s="5">
        <v>2</v>
      </c>
      <c r="C3943" s="5" t="str">
        <f t="shared" si="516"/>
        <v>Feb 2019</v>
      </c>
      <c r="D3943" s="5" t="s">
        <v>19</v>
      </c>
      <c r="E3943" s="7">
        <v>12.67</v>
      </c>
      <c r="F3943" s="6">
        <v>3650599.6</v>
      </c>
      <c r="G3943" s="6">
        <v>462583.68</v>
      </c>
    </row>
    <row r="3944" spans="1:7" hidden="1" x14ac:dyDescent="0.2">
      <c r="A3944" s="5">
        <v>2019</v>
      </c>
      <c r="B3944" s="5">
        <v>2</v>
      </c>
      <c r="C3944" s="5" t="str">
        <f t="shared" si="516"/>
        <v>Feb 2019</v>
      </c>
      <c r="D3944" s="5" t="s">
        <v>20</v>
      </c>
      <c r="E3944" s="7">
        <v>12.28</v>
      </c>
      <c r="F3944" s="6">
        <v>2988366.9</v>
      </c>
      <c r="G3944" s="6">
        <v>366942.03</v>
      </c>
    </row>
    <row r="3945" spans="1:7" hidden="1" x14ac:dyDescent="0.2">
      <c r="A3945" s="5">
        <v>2019</v>
      </c>
      <c r="B3945" s="5">
        <v>2</v>
      </c>
      <c r="C3945" s="5" t="str">
        <f t="shared" si="516"/>
        <v>Feb 2019</v>
      </c>
      <c r="D3945" s="5" t="s">
        <v>22</v>
      </c>
      <c r="E3945" s="7">
        <v>12.65</v>
      </c>
      <c r="F3945" s="6">
        <v>1114224.6000000001</v>
      </c>
      <c r="G3945" s="6">
        <v>140962.01999999999</v>
      </c>
    </row>
    <row r="3946" spans="1:7" hidden="1" x14ac:dyDescent="0.2">
      <c r="A3946" s="5">
        <v>2019</v>
      </c>
      <c r="B3946" s="5">
        <v>2</v>
      </c>
      <c r="C3946" s="5" t="str">
        <f t="shared" si="516"/>
        <v>Feb 2019</v>
      </c>
      <c r="D3946" s="5" t="s">
        <v>23</v>
      </c>
      <c r="E3946" s="7">
        <v>10.47</v>
      </c>
      <c r="F3946" s="6">
        <v>2235487.7999999998</v>
      </c>
      <c r="G3946" s="6">
        <v>234067.89</v>
      </c>
    </row>
    <row r="3947" spans="1:7" hidden="1" x14ac:dyDescent="0.2">
      <c r="A3947" s="5">
        <v>2019</v>
      </c>
      <c r="B3947" s="5">
        <v>2</v>
      </c>
      <c r="C3947" s="5" t="str">
        <f t="shared" si="516"/>
        <v>Feb 2019</v>
      </c>
      <c r="D3947" s="5" t="s">
        <v>24</v>
      </c>
      <c r="E3947" s="7">
        <v>9.4499999999999993</v>
      </c>
      <c r="F3947" s="6">
        <v>2296250.6</v>
      </c>
      <c r="G3947" s="6">
        <v>216927.18</v>
      </c>
    </row>
    <row r="3948" spans="1:7" hidden="1" x14ac:dyDescent="0.2">
      <c r="A3948" s="5">
        <v>2019</v>
      </c>
      <c r="B3948" s="5">
        <v>2</v>
      </c>
      <c r="C3948" s="5" t="str">
        <f t="shared" si="516"/>
        <v>Feb 2019</v>
      </c>
      <c r="D3948" s="5" t="s">
        <v>27</v>
      </c>
      <c r="E3948" s="7">
        <v>22.4</v>
      </c>
      <c r="F3948" s="6">
        <v>1666998.2</v>
      </c>
      <c r="G3948" s="6">
        <v>373488.96</v>
      </c>
    </row>
    <row r="3949" spans="1:7" hidden="1" x14ac:dyDescent="0.2">
      <c r="A3949" s="5">
        <v>2019</v>
      </c>
      <c r="B3949" s="5">
        <v>2</v>
      </c>
      <c r="C3949" s="5" t="str">
        <f t="shared" si="516"/>
        <v>Feb 2019</v>
      </c>
      <c r="D3949" s="5" t="s">
        <v>26</v>
      </c>
      <c r="E3949" s="7">
        <v>13.4</v>
      </c>
      <c r="F3949" s="6">
        <v>2472610</v>
      </c>
      <c r="G3949" s="6">
        <v>331253.78999999998</v>
      </c>
    </row>
    <row r="3950" spans="1:7" hidden="1" x14ac:dyDescent="0.2">
      <c r="A3950" s="5">
        <v>2019</v>
      </c>
      <c r="B3950" s="5">
        <v>2</v>
      </c>
      <c r="C3950" s="5" t="str">
        <f t="shared" si="516"/>
        <v>Feb 2019</v>
      </c>
      <c r="D3950" s="5" t="s">
        <v>25</v>
      </c>
      <c r="E3950" s="7">
        <v>17.61</v>
      </c>
      <c r="F3950" s="6">
        <v>465456.3</v>
      </c>
      <c r="G3950" s="6">
        <v>81962.509999999995</v>
      </c>
    </row>
    <row r="3951" spans="1:7" hidden="1" x14ac:dyDescent="0.2">
      <c r="A3951" s="5">
        <v>2019</v>
      </c>
      <c r="B3951" s="5">
        <v>2</v>
      </c>
      <c r="C3951" s="5" t="str">
        <f t="shared" si="516"/>
        <v>Feb 2019</v>
      </c>
      <c r="D3951" s="5" t="s">
        <v>28</v>
      </c>
      <c r="E3951" s="7">
        <v>14.97</v>
      </c>
      <c r="F3951" s="6">
        <v>2792809.9</v>
      </c>
      <c r="G3951" s="6">
        <v>418121.91</v>
      </c>
    </row>
    <row r="3952" spans="1:7" hidden="1" x14ac:dyDescent="0.2">
      <c r="A3952" s="5">
        <v>2019</v>
      </c>
      <c r="B3952" s="5">
        <v>2</v>
      </c>
      <c r="C3952" s="5" t="str">
        <f t="shared" si="516"/>
        <v>Feb 2019</v>
      </c>
      <c r="D3952" s="5" t="s">
        <v>29</v>
      </c>
      <c r="E3952" s="7">
        <v>12.29</v>
      </c>
      <c r="F3952" s="6">
        <v>2069825.1</v>
      </c>
      <c r="G3952" s="6">
        <v>254451.7</v>
      </c>
    </row>
    <row r="3953" spans="1:7" hidden="1" x14ac:dyDescent="0.2">
      <c r="A3953" s="5">
        <v>2019</v>
      </c>
      <c r="B3953" s="5">
        <v>2</v>
      </c>
      <c r="C3953" s="5" t="str">
        <f t="shared" si="516"/>
        <v>Feb 2019</v>
      </c>
      <c r="D3953" s="5" t="s">
        <v>31</v>
      </c>
      <c r="E3953" s="7">
        <v>9.42</v>
      </c>
      <c r="F3953" s="6">
        <v>3277868.4</v>
      </c>
      <c r="G3953" s="6">
        <v>308902.09999999998</v>
      </c>
    </row>
    <row r="3954" spans="1:7" hidden="1" x14ac:dyDescent="0.2">
      <c r="A3954" s="5">
        <v>2019</v>
      </c>
      <c r="B3954" s="5">
        <v>2</v>
      </c>
      <c r="C3954" s="5" t="str">
        <f t="shared" si="516"/>
        <v>Feb 2019</v>
      </c>
      <c r="D3954" s="5" t="s">
        <v>30</v>
      </c>
      <c r="E3954" s="7">
        <v>11.08</v>
      </c>
      <c r="F3954" s="6">
        <v>1442193.8</v>
      </c>
      <c r="G3954" s="6">
        <v>159825.99</v>
      </c>
    </row>
    <row r="3955" spans="1:7" hidden="1" x14ac:dyDescent="0.2">
      <c r="A3955" s="5">
        <v>2019</v>
      </c>
      <c r="B3955" s="5">
        <v>2</v>
      </c>
      <c r="C3955" s="5" t="str">
        <f t="shared" si="516"/>
        <v>Feb 2019</v>
      </c>
      <c r="D3955" s="5" t="s">
        <v>32</v>
      </c>
      <c r="E3955" s="7">
        <v>10.5</v>
      </c>
      <c r="F3955" s="6">
        <v>566919.85</v>
      </c>
      <c r="G3955" s="6">
        <v>59515.9</v>
      </c>
    </row>
    <row r="3956" spans="1:7" hidden="1" x14ac:dyDescent="0.2">
      <c r="A3956" s="5">
        <v>2019</v>
      </c>
      <c r="B3956" s="5">
        <v>2</v>
      </c>
      <c r="C3956" s="5" t="str">
        <f t="shared" si="516"/>
        <v>Feb 2019</v>
      </c>
      <c r="D3956" s="5" t="s">
        <v>39</v>
      </c>
      <c r="E3956" s="7">
        <v>11.5</v>
      </c>
      <c r="F3956" s="6">
        <v>4779181.8</v>
      </c>
      <c r="G3956" s="6">
        <v>549750.01</v>
      </c>
    </row>
    <row r="3957" spans="1:7" hidden="1" x14ac:dyDescent="0.2">
      <c r="A3957" s="5">
        <v>2019</v>
      </c>
      <c r="B3957" s="5">
        <v>2</v>
      </c>
      <c r="C3957" s="5" t="str">
        <f t="shared" si="516"/>
        <v>Feb 2019</v>
      </c>
      <c r="D3957" s="5" t="s">
        <v>40</v>
      </c>
      <c r="E3957" s="7">
        <v>8.98</v>
      </c>
      <c r="F3957" s="6">
        <v>613705.03</v>
      </c>
      <c r="G3957" s="6">
        <v>55095.78</v>
      </c>
    </row>
    <row r="3958" spans="1:7" hidden="1" x14ac:dyDescent="0.2">
      <c r="A3958" s="5">
        <v>2019</v>
      </c>
      <c r="B3958" s="5">
        <v>2</v>
      </c>
      <c r="C3958" s="5" t="str">
        <f t="shared" si="516"/>
        <v>Feb 2019</v>
      </c>
      <c r="D3958" s="5" t="s">
        <v>33</v>
      </c>
      <c r="E3958" s="7">
        <v>9.4600000000000009</v>
      </c>
      <c r="F3958" s="6">
        <v>1005444.1</v>
      </c>
      <c r="G3958" s="6">
        <v>95075.26</v>
      </c>
    </row>
    <row r="3959" spans="1:7" hidden="1" x14ac:dyDescent="0.2">
      <c r="A3959" s="5">
        <v>2019</v>
      </c>
      <c r="B3959" s="5">
        <v>2</v>
      </c>
      <c r="C3959" s="5" t="str">
        <f t="shared" si="516"/>
        <v>Feb 2019</v>
      </c>
      <c r="D3959" s="5" t="s">
        <v>35</v>
      </c>
      <c r="E3959" s="7">
        <v>20.170000000000002</v>
      </c>
      <c r="F3959" s="6">
        <v>398464.02</v>
      </c>
      <c r="G3959" s="6">
        <v>80378.080000000002</v>
      </c>
    </row>
    <row r="3960" spans="1:7" hidden="1" x14ac:dyDescent="0.2">
      <c r="A3960" s="5">
        <v>2019</v>
      </c>
      <c r="B3960" s="5">
        <v>2</v>
      </c>
      <c r="C3960" s="5" t="str">
        <f t="shared" si="516"/>
        <v>Feb 2019</v>
      </c>
      <c r="D3960" s="5" t="s">
        <v>36</v>
      </c>
      <c r="E3960" s="7">
        <v>16.22</v>
      </c>
      <c r="F3960" s="6">
        <v>2084187</v>
      </c>
      <c r="G3960" s="6">
        <v>338074.2</v>
      </c>
    </row>
    <row r="3961" spans="1:7" hidden="1" x14ac:dyDescent="0.2">
      <c r="A3961" s="5">
        <v>2019</v>
      </c>
      <c r="B3961" s="5">
        <v>2</v>
      </c>
      <c r="C3961" s="5" t="str">
        <f t="shared" si="516"/>
        <v>Feb 2019</v>
      </c>
      <c r="D3961" s="5" t="s">
        <v>37</v>
      </c>
      <c r="E3961" s="7">
        <v>12.56</v>
      </c>
      <c r="F3961" s="6">
        <v>520192.52</v>
      </c>
      <c r="G3961" s="6">
        <v>65326.46</v>
      </c>
    </row>
    <row r="3962" spans="1:7" hidden="1" x14ac:dyDescent="0.2">
      <c r="A3962" s="5">
        <v>2019</v>
      </c>
      <c r="B3962" s="5">
        <v>2</v>
      </c>
      <c r="C3962" s="5" t="str">
        <f t="shared" si="516"/>
        <v>Feb 2019</v>
      </c>
      <c r="D3962" s="5" t="s">
        <v>34</v>
      </c>
      <c r="E3962" s="7">
        <v>11.79</v>
      </c>
      <c r="F3962" s="6">
        <v>868559.81</v>
      </c>
      <c r="G3962" s="6">
        <v>102411.24</v>
      </c>
    </row>
    <row r="3963" spans="1:7" hidden="1" x14ac:dyDescent="0.2">
      <c r="A3963" s="5">
        <v>2019</v>
      </c>
      <c r="B3963" s="5">
        <v>2</v>
      </c>
      <c r="C3963" s="5" t="str">
        <f t="shared" ref="C3963:C4026" si="523">TEXT(DATE($A3963, $B3963, 1), "mmm yyyy")</f>
        <v>Feb 2019</v>
      </c>
      <c r="D3963" s="5" t="s">
        <v>38</v>
      </c>
      <c r="E3963" s="7">
        <v>17.649999999999999</v>
      </c>
      <c r="F3963" s="6">
        <v>4192625</v>
      </c>
      <c r="G3963" s="6">
        <v>740018.45</v>
      </c>
    </row>
    <row r="3964" spans="1:7" hidden="1" x14ac:dyDescent="0.2">
      <c r="A3964" s="5">
        <v>2019</v>
      </c>
      <c r="B3964" s="5">
        <v>2</v>
      </c>
      <c r="C3964" s="5" t="str">
        <f t="shared" si="523"/>
        <v>Feb 2019</v>
      </c>
      <c r="D3964" s="5" t="s">
        <v>41</v>
      </c>
      <c r="E3964" s="7">
        <v>12.1</v>
      </c>
      <c r="F3964" s="6">
        <v>4559701.7</v>
      </c>
      <c r="G3964" s="6">
        <v>551838.06999999995</v>
      </c>
    </row>
    <row r="3965" spans="1:7" hidden="1" x14ac:dyDescent="0.2">
      <c r="A3965" s="5">
        <v>2019</v>
      </c>
      <c r="B3965" s="5">
        <v>2</v>
      </c>
      <c r="C3965" s="5" t="str">
        <f t="shared" si="523"/>
        <v>Feb 2019</v>
      </c>
      <c r="D3965" s="5" t="s">
        <v>42</v>
      </c>
      <c r="E3965" s="7">
        <v>9.58</v>
      </c>
      <c r="F3965" s="6">
        <v>1873265.1</v>
      </c>
      <c r="G3965" s="6">
        <v>179517.55</v>
      </c>
    </row>
    <row r="3966" spans="1:7" hidden="1" x14ac:dyDescent="0.2">
      <c r="A3966" s="5">
        <v>2019</v>
      </c>
      <c r="B3966" s="5">
        <v>2</v>
      </c>
      <c r="C3966" s="5" t="str">
        <f t="shared" si="523"/>
        <v>Feb 2019</v>
      </c>
      <c r="D3966" s="5" t="s">
        <v>43</v>
      </c>
      <c r="E3966" s="7">
        <v>10.83</v>
      </c>
      <c r="F3966" s="6">
        <v>1999111.2</v>
      </c>
      <c r="G3966" s="6">
        <v>216436.27</v>
      </c>
    </row>
    <row r="3967" spans="1:7" hidden="1" x14ac:dyDescent="0.2">
      <c r="A3967" s="5">
        <v>2019</v>
      </c>
      <c r="B3967" s="5">
        <v>2</v>
      </c>
      <c r="C3967" s="5" t="str">
        <f t="shared" si="523"/>
        <v>Feb 2019</v>
      </c>
      <c r="D3967" s="5" t="s">
        <v>44</v>
      </c>
      <c r="E3967" s="7">
        <v>13.59</v>
      </c>
      <c r="F3967" s="6">
        <v>5302907.9000000004</v>
      </c>
      <c r="G3967" s="6">
        <v>720536.11</v>
      </c>
    </row>
    <row r="3968" spans="1:7" hidden="1" x14ac:dyDescent="0.2">
      <c r="A3968" s="5">
        <v>2019</v>
      </c>
      <c r="B3968" s="5">
        <v>2</v>
      </c>
      <c r="C3968" s="5" t="str">
        <f t="shared" si="523"/>
        <v>Feb 2019</v>
      </c>
      <c r="D3968" s="5" t="s">
        <v>45</v>
      </c>
      <c r="E3968" s="7">
        <v>24.14</v>
      </c>
      <c r="F3968" s="6">
        <v>238444.11</v>
      </c>
      <c r="G3968" s="6">
        <v>57570.67</v>
      </c>
    </row>
    <row r="3969" spans="1:10" hidden="1" x14ac:dyDescent="0.2">
      <c r="A3969" s="5">
        <v>2019</v>
      </c>
      <c r="B3969" s="5">
        <v>2</v>
      </c>
      <c r="C3969" s="5" t="str">
        <f t="shared" si="523"/>
        <v>Feb 2019</v>
      </c>
      <c r="D3969" s="5" t="s">
        <v>46</v>
      </c>
      <c r="E3969" s="7">
        <v>12.94</v>
      </c>
      <c r="F3969" s="6">
        <v>2295510.6</v>
      </c>
      <c r="G3969" s="6">
        <v>296927.93</v>
      </c>
    </row>
    <row r="3970" spans="1:10" hidden="1" x14ac:dyDescent="0.2">
      <c r="A3970" s="5">
        <v>2019</v>
      </c>
      <c r="B3970" s="5">
        <v>2</v>
      </c>
      <c r="C3970" s="5" t="str">
        <f t="shared" si="523"/>
        <v>Feb 2019</v>
      </c>
      <c r="D3970" s="5" t="s">
        <v>47</v>
      </c>
      <c r="E3970" s="7">
        <v>10.45</v>
      </c>
      <c r="F3970" s="6">
        <v>549236.68000000005</v>
      </c>
      <c r="G3970" s="6">
        <v>57387.77</v>
      </c>
    </row>
    <row r="3971" spans="1:10" hidden="1" x14ac:dyDescent="0.2">
      <c r="A3971" s="5">
        <v>2019</v>
      </c>
      <c r="B3971" s="5">
        <v>2</v>
      </c>
      <c r="C3971" s="5" t="str">
        <f t="shared" si="523"/>
        <v>Feb 2019</v>
      </c>
      <c r="D3971" s="5" t="s">
        <v>48</v>
      </c>
      <c r="E3971" s="7">
        <v>10.78</v>
      </c>
      <c r="F3971" s="6">
        <v>3857810.6</v>
      </c>
      <c r="G3971" s="6">
        <v>415900.52</v>
      </c>
    </row>
    <row r="3972" spans="1:10" x14ac:dyDescent="0.2">
      <c r="A3972" s="5">
        <v>2019</v>
      </c>
      <c r="B3972" s="5">
        <v>2</v>
      </c>
      <c r="C3972" s="5" t="str">
        <f t="shared" si="523"/>
        <v>Feb 2019</v>
      </c>
      <c r="D3972" s="5" t="s">
        <v>49</v>
      </c>
      <c r="E3972" s="7">
        <v>11.6</v>
      </c>
      <c r="F3972" s="6">
        <v>10978517</v>
      </c>
      <c r="G3972" s="6">
        <v>1273962.2</v>
      </c>
      <c r="H3972" s="1">
        <f t="shared" ref="H3972" si="524">(E4584-E3972)/E4584</f>
        <v>-6.7157313707451746E-2</v>
      </c>
      <c r="I3972" s="1">
        <f t="shared" ref="I3972" si="525">(F4584-F3972)/F4584</f>
        <v>5.6290100194612731E-2</v>
      </c>
      <c r="J3972" s="9">
        <f t="shared" ref="J3972" si="526">H3972/I3972</f>
        <v>-1.1930572778386894</v>
      </c>
    </row>
    <row r="3973" spans="1:10" hidden="1" x14ac:dyDescent="0.2">
      <c r="A3973" s="5">
        <v>2019</v>
      </c>
      <c r="B3973" s="5">
        <v>2</v>
      </c>
      <c r="C3973" s="5" t="str">
        <f t="shared" si="523"/>
        <v>Feb 2019</v>
      </c>
      <c r="D3973" s="5" t="s">
        <v>50</v>
      </c>
      <c r="E3973" s="7">
        <v>10.050000000000001</v>
      </c>
      <c r="F3973" s="6">
        <v>758039.61</v>
      </c>
      <c r="G3973" s="6">
        <v>76151.69</v>
      </c>
    </row>
    <row r="3974" spans="1:10" hidden="1" x14ac:dyDescent="0.2">
      <c r="A3974" s="5">
        <v>2019</v>
      </c>
      <c r="B3974" s="5">
        <v>2</v>
      </c>
      <c r="C3974" s="5" t="str">
        <f t="shared" si="523"/>
        <v>Feb 2019</v>
      </c>
      <c r="D3974" s="5" t="s">
        <v>52</v>
      </c>
      <c r="E3974" s="7">
        <v>11.55</v>
      </c>
      <c r="F3974" s="6">
        <v>4066311.4</v>
      </c>
      <c r="G3974" s="6">
        <v>469518.37</v>
      </c>
    </row>
    <row r="3975" spans="1:10" hidden="1" x14ac:dyDescent="0.2">
      <c r="A3975" s="5">
        <v>2019</v>
      </c>
      <c r="B3975" s="5">
        <v>2</v>
      </c>
      <c r="C3975" s="5" t="str">
        <f t="shared" si="523"/>
        <v>Feb 2019</v>
      </c>
      <c r="D3975" s="5" t="s">
        <v>51</v>
      </c>
      <c r="E3975" s="7">
        <v>16.71</v>
      </c>
      <c r="F3975" s="6">
        <v>196395</v>
      </c>
      <c r="G3975" s="6">
        <v>32812.54</v>
      </c>
    </row>
    <row r="3976" spans="1:10" hidden="1" x14ac:dyDescent="0.2">
      <c r="A3976" s="5">
        <v>2019</v>
      </c>
      <c r="B3976" s="5">
        <v>2</v>
      </c>
      <c r="C3976" s="5" t="str">
        <f t="shared" si="523"/>
        <v>Feb 2019</v>
      </c>
      <c r="D3976" s="5" t="s">
        <v>54</v>
      </c>
      <c r="E3976" s="7">
        <v>9.5</v>
      </c>
      <c r="F3976" s="6">
        <v>3938176.2</v>
      </c>
      <c r="G3976" s="6">
        <v>374064.23</v>
      </c>
    </row>
    <row r="3977" spans="1:10" hidden="1" x14ac:dyDescent="0.2">
      <c r="A3977" s="5">
        <v>2019</v>
      </c>
      <c r="B3977" s="5">
        <v>2</v>
      </c>
      <c r="C3977" s="5" t="str">
        <f t="shared" si="523"/>
        <v>Feb 2019</v>
      </c>
      <c r="D3977" s="5" t="s">
        <v>55</v>
      </c>
      <c r="E3977" s="7">
        <v>13.67</v>
      </c>
      <c r="F3977" s="6">
        <v>1939488.9</v>
      </c>
      <c r="G3977" s="6">
        <v>265053.15000000002</v>
      </c>
    </row>
    <row r="3978" spans="1:10" hidden="1" x14ac:dyDescent="0.2">
      <c r="A3978" s="5">
        <v>2019</v>
      </c>
      <c r="B3978" s="5">
        <v>2</v>
      </c>
      <c r="C3978" s="5" t="str">
        <f t="shared" si="523"/>
        <v>Feb 2019</v>
      </c>
      <c r="D3978" s="5" t="s">
        <v>53</v>
      </c>
      <c r="E3978" s="7">
        <v>10.1</v>
      </c>
      <c r="F3978" s="6">
        <v>1097145.1000000001</v>
      </c>
      <c r="G3978" s="6">
        <v>110764.36</v>
      </c>
    </row>
    <row r="3979" spans="1:10" hidden="1" x14ac:dyDescent="0.2">
      <c r="A3979" s="5">
        <v>2019</v>
      </c>
      <c r="B3979" s="5">
        <v>2</v>
      </c>
      <c r="C3979" s="5" t="str">
        <f t="shared" si="523"/>
        <v>Feb 2019</v>
      </c>
      <c r="D3979" s="5" t="s">
        <v>56</v>
      </c>
      <c r="E3979" s="7">
        <v>10.57</v>
      </c>
      <c r="F3979" s="6">
        <v>283592.28999999998</v>
      </c>
      <c r="G3979" s="6">
        <v>29982.720000000001</v>
      </c>
    </row>
    <row r="3980" spans="1:10" hidden="1" x14ac:dyDescent="0.2">
      <c r="A3980" s="5">
        <v>2019</v>
      </c>
      <c r="B3980" s="5">
        <v>1</v>
      </c>
      <c r="C3980" s="5" t="str">
        <f t="shared" si="523"/>
        <v>Jan 2019</v>
      </c>
      <c r="D3980" s="5" t="s">
        <v>7</v>
      </c>
      <c r="E3980" s="7">
        <v>21.79</v>
      </c>
      <c r="F3980" s="6">
        <v>213637.23</v>
      </c>
      <c r="G3980" s="6">
        <v>46556.99</v>
      </c>
    </row>
    <row r="3981" spans="1:10" hidden="1" x14ac:dyDescent="0.2">
      <c r="A3981" s="5">
        <v>2019</v>
      </c>
      <c r="B3981" s="5">
        <v>1</v>
      </c>
      <c r="C3981" s="5" t="str">
        <f t="shared" si="523"/>
        <v>Jan 2019</v>
      </c>
      <c r="D3981" s="5" t="s">
        <v>8</v>
      </c>
      <c r="E3981" s="7">
        <v>11.76</v>
      </c>
      <c r="F3981" s="6">
        <v>3001957.2</v>
      </c>
      <c r="G3981" s="6">
        <v>353090.48</v>
      </c>
      <c r="H3981" s="1">
        <f>(E4593-E3981)/E4593</f>
        <v>-2.1720243266724587E-2</v>
      </c>
      <c r="I3981" s="1">
        <f>(F4593-F3981)/F4593</f>
        <v>0.20062585337469041</v>
      </c>
      <c r="J3981" s="9">
        <f>H3981/I3981</f>
        <v>-0.10826243428437755</v>
      </c>
    </row>
    <row r="3982" spans="1:10" hidden="1" x14ac:dyDescent="0.2">
      <c r="A3982" s="5">
        <v>2019</v>
      </c>
      <c r="B3982" s="5">
        <v>1</v>
      </c>
      <c r="C3982" s="5" t="str">
        <f t="shared" si="523"/>
        <v>Jan 2019</v>
      </c>
      <c r="D3982" s="5" t="s">
        <v>9</v>
      </c>
      <c r="E3982" s="7">
        <v>9.3000000000000007</v>
      </c>
      <c r="F3982" s="6">
        <v>1745995.6</v>
      </c>
      <c r="G3982" s="6">
        <v>162353.78</v>
      </c>
    </row>
    <row r="3983" spans="1:10" hidden="1" x14ac:dyDescent="0.2">
      <c r="A3983" s="5">
        <v>2019</v>
      </c>
      <c r="B3983" s="5">
        <v>1</v>
      </c>
      <c r="C3983" s="5" t="str">
        <f t="shared" si="523"/>
        <v>Jan 2019</v>
      </c>
      <c r="D3983" s="5" t="s">
        <v>57</v>
      </c>
      <c r="E3983" s="7">
        <v>12.12</v>
      </c>
      <c r="F3983" s="6">
        <v>2468767.7000000002</v>
      </c>
      <c r="G3983" s="6">
        <v>299107.52</v>
      </c>
    </row>
    <row r="3984" spans="1:10" x14ac:dyDescent="0.2">
      <c r="A3984" s="5">
        <v>2019</v>
      </c>
      <c r="B3984" s="5">
        <v>1</v>
      </c>
      <c r="C3984" s="5" t="str">
        <f t="shared" si="523"/>
        <v>Jan 2019</v>
      </c>
      <c r="D3984" s="5" t="s">
        <v>10</v>
      </c>
      <c r="E3984" s="7">
        <v>18.309999999999999</v>
      </c>
      <c r="F3984" s="6">
        <v>8208243.2000000002</v>
      </c>
      <c r="G3984" s="6">
        <v>1502686.9</v>
      </c>
      <c r="H3984" s="1">
        <f t="shared" ref="H3984" si="527">(E4596-E3984)/E4596</f>
        <v>4.1361256544502754E-2</v>
      </c>
      <c r="I3984" s="1">
        <f t="shared" ref="I3984" si="528">(F4596-F3984)/F4596</f>
        <v>-0.11527080059722838</v>
      </c>
      <c r="J3984" s="9">
        <f t="shared" ref="J3984" si="529">H3984/I3984</f>
        <v>-0.35881815976124365</v>
      </c>
    </row>
    <row r="3985" spans="1:7" hidden="1" x14ac:dyDescent="0.2">
      <c r="A3985" s="5">
        <v>2019</v>
      </c>
      <c r="B3985" s="5">
        <v>1</v>
      </c>
      <c r="C3985" s="5" t="str">
        <f t="shared" si="523"/>
        <v>Jan 2019</v>
      </c>
      <c r="D3985" s="5" t="s">
        <v>11</v>
      </c>
      <c r="E3985" s="7">
        <v>11.91</v>
      </c>
      <c r="F3985" s="6">
        <v>1696507.9</v>
      </c>
      <c r="G3985" s="6">
        <v>201977.1</v>
      </c>
    </row>
    <row r="3986" spans="1:7" hidden="1" x14ac:dyDescent="0.2">
      <c r="A3986" s="5">
        <v>2019</v>
      </c>
      <c r="B3986" s="5">
        <v>1</v>
      </c>
      <c r="C3986" s="5" t="str">
        <f t="shared" si="523"/>
        <v>Jan 2019</v>
      </c>
      <c r="D3986" s="5" t="s">
        <v>12</v>
      </c>
      <c r="E3986" s="7">
        <v>21.5</v>
      </c>
      <c r="F3986" s="6">
        <v>1259491.7</v>
      </c>
      <c r="G3986" s="6">
        <v>270841.87</v>
      </c>
    </row>
    <row r="3987" spans="1:7" hidden="1" x14ac:dyDescent="0.2">
      <c r="A3987" s="5">
        <v>2019</v>
      </c>
      <c r="B3987" s="5">
        <v>1</v>
      </c>
      <c r="C3987" s="5" t="str">
        <f t="shared" si="523"/>
        <v>Jan 2019</v>
      </c>
      <c r="D3987" s="5" t="s">
        <v>14</v>
      </c>
      <c r="E3987" s="7">
        <v>13.01</v>
      </c>
      <c r="F3987" s="6">
        <v>229643.72</v>
      </c>
      <c r="G3987" s="6">
        <v>29870.560000000001</v>
      </c>
    </row>
    <row r="3988" spans="1:7" hidden="1" x14ac:dyDescent="0.2">
      <c r="A3988" s="5">
        <v>2019</v>
      </c>
      <c r="B3988" s="5">
        <v>1</v>
      </c>
      <c r="C3988" s="5" t="str">
        <f t="shared" si="523"/>
        <v>Jan 2019</v>
      </c>
      <c r="D3988" s="5" t="s">
        <v>13</v>
      </c>
      <c r="E3988" s="7">
        <v>12.14</v>
      </c>
      <c r="F3988" s="6">
        <v>482737.73</v>
      </c>
      <c r="G3988" s="6">
        <v>58586.1</v>
      </c>
    </row>
    <row r="3989" spans="1:7" hidden="1" x14ac:dyDescent="0.2">
      <c r="A3989" s="5">
        <v>2019</v>
      </c>
      <c r="B3989" s="5">
        <v>1</v>
      </c>
      <c r="C3989" s="5" t="str">
        <f t="shared" si="523"/>
        <v>Jan 2019</v>
      </c>
      <c r="D3989" s="5" t="s">
        <v>15</v>
      </c>
      <c r="E3989" s="7">
        <v>11.65</v>
      </c>
      <c r="F3989" s="6">
        <v>9165447.3000000007</v>
      </c>
      <c r="G3989" s="6">
        <v>1067929.8</v>
      </c>
    </row>
    <row r="3990" spans="1:7" hidden="1" x14ac:dyDescent="0.2">
      <c r="A3990" s="5">
        <v>2019</v>
      </c>
      <c r="B3990" s="5">
        <v>1</v>
      </c>
      <c r="C3990" s="5" t="str">
        <f t="shared" si="523"/>
        <v>Jan 2019</v>
      </c>
      <c r="D3990" s="5" t="s">
        <v>16</v>
      </c>
      <c r="E3990" s="7">
        <v>11.01</v>
      </c>
      <c r="F3990" s="6">
        <v>5305095</v>
      </c>
      <c r="G3990" s="6">
        <v>583879.43999999994</v>
      </c>
    </row>
    <row r="3991" spans="1:7" hidden="1" x14ac:dyDescent="0.2">
      <c r="A3991" s="5">
        <v>2019</v>
      </c>
      <c r="B3991" s="5">
        <v>1</v>
      </c>
      <c r="C3991" s="5" t="str">
        <f t="shared" si="523"/>
        <v>Jan 2019</v>
      </c>
      <c r="D3991" s="5" t="s">
        <v>17</v>
      </c>
      <c r="E3991" s="7">
        <v>32.08</v>
      </c>
      <c r="F3991" s="6">
        <v>229937.15</v>
      </c>
      <c r="G3991" s="6">
        <v>73757.95</v>
      </c>
    </row>
    <row r="3992" spans="1:7" hidden="1" x14ac:dyDescent="0.2">
      <c r="A3992" s="5">
        <v>2019</v>
      </c>
      <c r="B3992" s="5">
        <v>1</v>
      </c>
      <c r="C3992" s="5" t="str">
        <f t="shared" si="523"/>
        <v>Jan 2019</v>
      </c>
      <c r="D3992" s="5" t="s">
        <v>21</v>
      </c>
      <c r="E3992" s="7">
        <v>11</v>
      </c>
      <c r="F3992" s="6">
        <v>1528919.4</v>
      </c>
      <c r="G3992" s="6">
        <v>168237.23</v>
      </c>
    </row>
    <row r="3993" spans="1:7" hidden="1" x14ac:dyDescent="0.2">
      <c r="A3993" s="5">
        <v>2019</v>
      </c>
      <c r="B3993" s="5">
        <v>1</v>
      </c>
      <c r="C3993" s="5" t="str">
        <f t="shared" si="523"/>
        <v>Jan 2019</v>
      </c>
      <c r="D3993" s="5" t="s">
        <v>18</v>
      </c>
      <c r="E3993" s="7">
        <v>9.81</v>
      </c>
      <c r="F3993" s="6">
        <v>934905.06</v>
      </c>
      <c r="G3993" s="6">
        <v>91672.38</v>
      </c>
    </row>
    <row r="3994" spans="1:7" hidden="1" x14ac:dyDescent="0.2">
      <c r="A3994" s="5">
        <v>2019</v>
      </c>
      <c r="B3994" s="5">
        <v>1</v>
      </c>
      <c r="C3994" s="5" t="str">
        <f t="shared" si="523"/>
        <v>Jan 2019</v>
      </c>
      <c r="D3994" s="5" t="s">
        <v>19</v>
      </c>
      <c r="E3994" s="7">
        <v>12.38</v>
      </c>
      <c r="F3994" s="6">
        <v>4327976.5999999996</v>
      </c>
      <c r="G3994" s="6">
        <v>535674.66</v>
      </c>
    </row>
    <row r="3995" spans="1:7" hidden="1" x14ac:dyDescent="0.2">
      <c r="A3995" s="5">
        <v>2019</v>
      </c>
      <c r="B3995" s="5">
        <v>1</v>
      </c>
      <c r="C3995" s="5" t="str">
        <f t="shared" si="523"/>
        <v>Jan 2019</v>
      </c>
      <c r="D3995" s="5" t="s">
        <v>20</v>
      </c>
      <c r="E3995" s="7">
        <v>12.14</v>
      </c>
      <c r="F3995" s="6">
        <v>3366138.2</v>
      </c>
      <c r="G3995" s="6">
        <v>408570.74</v>
      </c>
    </row>
    <row r="3996" spans="1:7" hidden="1" x14ac:dyDescent="0.2">
      <c r="A3996" s="5">
        <v>2019</v>
      </c>
      <c r="B3996" s="5">
        <v>1</v>
      </c>
      <c r="C3996" s="5" t="str">
        <f t="shared" si="523"/>
        <v>Jan 2019</v>
      </c>
      <c r="D3996" s="5" t="s">
        <v>22</v>
      </c>
      <c r="E3996" s="7">
        <v>10.33</v>
      </c>
      <c r="F3996" s="6">
        <v>1215133.2</v>
      </c>
      <c r="G3996" s="6">
        <v>125573.12</v>
      </c>
    </row>
    <row r="3997" spans="1:7" hidden="1" x14ac:dyDescent="0.2">
      <c r="A3997" s="5">
        <v>2019</v>
      </c>
      <c r="B3997" s="5">
        <v>1</v>
      </c>
      <c r="C3997" s="5" t="str">
        <f t="shared" si="523"/>
        <v>Jan 2019</v>
      </c>
      <c r="D3997" s="5" t="s">
        <v>23</v>
      </c>
      <c r="E3997" s="7">
        <v>10.34</v>
      </c>
      <c r="F3997" s="6">
        <v>2718878.7</v>
      </c>
      <c r="G3997" s="6">
        <v>281224.65999999997</v>
      </c>
    </row>
    <row r="3998" spans="1:7" hidden="1" x14ac:dyDescent="0.2">
      <c r="A3998" s="5">
        <v>2019</v>
      </c>
      <c r="B3998" s="5">
        <v>1</v>
      </c>
      <c r="C3998" s="5" t="str">
        <f t="shared" si="523"/>
        <v>Jan 2019</v>
      </c>
      <c r="D3998" s="5" t="s">
        <v>24</v>
      </c>
      <c r="E3998" s="7">
        <v>9.1199999999999992</v>
      </c>
      <c r="F3998" s="6">
        <v>2586152.4</v>
      </c>
      <c r="G3998" s="6">
        <v>235799.94</v>
      </c>
    </row>
    <row r="3999" spans="1:7" hidden="1" x14ac:dyDescent="0.2">
      <c r="A3999" s="5">
        <v>2019</v>
      </c>
      <c r="B3999" s="5">
        <v>1</v>
      </c>
      <c r="C3999" s="5" t="str">
        <f t="shared" si="523"/>
        <v>Jan 2019</v>
      </c>
      <c r="D3999" s="5" t="s">
        <v>27</v>
      </c>
      <c r="E3999" s="7">
        <v>21.96</v>
      </c>
      <c r="F3999" s="6">
        <v>1870805.8</v>
      </c>
      <c r="G3999" s="6">
        <v>410876.5</v>
      </c>
    </row>
    <row r="4000" spans="1:7" hidden="1" x14ac:dyDescent="0.2">
      <c r="A4000" s="5">
        <v>2019</v>
      </c>
      <c r="B4000" s="5">
        <v>1</v>
      </c>
      <c r="C4000" s="5" t="str">
        <f t="shared" si="523"/>
        <v>Jan 2019</v>
      </c>
      <c r="D4000" s="5" t="s">
        <v>26</v>
      </c>
      <c r="E4000" s="7">
        <v>13.07</v>
      </c>
      <c r="F4000" s="6">
        <v>2972385.7</v>
      </c>
      <c r="G4000" s="6">
        <v>388533.16</v>
      </c>
    </row>
    <row r="4001" spans="1:7" hidden="1" x14ac:dyDescent="0.2">
      <c r="A4001" s="5">
        <v>2019</v>
      </c>
      <c r="B4001" s="5">
        <v>1</v>
      </c>
      <c r="C4001" s="5" t="str">
        <f t="shared" si="523"/>
        <v>Jan 2019</v>
      </c>
      <c r="D4001" s="5" t="s">
        <v>25</v>
      </c>
      <c r="E4001" s="7">
        <v>17.27</v>
      </c>
      <c r="F4001" s="6">
        <v>481465.13</v>
      </c>
      <c r="G4001" s="6">
        <v>83139.08</v>
      </c>
    </row>
    <row r="4002" spans="1:7" hidden="1" x14ac:dyDescent="0.2">
      <c r="A4002" s="5">
        <v>2019</v>
      </c>
      <c r="B4002" s="5">
        <v>1</v>
      </c>
      <c r="C4002" s="5" t="str">
        <f t="shared" si="523"/>
        <v>Jan 2019</v>
      </c>
      <c r="D4002" s="5" t="s">
        <v>28</v>
      </c>
      <c r="E4002" s="7">
        <v>14.91</v>
      </c>
      <c r="F4002" s="6">
        <v>3213281.3</v>
      </c>
      <c r="G4002" s="6">
        <v>478963.34</v>
      </c>
    </row>
    <row r="4003" spans="1:7" hidden="1" x14ac:dyDescent="0.2">
      <c r="A4003" s="5">
        <v>2019</v>
      </c>
      <c r="B4003" s="5">
        <v>1</v>
      </c>
      <c r="C4003" s="5" t="str">
        <f t="shared" si="523"/>
        <v>Jan 2019</v>
      </c>
      <c r="D4003" s="5" t="s">
        <v>29</v>
      </c>
      <c r="E4003" s="7">
        <v>12.55</v>
      </c>
      <c r="F4003" s="6">
        <v>2291133.5</v>
      </c>
      <c r="G4003" s="6">
        <v>287568.69</v>
      </c>
    </row>
    <row r="4004" spans="1:7" hidden="1" x14ac:dyDescent="0.2">
      <c r="A4004" s="5">
        <v>2019</v>
      </c>
      <c r="B4004" s="5">
        <v>1</v>
      </c>
      <c r="C4004" s="5" t="str">
        <f t="shared" si="523"/>
        <v>Jan 2019</v>
      </c>
      <c r="D4004" s="5" t="s">
        <v>31</v>
      </c>
      <c r="E4004" s="7">
        <v>9.58</v>
      </c>
      <c r="F4004" s="6">
        <v>3611527.9</v>
      </c>
      <c r="G4004" s="6">
        <v>346002.04</v>
      </c>
    </row>
    <row r="4005" spans="1:7" hidden="1" x14ac:dyDescent="0.2">
      <c r="A4005" s="5">
        <v>2019</v>
      </c>
      <c r="B4005" s="5">
        <v>1</v>
      </c>
      <c r="C4005" s="5" t="str">
        <f t="shared" si="523"/>
        <v>Jan 2019</v>
      </c>
      <c r="D4005" s="5" t="s">
        <v>30</v>
      </c>
      <c r="E4005" s="7">
        <v>10.89</v>
      </c>
      <c r="F4005" s="6">
        <v>1654636.8</v>
      </c>
      <c r="G4005" s="6">
        <v>180243.05</v>
      </c>
    </row>
    <row r="4006" spans="1:7" hidden="1" x14ac:dyDescent="0.2">
      <c r="A4006" s="5">
        <v>2019</v>
      </c>
      <c r="B4006" s="5">
        <v>1</v>
      </c>
      <c r="C4006" s="5" t="str">
        <f t="shared" si="523"/>
        <v>Jan 2019</v>
      </c>
      <c r="D4006" s="5" t="s">
        <v>32</v>
      </c>
      <c r="E4006" s="7">
        <v>10.59</v>
      </c>
      <c r="F4006" s="6">
        <v>573316.96</v>
      </c>
      <c r="G4006" s="6">
        <v>60737.23</v>
      </c>
    </row>
    <row r="4007" spans="1:7" hidden="1" x14ac:dyDescent="0.2">
      <c r="A4007" s="5">
        <v>2019</v>
      </c>
      <c r="B4007" s="5">
        <v>1</v>
      </c>
      <c r="C4007" s="5" t="str">
        <f t="shared" si="523"/>
        <v>Jan 2019</v>
      </c>
      <c r="D4007" s="5" t="s">
        <v>39</v>
      </c>
      <c r="E4007" s="7">
        <v>10.86</v>
      </c>
      <c r="F4007" s="6">
        <v>5817968.4000000004</v>
      </c>
      <c r="G4007" s="6">
        <v>631954.11</v>
      </c>
    </row>
    <row r="4008" spans="1:7" hidden="1" x14ac:dyDescent="0.2">
      <c r="A4008" s="5">
        <v>2019</v>
      </c>
      <c r="B4008" s="5">
        <v>1</v>
      </c>
      <c r="C4008" s="5" t="str">
        <f t="shared" si="523"/>
        <v>Jan 2019</v>
      </c>
      <c r="D4008" s="5" t="s">
        <v>40</v>
      </c>
      <c r="E4008" s="7">
        <v>9.11</v>
      </c>
      <c r="F4008" s="6">
        <v>625198.14</v>
      </c>
      <c r="G4008" s="6">
        <v>56934.74</v>
      </c>
    </row>
    <row r="4009" spans="1:7" hidden="1" x14ac:dyDescent="0.2">
      <c r="A4009" s="5">
        <v>2019</v>
      </c>
      <c r="B4009" s="5">
        <v>1</v>
      </c>
      <c r="C4009" s="5" t="str">
        <f t="shared" si="523"/>
        <v>Jan 2019</v>
      </c>
      <c r="D4009" s="5" t="s">
        <v>33</v>
      </c>
      <c r="E4009" s="7">
        <v>9.51</v>
      </c>
      <c r="F4009" s="6">
        <v>1062218.8</v>
      </c>
      <c r="G4009" s="6">
        <v>100966.65</v>
      </c>
    </row>
    <row r="4010" spans="1:7" hidden="1" x14ac:dyDescent="0.2">
      <c r="A4010" s="5">
        <v>2019</v>
      </c>
      <c r="B4010" s="5">
        <v>1</v>
      </c>
      <c r="C4010" s="5" t="str">
        <f t="shared" si="523"/>
        <v>Jan 2019</v>
      </c>
      <c r="D4010" s="5" t="s">
        <v>35</v>
      </c>
      <c r="E4010" s="7">
        <v>19.93</v>
      </c>
      <c r="F4010" s="6">
        <v>463837.74</v>
      </c>
      <c r="G4010" s="6">
        <v>92449.67</v>
      </c>
    </row>
    <row r="4011" spans="1:7" hidden="1" x14ac:dyDescent="0.2">
      <c r="A4011" s="5">
        <v>2019</v>
      </c>
      <c r="B4011" s="5">
        <v>1</v>
      </c>
      <c r="C4011" s="5" t="str">
        <f t="shared" si="523"/>
        <v>Jan 2019</v>
      </c>
      <c r="D4011" s="5" t="s">
        <v>36</v>
      </c>
      <c r="E4011" s="7">
        <v>15.71</v>
      </c>
      <c r="F4011" s="6">
        <v>2461900.6</v>
      </c>
      <c r="G4011" s="6">
        <v>386826.92</v>
      </c>
    </row>
    <row r="4012" spans="1:7" hidden="1" x14ac:dyDescent="0.2">
      <c r="A4012" s="5">
        <v>2019</v>
      </c>
      <c r="B4012" s="5">
        <v>1</v>
      </c>
      <c r="C4012" s="5" t="str">
        <f t="shared" si="523"/>
        <v>Jan 2019</v>
      </c>
      <c r="D4012" s="5" t="s">
        <v>37</v>
      </c>
      <c r="E4012" s="7">
        <v>12.18</v>
      </c>
      <c r="F4012" s="6">
        <v>658621.73</v>
      </c>
      <c r="G4012" s="6">
        <v>80222.990000000005</v>
      </c>
    </row>
    <row r="4013" spans="1:7" hidden="1" x14ac:dyDescent="0.2">
      <c r="A4013" s="5">
        <v>2019</v>
      </c>
      <c r="B4013" s="5">
        <v>1</v>
      </c>
      <c r="C4013" s="5" t="str">
        <f t="shared" si="523"/>
        <v>Jan 2019</v>
      </c>
      <c r="D4013" s="5" t="s">
        <v>34</v>
      </c>
      <c r="E4013" s="7">
        <v>11.76</v>
      </c>
      <c r="F4013" s="6">
        <v>918069.25</v>
      </c>
      <c r="G4013" s="6">
        <v>107982.07</v>
      </c>
    </row>
    <row r="4014" spans="1:7" hidden="1" x14ac:dyDescent="0.2">
      <c r="A4014" s="5">
        <v>2019</v>
      </c>
      <c r="B4014" s="5">
        <v>1</v>
      </c>
      <c r="C4014" s="5" t="str">
        <f t="shared" si="523"/>
        <v>Jan 2019</v>
      </c>
      <c r="D4014" s="5" t="s">
        <v>38</v>
      </c>
      <c r="E4014" s="7">
        <v>17.3</v>
      </c>
      <c r="F4014" s="6">
        <v>4492287.3</v>
      </c>
      <c r="G4014" s="6">
        <v>777031.76</v>
      </c>
    </row>
    <row r="4015" spans="1:7" hidden="1" x14ac:dyDescent="0.2">
      <c r="A4015" s="5">
        <v>2019</v>
      </c>
      <c r="B4015" s="5">
        <v>1</v>
      </c>
      <c r="C4015" s="5" t="str">
        <f t="shared" si="523"/>
        <v>Jan 2019</v>
      </c>
      <c r="D4015" s="5" t="s">
        <v>41</v>
      </c>
      <c r="E4015" s="7">
        <v>12.18</v>
      </c>
      <c r="F4015" s="6">
        <v>5244713.0999999996</v>
      </c>
      <c r="G4015" s="6">
        <v>638879.07999999996</v>
      </c>
    </row>
    <row r="4016" spans="1:7" hidden="1" x14ac:dyDescent="0.2">
      <c r="A4016" s="5">
        <v>2019</v>
      </c>
      <c r="B4016" s="5">
        <v>1</v>
      </c>
      <c r="C4016" s="5" t="str">
        <f t="shared" si="523"/>
        <v>Jan 2019</v>
      </c>
      <c r="D4016" s="5" t="s">
        <v>42</v>
      </c>
      <c r="E4016" s="7">
        <v>8.8800000000000008</v>
      </c>
      <c r="F4016" s="6">
        <v>2201663.4</v>
      </c>
      <c r="G4016" s="6">
        <v>195405.4</v>
      </c>
    </row>
    <row r="4017" spans="1:10" hidden="1" x14ac:dyDescent="0.2">
      <c r="A4017" s="5">
        <v>2019</v>
      </c>
      <c r="B4017" s="5">
        <v>1</v>
      </c>
      <c r="C4017" s="5" t="str">
        <f t="shared" si="523"/>
        <v>Jan 2019</v>
      </c>
      <c r="D4017" s="5" t="s">
        <v>43</v>
      </c>
      <c r="E4017" s="7">
        <v>10.67</v>
      </c>
      <c r="F4017" s="6">
        <v>2070414.4</v>
      </c>
      <c r="G4017" s="6">
        <v>220834.37</v>
      </c>
    </row>
    <row r="4018" spans="1:10" hidden="1" x14ac:dyDescent="0.2">
      <c r="A4018" s="5">
        <v>2019</v>
      </c>
      <c r="B4018" s="5">
        <v>1</v>
      </c>
      <c r="C4018" s="5" t="str">
        <f t="shared" si="523"/>
        <v>Jan 2019</v>
      </c>
      <c r="D4018" s="5" t="s">
        <v>44</v>
      </c>
      <c r="E4018" s="7">
        <v>12.55</v>
      </c>
      <c r="F4018" s="6">
        <v>5688098.5</v>
      </c>
      <c r="G4018" s="6">
        <v>713895.74</v>
      </c>
    </row>
    <row r="4019" spans="1:10" hidden="1" x14ac:dyDescent="0.2">
      <c r="A4019" s="5">
        <v>2019</v>
      </c>
      <c r="B4019" s="5">
        <v>1</v>
      </c>
      <c r="C4019" s="5" t="str">
        <f t="shared" si="523"/>
        <v>Jan 2019</v>
      </c>
      <c r="D4019" s="5" t="s">
        <v>45</v>
      </c>
      <c r="E4019" s="7">
        <v>22.68</v>
      </c>
      <c r="F4019" s="6">
        <v>279817.92</v>
      </c>
      <c r="G4019" s="6">
        <v>63474.78</v>
      </c>
    </row>
    <row r="4020" spans="1:10" hidden="1" x14ac:dyDescent="0.2">
      <c r="A4020" s="5">
        <v>2019</v>
      </c>
      <c r="B4020" s="5">
        <v>1</v>
      </c>
      <c r="C4020" s="5" t="str">
        <f t="shared" si="523"/>
        <v>Jan 2019</v>
      </c>
      <c r="D4020" s="5" t="s">
        <v>46</v>
      </c>
      <c r="E4020" s="7">
        <v>12.1</v>
      </c>
      <c r="F4020" s="6">
        <v>2829646.4</v>
      </c>
      <c r="G4020" s="6">
        <v>342477.42</v>
      </c>
    </row>
    <row r="4021" spans="1:10" hidden="1" x14ac:dyDescent="0.2">
      <c r="A4021" s="5">
        <v>2019</v>
      </c>
      <c r="B4021" s="5">
        <v>1</v>
      </c>
      <c r="C4021" s="5" t="str">
        <f t="shared" si="523"/>
        <v>Jan 2019</v>
      </c>
      <c r="D4021" s="5" t="s">
        <v>47</v>
      </c>
      <c r="E4021" s="7">
        <v>10.55</v>
      </c>
      <c r="F4021" s="6">
        <v>532896.69999999995</v>
      </c>
      <c r="G4021" s="6">
        <v>56207</v>
      </c>
    </row>
    <row r="4022" spans="1:10" hidden="1" x14ac:dyDescent="0.2">
      <c r="A4022" s="5">
        <v>2019</v>
      </c>
      <c r="B4022" s="5">
        <v>1</v>
      </c>
      <c r="C4022" s="5" t="str">
        <f t="shared" si="523"/>
        <v>Jan 2019</v>
      </c>
      <c r="D4022" s="5" t="s">
        <v>48</v>
      </c>
      <c r="E4022" s="7">
        <v>10.88</v>
      </c>
      <c r="F4022" s="6">
        <v>3900034.1</v>
      </c>
      <c r="G4022" s="6">
        <v>424292.56</v>
      </c>
    </row>
    <row r="4023" spans="1:10" x14ac:dyDescent="0.2">
      <c r="A4023" s="5">
        <v>2019</v>
      </c>
      <c r="B4023" s="5">
        <v>1</v>
      </c>
      <c r="C4023" s="5" t="str">
        <f t="shared" si="523"/>
        <v>Jan 2019</v>
      </c>
      <c r="D4023" s="5" t="s">
        <v>49</v>
      </c>
      <c r="E4023" s="7">
        <v>11.44</v>
      </c>
      <c r="F4023" s="6">
        <v>12710284</v>
      </c>
      <c r="G4023" s="6">
        <v>1454271.4</v>
      </c>
      <c r="H4023" s="1">
        <f t="shared" ref="H4023" si="530">(E4635-E4023)/E4635</f>
        <v>-7.6199435559736475E-2</v>
      </c>
      <c r="I4023" s="1">
        <f t="shared" ref="I4023" si="531">(F4635-F4023)/F4635</f>
        <v>0.17552793250247953</v>
      </c>
      <c r="J4023" s="9">
        <f t="shared" ref="J4023" si="532">H4023/I4023</f>
        <v>-0.43411572433726509</v>
      </c>
    </row>
    <row r="4024" spans="1:10" hidden="1" x14ac:dyDescent="0.2">
      <c r="A4024" s="5">
        <v>2019</v>
      </c>
      <c r="B4024" s="5">
        <v>1</v>
      </c>
      <c r="C4024" s="5" t="str">
        <f t="shared" si="523"/>
        <v>Jan 2019</v>
      </c>
      <c r="D4024" s="5" t="s">
        <v>50</v>
      </c>
      <c r="E4024" s="7">
        <v>9.93</v>
      </c>
      <c r="F4024" s="6">
        <v>858532.37</v>
      </c>
      <c r="G4024" s="6">
        <v>85233.62</v>
      </c>
    </row>
    <row r="4025" spans="1:10" hidden="1" x14ac:dyDescent="0.2">
      <c r="A4025" s="5">
        <v>2019</v>
      </c>
      <c r="B4025" s="5">
        <v>1</v>
      </c>
      <c r="C4025" s="5" t="str">
        <f t="shared" si="523"/>
        <v>Jan 2019</v>
      </c>
      <c r="D4025" s="5" t="s">
        <v>52</v>
      </c>
      <c r="E4025" s="7">
        <v>11.48</v>
      </c>
      <c r="F4025" s="6">
        <v>4952858.4000000004</v>
      </c>
      <c r="G4025" s="6">
        <v>568505.19999999995</v>
      </c>
    </row>
    <row r="4026" spans="1:10" hidden="1" x14ac:dyDescent="0.2">
      <c r="A4026" s="5">
        <v>2019</v>
      </c>
      <c r="B4026" s="5">
        <v>1</v>
      </c>
      <c r="C4026" s="5" t="str">
        <f t="shared" si="523"/>
        <v>Jan 2019</v>
      </c>
      <c r="D4026" s="5" t="s">
        <v>51</v>
      </c>
      <c r="E4026" s="7">
        <v>16.78</v>
      </c>
      <c r="F4026" s="6">
        <v>220856.28</v>
      </c>
      <c r="G4026" s="6">
        <v>37052.44</v>
      </c>
    </row>
    <row r="4027" spans="1:10" hidden="1" x14ac:dyDescent="0.2">
      <c r="A4027" s="5">
        <v>2019</v>
      </c>
      <c r="B4027" s="5">
        <v>1</v>
      </c>
      <c r="C4027" s="5" t="str">
        <f t="shared" ref="C4027:C4090" si="533">TEXT(DATE($A4027, $B4027, 1), "mmm yyyy")</f>
        <v>Jan 2019</v>
      </c>
      <c r="D4027" s="5" t="s">
        <v>54</v>
      </c>
      <c r="E4027" s="7">
        <v>9.41</v>
      </c>
      <c r="F4027" s="6">
        <v>4120073.8</v>
      </c>
      <c r="G4027" s="6">
        <v>387771.46</v>
      </c>
    </row>
    <row r="4028" spans="1:10" hidden="1" x14ac:dyDescent="0.2">
      <c r="A4028" s="5">
        <v>2019</v>
      </c>
      <c r="B4028" s="5">
        <v>1</v>
      </c>
      <c r="C4028" s="5" t="str">
        <f t="shared" si="533"/>
        <v>Jan 2019</v>
      </c>
      <c r="D4028" s="5" t="s">
        <v>55</v>
      </c>
      <c r="E4028" s="7">
        <v>13.56</v>
      </c>
      <c r="F4028" s="6">
        <v>2203965</v>
      </c>
      <c r="G4028" s="6">
        <v>298795.3</v>
      </c>
    </row>
    <row r="4029" spans="1:10" hidden="1" x14ac:dyDescent="0.2">
      <c r="A4029" s="5">
        <v>2019</v>
      </c>
      <c r="B4029" s="5">
        <v>1</v>
      </c>
      <c r="C4029" s="5" t="str">
        <f t="shared" si="533"/>
        <v>Jan 2019</v>
      </c>
      <c r="D4029" s="5" t="s">
        <v>53</v>
      </c>
      <c r="E4029" s="7">
        <v>9.84</v>
      </c>
      <c r="F4029" s="6">
        <v>1321948.3</v>
      </c>
      <c r="G4029" s="6">
        <v>130109.21</v>
      </c>
    </row>
    <row r="4030" spans="1:10" hidden="1" x14ac:dyDescent="0.2">
      <c r="A4030" s="5">
        <v>2019</v>
      </c>
      <c r="B4030" s="5">
        <v>1</v>
      </c>
      <c r="C4030" s="5" t="str">
        <f t="shared" si="533"/>
        <v>Jan 2019</v>
      </c>
      <c r="D4030" s="5" t="s">
        <v>56</v>
      </c>
      <c r="E4030" s="7">
        <v>10.53</v>
      </c>
      <c r="F4030" s="6">
        <v>327527.53999999998</v>
      </c>
      <c r="G4030" s="6">
        <v>34472.43</v>
      </c>
    </row>
    <row r="4031" spans="1:10" hidden="1" x14ac:dyDescent="0.2">
      <c r="A4031" s="5">
        <v>2018</v>
      </c>
      <c r="B4031" s="5">
        <v>12</v>
      </c>
      <c r="C4031" s="5" t="str">
        <f t="shared" si="533"/>
        <v>Dec 2018</v>
      </c>
      <c r="D4031" s="5" t="s">
        <v>7</v>
      </c>
      <c r="E4031" s="7">
        <v>22.18</v>
      </c>
      <c r="F4031" s="6">
        <v>198753.23</v>
      </c>
      <c r="G4031" s="6">
        <v>44089.07</v>
      </c>
    </row>
    <row r="4032" spans="1:10" hidden="1" x14ac:dyDescent="0.2">
      <c r="A4032" s="5">
        <v>2018</v>
      </c>
      <c r="B4032" s="5">
        <v>12</v>
      </c>
      <c r="C4032" s="5" t="str">
        <f t="shared" si="533"/>
        <v>Dec 2018</v>
      </c>
      <c r="D4032" s="5" t="s">
        <v>8</v>
      </c>
      <c r="E4032" s="7">
        <v>11.55</v>
      </c>
      <c r="F4032" s="6">
        <v>2811826.5</v>
      </c>
      <c r="G4032" s="6">
        <v>324884.43</v>
      </c>
      <c r="H4032" s="1">
        <f>(E4644-E4032)/E4644</f>
        <v>1.8691588785046634E-2</v>
      </c>
      <c r="I4032" s="1">
        <f>(F4644-F4032)/F4644</f>
        <v>-1.6805078697866765E-2</v>
      </c>
      <c r="J4032" s="9">
        <f>H4032/I4032</f>
        <v>-1.112258331013906</v>
      </c>
    </row>
    <row r="4033" spans="1:10" hidden="1" x14ac:dyDescent="0.2">
      <c r="A4033" s="5">
        <v>2018</v>
      </c>
      <c r="B4033" s="5">
        <v>12</v>
      </c>
      <c r="C4033" s="5" t="str">
        <f t="shared" si="533"/>
        <v>Dec 2018</v>
      </c>
      <c r="D4033" s="5" t="s">
        <v>9</v>
      </c>
      <c r="E4033" s="7">
        <v>9.0399999999999991</v>
      </c>
      <c r="F4033" s="6">
        <v>1601061.5</v>
      </c>
      <c r="G4033" s="6">
        <v>144676.04999999999</v>
      </c>
    </row>
    <row r="4034" spans="1:10" hidden="1" x14ac:dyDescent="0.2">
      <c r="A4034" s="5">
        <v>2018</v>
      </c>
      <c r="B4034" s="5">
        <v>12</v>
      </c>
      <c r="C4034" s="5" t="str">
        <f t="shared" si="533"/>
        <v>Dec 2018</v>
      </c>
      <c r="D4034" s="5" t="s">
        <v>57</v>
      </c>
      <c r="E4034" s="7">
        <v>12.2</v>
      </c>
      <c r="F4034" s="6">
        <v>2363762.9</v>
      </c>
      <c r="G4034" s="6">
        <v>288381.31</v>
      </c>
    </row>
    <row r="4035" spans="1:10" x14ac:dyDescent="0.2">
      <c r="A4035" s="5">
        <v>2018</v>
      </c>
      <c r="B4035" s="5">
        <v>12</v>
      </c>
      <c r="C4035" s="5" t="str">
        <f t="shared" si="533"/>
        <v>Dec 2018</v>
      </c>
      <c r="D4035" s="5" t="s">
        <v>10</v>
      </c>
      <c r="E4035" s="7">
        <v>19.45</v>
      </c>
      <c r="F4035" s="6">
        <v>7060608.7999999998</v>
      </c>
      <c r="G4035" s="6">
        <v>1373407.6</v>
      </c>
      <c r="H4035" s="1">
        <f t="shared" ref="H4035" si="534">(E4647-E4035)/E4647</f>
        <v>-4.4575725026852753E-2</v>
      </c>
      <c r="I4035" s="1">
        <f t="shared" ref="I4035" si="535">(F4647-F4035)/F4647</f>
        <v>-2.5138363234181362E-2</v>
      </c>
      <c r="J4035" s="9">
        <f t="shared" ref="J4035" si="536">H4035/I4035</f>
        <v>1.7732150900835837</v>
      </c>
    </row>
    <row r="4036" spans="1:10" hidden="1" x14ac:dyDescent="0.2">
      <c r="A4036" s="5">
        <v>2018</v>
      </c>
      <c r="B4036" s="5">
        <v>12</v>
      </c>
      <c r="C4036" s="5" t="str">
        <f t="shared" si="533"/>
        <v>Dec 2018</v>
      </c>
      <c r="D4036" s="5" t="s">
        <v>11</v>
      </c>
      <c r="E4036" s="7">
        <v>11.98</v>
      </c>
      <c r="F4036" s="6">
        <v>1665052.9</v>
      </c>
      <c r="G4036" s="6">
        <v>199468.79999999999</v>
      </c>
    </row>
    <row r="4037" spans="1:10" hidden="1" x14ac:dyDescent="0.2">
      <c r="A4037" s="5">
        <v>2018</v>
      </c>
      <c r="B4037" s="5">
        <v>12</v>
      </c>
      <c r="C4037" s="5" t="str">
        <f t="shared" si="533"/>
        <v>Dec 2018</v>
      </c>
      <c r="D4037" s="5" t="s">
        <v>12</v>
      </c>
      <c r="E4037" s="7">
        <v>20.84</v>
      </c>
      <c r="F4037" s="6">
        <v>1181236.3999999999</v>
      </c>
      <c r="G4037" s="6">
        <v>246132.41</v>
      </c>
    </row>
    <row r="4038" spans="1:10" hidden="1" x14ac:dyDescent="0.2">
      <c r="A4038" s="5">
        <v>2018</v>
      </c>
      <c r="B4038" s="5">
        <v>12</v>
      </c>
      <c r="C4038" s="5" t="str">
        <f t="shared" si="533"/>
        <v>Dec 2018</v>
      </c>
      <c r="D4038" s="5" t="s">
        <v>14</v>
      </c>
      <c r="E4038" s="7">
        <v>13.15</v>
      </c>
      <c r="F4038" s="6">
        <v>214000.27</v>
      </c>
      <c r="G4038" s="6">
        <v>28138.34</v>
      </c>
    </row>
    <row r="4039" spans="1:10" hidden="1" x14ac:dyDescent="0.2">
      <c r="A4039" s="5">
        <v>2018</v>
      </c>
      <c r="B4039" s="5">
        <v>12</v>
      </c>
      <c r="C4039" s="5" t="str">
        <f t="shared" si="533"/>
        <v>Dec 2018</v>
      </c>
      <c r="D4039" s="5" t="s">
        <v>13</v>
      </c>
      <c r="E4039" s="7">
        <v>12.18</v>
      </c>
      <c r="F4039" s="6">
        <v>428370.03</v>
      </c>
      <c r="G4039" s="6">
        <v>52181.89</v>
      </c>
    </row>
    <row r="4040" spans="1:10" hidden="1" x14ac:dyDescent="0.2">
      <c r="A4040" s="5">
        <v>2018</v>
      </c>
      <c r="B4040" s="5">
        <v>12</v>
      </c>
      <c r="C4040" s="5" t="str">
        <f t="shared" si="533"/>
        <v>Dec 2018</v>
      </c>
      <c r="D4040" s="5" t="s">
        <v>15</v>
      </c>
      <c r="E4040" s="7">
        <v>11.57</v>
      </c>
      <c r="F4040" s="6">
        <v>8991130.5999999996</v>
      </c>
      <c r="G4040" s="6">
        <v>1039845.3</v>
      </c>
    </row>
    <row r="4041" spans="1:10" hidden="1" x14ac:dyDescent="0.2">
      <c r="A4041" s="5">
        <v>2018</v>
      </c>
      <c r="B4041" s="5">
        <v>12</v>
      </c>
      <c r="C4041" s="5" t="str">
        <f t="shared" si="533"/>
        <v>Dec 2018</v>
      </c>
      <c r="D4041" s="5" t="s">
        <v>16</v>
      </c>
      <c r="E4041" s="7">
        <v>9.36</v>
      </c>
      <c r="F4041" s="6">
        <v>4977480.8</v>
      </c>
      <c r="G4041" s="6">
        <v>465966.23</v>
      </c>
    </row>
    <row r="4042" spans="1:10" hidden="1" x14ac:dyDescent="0.2">
      <c r="A4042" s="5">
        <v>2018</v>
      </c>
      <c r="B4042" s="5">
        <v>12</v>
      </c>
      <c r="C4042" s="5" t="str">
        <f t="shared" si="533"/>
        <v>Dec 2018</v>
      </c>
      <c r="D4042" s="5" t="s">
        <v>17</v>
      </c>
      <c r="E4042" s="7">
        <v>34.369999999999997</v>
      </c>
      <c r="F4042" s="6">
        <v>217027.04</v>
      </c>
      <c r="G4042" s="6">
        <v>74599.8</v>
      </c>
    </row>
    <row r="4043" spans="1:10" hidden="1" x14ac:dyDescent="0.2">
      <c r="A4043" s="5">
        <v>2018</v>
      </c>
      <c r="B4043" s="5">
        <v>12</v>
      </c>
      <c r="C4043" s="5" t="str">
        <f t="shared" si="533"/>
        <v>Dec 2018</v>
      </c>
      <c r="D4043" s="5" t="s">
        <v>21</v>
      </c>
      <c r="E4043" s="7">
        <v>10.65</v>
      </c>
      <c r="F4043" s="6">
        <v>1391546.2</v>
      </c>
      <c r="G4043" s="6">
        <v>148194.04999999999</v>
      </c>
    </row>
    <row r="4044" spans="1:10" hidden="1" x14ac:dyDescent="0.2">
      <c r="A4044" s="5">
        <v>2018</v>
      </c>
      <c r="B4044" s="5">
        <v>12</v>
      </c>
      <c r="C4044" s="5" t="str">
        <f t="shared" si="533"/>
        <v>Dec 2018</v>
      </c>
      <c r="D4044" s="5" t="s">
        <v>18</v>
      </c>
      <c r="E4044" s="7">
        <v>9.7799999999999994</v>
      </c>
      <c r="F4044" s="6">
        <v>949431.6</v>
      </c>
      <c r="G4044" s="6">
        <v>92859.28</v>
      </c>
    </row>
    <row r="4045" spans="1:10" hidden="1" x14ac:dyDescent="0.2">
      <c r="A4045" s="5">
        <v>2018</v>
      </c>
      <c r="B4045" s="5">
        <v>12</v>
      </c>
      <c r="C4045" s="5" t="str">
        <f t="shared" si="533"/>
        <v>Dec 2018</v>
      </c>
      <c r="D4045" s="5" t="s">
        <v>19</v>
      </c>
      <c r="E4045" s="7">
        <v>12.53</v>
      </c>
      <c r="F4045" s="6">
        <v>3868044.7</v>
      </c>
      <c r="G4045" s="6">
        <v>484723.17</v>
      </c>
    </row>
    <row r="4046" spans="1:10" hidden="1" x14ac:dyDescent="0.2">
      <c r="A4046" s="5">
        <v>2018</v>
      </c>
      <c r="B4046" s="5">
        <v>12</v>
      </c>
      <c r="C4046" s="5" t="str">
        <f t="shared" si="533"/>
        <v>Dec 2018</v>
      </c>
      <c r="D4046" s="5" t="s">
        <v>20</v>
      </c>
      <c r="E4046" s="7">
        <v>11.99</v>
      </c>
      <c r="F4046" s="6">
        <v>3080854.7</v>
      </c>
      <c r="G4046" s="6">
        <v>369479.93</v>
      </c>
    </row>
    <row r="4047" spans="1:10" hidden="1" x14ac:dyDescent="0.2">
      <c r="A4047" s="5">
        <v>2018</v>
      </c>
      <c r="B4047" s="5">
        <v>12</v>
      </c>
      <c r="C4047" s="5" t="str">
        <f t="shared" si="533"/>
        <v>Dec 2018</v>
      </c>
      <c r="D4047" s="5" t="s">
        <v>22</v>
      </c>
      <c r="E4047" s="7">
        <v>12.17</v>
      </c>
      <c r="F4047" s="6">
        <v>1110218.7</v>
      </c>
      <c r="G4047" s="6">
        <v>135136.22</v>
      </c>
    </row>
    <row r="4048" spans="1:10" hidden="1" x14ac:dyDescent="0.2">
      <c r="A4048" s="5">
        <v>2018</v>
      </c>
      <c r="B4048" s="5">
        <v>12</v>
      </c>
      <c r="C4048" s="5" t="str">
        <f t="shared" si="533"/>
        <v>Dec 2018</v>
      </c>
      <c r="D4048" s="5" t="s">
        <v>23</v>
      </c>
      <c r="E4048" s="7">
        <v>10.51</v>
      </c>
      <c r="F4048" s="6">
        <v>2460832.1</v>
      </c>
      <c r="G4048" s="6">
        <v>258622.07</v>
      </c>
    </row>
    <row r="4049" spans="1:7" hidden="1" x14ac:dyDescent="0.2">
      <c r="A4049" s="5">
        <v>2018</v>
      </c>
      <c r="B4049" s="5">
        <v>12</v>
      </c>
      <c r="C4049" s="5" t="str">
        <f t="shared" si="533"/>
        <v>Dec 2018</v>
      </c>
      <c r="D4049" s="5" t="s">
        <v>24</v>
      </c>
      <c r="E4049" s="7">
        <v>9.2799999999999994</v>
      </c>
      <c r="F4049" s="6">
        <v>2411579.6</v>
      </c>
      <c r="G4049" s="6">
        <v>223898.69</v>
      </c>
    </row>
    <row r="4050" spans="1:7" hidden="1" x14ac:dyDescent="0.2">
      <c r="A4050" s="5">
        <v>2018</v>
      </c>
      <c r="B4050" s="5">
        <v>12</v>
      </c>
      <c r="C4050" s="5" t="str">
        <f t="shared" si="533"/>
        <v>Dec 2018</v>
      </c>
      <c r="D4050" s="5" t="s">
        <v>27</v>
      </c>
      <c r="E4050" s="7">
        <v>21.46</v>
      </c>
      <c r="F4050" s="6">
        <v>1760053.2</v>
      </c>
      <c r="G4050" s="6">
        <v>377768.63</v>
      </c>
    </row>
    <row r="4051" spans="1:7" hidden="1" x14ac:dyDescent="0.2">
      <c r="A4051" s="5">
        <v>2018</v>
      </c>
      <c r="B4051" s="5">
        <v>12</v>
      </c>
      <c r="C4051" s="5" t="str">
        <f t="shared" si="533"/>
        <v>Dec 2018</v>
      </c>
      <c r="D4051" s="5" t="s">
        <v>26</v>
      </c>
      <c r="E4051" s="7">
        <v>13.09</v>
      </c>
      <c r="F4051" s="6">
        <v>2562688.2999999998</v>
      </c>
      <c r="G4051" s="6">
        <v>335443.31</v>
      </c>
    </row>
    <row r="4052" spans="1:7" hidden="1" x14ac:dyDescent="0.2">
      <c r="A4052" s="5">
        <v>2018</v>
      </c>
      <c r="B4052" s="5">
        <v>12</v>
      </c>
      <c r="C4052" s="5" t="str">
        <f t="shared" si="533"/>
        <v>Dec 2018</v>
      </c>
      <c r="D4052" s="5" t="s">
        <v>25</v>
      </c>
      <c r="E4052" s="7">
        <v>16.64</v>
      </c>
      <c r="F4052" s="6">
        <v>455501.73</v>
      </c>
      <c r="G4052" s="6">
        <v>75801.27</v>
      </c>
    </row>
    <row r="4053" spans="1:7" hidden="1" x14ac:dyDescent="0.2">
      <c r="A4053" s="5">
        <v>2018</v>
      </c>
      <c r="B4053" s="5">
        <v>12</v>
      </c>
      <c r="C4053" s="5" t="str">
        <f t="shared" si="533"/>
        <v>Dec 2018</v>
      </c>
      <c r="D4053" s="5" t="s">
        <v>28</v>
      </c>
      <c r="E4053" s="7">
        <v>14.98</v>
      </c>
      <c r="F4053" s="6">
        <v>3040146.1</v>
      </c>
      <c r="G4053" s="6">
        <v>455261.37</v>
      </c>
    </row>
    <row r="4054" spans="1:7" hidden="1" x14ac:dyDescent="0.2">
      <c r="A4054" s="5">
        <v>2018</v>
      </c>
      <c r="B4054" s="5">
        <v>12</v>
      </c>
      <c r="C4054" s="5" t="str">
        <f t="shared" si="533"/>
        <v>Dec 2018</v>
      </c>
      <c r="D4054" s="5" t="s">
        <v>29</v>
      </c>
      <c r="E4054" s="7">
        <v>12.59</v>
      </c>
      <c r="F4054" s="6">
        <v>2098417</v>
      </c>
      <c r="G4054" s="6">
        <v>264238.14</v>
      </c>
    </row>
    <row r="4055" spans="1:7" hidden="1" x14ac:dyDescent="0.2">
      <c r="A4055" s="5">
        <v>2018</v>
      </c>
      <c r="B4055" s="5">
        <v>12</v>
      </c>
      <c r="C4055" s="5" t="str">
        <f t="shared" si="533"/>
        <v>Dec 2018</v>
      </c>
      <c r="D4055" s="5" t="s">
        <v>31</v>
      </c>
      <c r="E4055" s="7">
        <v>9.7899999999999991</v>
      </c>
      <c r="F4055" s="6">
        <v>3298893.4</v>
      </c>
      <c r="G4055" s="6">
        <v>323080.02</v>
      </c>
    </row>
    <row r="4056" spans="1:7" hidden="1" x14ac:dyDescent="0.2">
      <c r="A4056" s="5">
        <v>2018</v>
      </c>
      <c r="B4056" s="5">
        <v>12</v>
      </c>
      <c r="C4056" s="5" t="str">
        <f t="shared" si="533"/>
        <v>Dec 2018</v>
      </c>
      <c r="D4056" s="5" t="s">
        <v>30</v>
      </c>
      <c r="E4056" s="7">
        <v>11.01</v>
      </c>
      <c r="F4056" s="6">
        <v>1518979</v>
      </c>
      <c r="G4056" s="6">
        <v>167188.24</v>
      </c>
    </row>
    <row r="4057" spans="1:7" hidden="1" x14ac:dyDescent="0.2">
      <c r="A4057" s="5">
        <v>2018</v>
      </c>
      <c r="B4057" s="5">
        <v>12</v>
      </c>
      <c r="C4057" s="5" t="str">
        <f t="shared" si="533"/>
        <v>Dec 2018</v>
      </c>
      <c r="D4057" s="5" t="s">
        <v>32</v>
      </c>
      <c r="E4057" s="7">
        <v>10.72</v>
      </c>
      <c r="F4057" s="6">
        <v>539907.31000000006</v>
      </c>
      <c r="G4057" s="6">
        <v>57872.160000000003</v>
      </c>
    </row>
    <row r="4058" spans="1:7" hidden="1" x14ac:dyDescent="0.2">
      <c r="A4058" s="5">
        <v>2018</v>
      </c>
      <c r="B4058" s="5">
        <v>12</v>
      </c>
      <c r="C4058" s="5" t="str">
        <f t="shared" si="533"/>
        <v>Dec 2018</v>
      </c>
      <c r="D4058" s="5" t="s">
        <v>39</v>
      </c>
      <c r="E4058" s="7">
        <v>10.63</v>
      </c>
      <c r="F4058" s="6">
        <v>5371865.7999999998</v>
      </c>
      <c r="G4058" s="6">
        <v>570922.68000000005</v>
      </c>
    </row>
    <row r="4059" spans="1:7" hidden="1" x14ac:dyDescent="0.2">
      <c r="A4059" s="5">
        <v>2018</v>
      </c>
      <c r="B4059" s="5">
        <v>12</v>
      </c>
      <c r="C4059" s="5" t="str">
        <f t="shared" si="533"/>
        <v>Dec 2018</v>
      </c>
      <c r="D4059" s="5" t="s">
        <v>40</v>
      </c>
      <c r="E4059" s="7">
        <v>9.4499999999999993</v>
      </c>
      <c r="F4059" s="6">
        <v>537755.57999999996</v>
      </c>
      <c r="G4059" s="6">
        <v>50842.9</v>
      </c>
    </row>
    <row r="4060" spans="1:7" hidden="1" x14ac:dyDescent="0.2">
      <c r="A4060" s="5">
        <v>2018</v>
      </c>
      <c r="B4060" s="5">
        <v>12</v>
      </c>
      <c r="C4060" s="5" t="str">
        <f t="shared" si="533"/>
        <v>Dec 2018</v>
      </c>
      <c r="D4060" s="5" t="s">
        <v>33</v>
      </c>
      <c r="E4060" s="7">
        <v>9.7100000000000009</v>
      </c>
      <c r="F4060" s="6">
        <v>989786.89</v>
      </c>
      <c r="G4060" s="6">
        <v>96117.08</v>
      </c>
    </row>
    <row r="4061" spans="1:7" hidden="1" x14ac:dyDescent="0.2">
      <c r="A4061" s="5">
        <v>2018</v>
      </c>
      <c r="B4061" s="5">
        <v>12</v>
      </c>
      <c r="C4061" s="5" t="str">
        <f t="shared" si="533"/>
        <v>Dec 2018</v>
      </c>
      <c r="D4061" s="5" t="s">
        <v>35</v>
      </c>
      <c r="E4061" s="7">
        <v>19.82</v>
      </c>
      <c r="F4061" s="6">
        <v>431879.99</v>
      </c>
      <c r="G4061" s="6">
        <v>85585.42</v>
      </c>
    </row>
    <row r="4062" spans="1:7" hidden="1" x14ac:dyDescent="0.2">
      <c r="A4062" s="5">
        <v>2018</v>
      </c>
      <c r="B4062" s="5">
        <v>12</v>
      </c>
      <c r="C4062" s="5" t="str">
        <f t="shared" si="533"/>
        <v>Dec 2018</v>
      </c>
      <c r="D4062" s="5" t="s">
        <v>36</v>
      </c>
      <c r="E4062" s="7">
        <v>15.39</v>
      </c>
      <c r="F4062" s="6">
        <v>2268065.2000000002</v>
      </c>
      <c r="G4062" s="6">
        <v>349116.61</v>
      </c>
    </row>
    <row r="4063" spans="1:7" hidden="1" x14ac:dyDescent="0.2">
      <c r="A4063" s="5">
        <v>2018</v>
      </c>
      <c r="B4063" s="5">
        <v>12</v>
      </c>
      <c r="C4063" s="5" t="str">
        <f t="shared" si="533"/>
        <v>Dec 2018</v>
      </c>
      <c r="D4063" s="5" t="s">
        <v>37</v>
      </c>
      <c r="E4063" s="7">
        <v>12.04</v>
      </c>
      <c r="F4063" s="6">
        <v>617545.19999999995</v>
      </c>
      <c r="G4063" s="6">
        <v>74361.25</v>
      </c>
    </row>
    <row r="4064" spans="1:7" hidden="1" x14ac:dyDescent="0.2">
      <c r="A4064" s="5">
        <v>2018</v>
      </c>
      <c r="B4064" s="5">
        <v>12</v>
      </c>
      <c r="C4064" s="5" t="str">
        <f t="shared" si="533"/>
        <v>Dec 2018</v>
      </c>
      <c r="D4064" s="5" t="s">
        <v>34</v>
      </c>
      <c r="E4064" s="7">
        <v>11.71</v>
      </c>
      <c r="F4064" s="6">
        <v>919860.39</v>
      </c>
      <c r="G4064" s="6">
        <v>107701.18</v>
      </c>
    </row>
    <row r="4065" spans="1:10" hidden="1" x14ac:dyDescent="0.2">
      <c r="A4065" s="5">
        <v>2018</v>
      </c>
      <c r="B4065" s="5">
        <v>12</v>
      </c>
      <c r="C4065" s="5" t="str">
        <f t="shared" si="533"/>
        <v>Dec 2018</v>
      </c>
      <c r="D4065" s="5" t="s">
        <v>38</v>
      </c>
      <c r="E4065" s="7">
        <v>17.329999999999998</v>
      </c>
      <c r="F4065" s="6">
        <v>4322758.5</v>
      </c>
      <c r="G4065" s="6">
        <v>749208.74</v>
      </c>
    </row>
    <row r="4066" spans="1:10" hidden="1" x14ac:dyDescent="0.2">
      <c r="A4066" s="5">
        <v>2018</v>
      </c>
      <c r="B4066" s="5">
        <v>12</v>
      </c>
      <c r="C4066" s="5" t="str">
        <f t="shared" si="533"/>
        <v>Dec 2018</v>
      </c>
      <c r="D4066" s="5" t="s">
        <v>41</v>
      </c>
      <c r="E4066" s="7">
        <v>12.21</v>
      </c>
      <c r="F4066" s="6">
        <v>4781771.5999999996</v>
      </c>
      <c r="G4066" s="6">
        <v>583641.97</v>
      </c>
    </row>
    <row r="4067" spans="1:10" hidden="1" x14ac:dyDescent="0.2">
      <c r="A4067" s="5">
        <v>2018</v>
      </c>
      <c r="B4067" s="5">
        <v>12</v>
      </c>
      <c r="C4067" s="5" t="str">
        <f t="shared" si="533"/>
        <v>Dec 2018</v>
      </c>
      <c r="D4067" s="5" t="s">
        <v>42</v>
      </c>
      <c r="E4067" s="7">
        <v>9.08</v>
      </c>
      <c r="F4067" s="6">
        <v>1999607.2</v>
      </c>
      <c r="G4067" s="6">
        <v>181576.06</v>
      </c>
    </row>
    <row r="4068" spans="1:10" hidden="1" x14ac:dyDescent="0.2">
      <c r="A4068" s="5">
        <v>2018</v>
      </c>
      <c r="B4068" s="5">
        <v>12</v>
      </c>
      <c r="C4068" s="5" t="str">
        <f t="shared" si="533"/>
        <v>Dec 2018</v>
      </c>
      <c r="D4068" s="5" t="s">
        <v>43</v>
      </c>
      <c r="E4068" s="7">
        <v>10.71</v>
      </c>
      <c r="F4068" s="6">
        <v>2089080.8</v>
      </c>
      <c r="G4068" s="6">
        <v>223707.91</v>
      </c>
    </row>
    <row r="4069" spans="1:10" hidden="1" x14ac:dyDescent="0.2">
      <c r="A4069" s="5">
        <v>2018</v>
      </c>
      <c r="B4069" s="5">
        <v>12</v>
      </c>
      <c r="C4069" s="5" t="str">
        <f t="shared" si="533"/>
        <v>Dec 2018</v>
      </c>
      <c r="D4069" s="5" t="s">
        <v>44</v>
      </c>
      <c r="E4069" s="7">
        <v>13.59</v>
      </c>
      <c r="F4069" s="6">
        <v>5111462.5</v>
      </c>
      <c r="G4069" s="6">
        <v>694877.73</v>
      </c>
    </row>
    <row r="4070" spans="1:10" hidden="1" x14ac:dyDescent="0.2">
      <c r="A4070" s="5">
        <v>2018</v>
      </c>
      <c r="B4070" s="5">
        <v>12</v>
      </c>
      <c r="C4070" s="5" t="str">
        <f t="shared" si="533"/>
        <v>Dec 2018</v>
      </c>
      <c r="D4070" s="5" t="s">
        <v>45</v>
      </c>
      <c r="E4070" s="7">
        <v>22.51</v>
      </c>
      <c r="F4070" s="6">
        <v>250869.66</v>
      </c>
      <c r="G4070" s="6">
        <v>56466.61</v>
      </c>
    </row>
    <row r="4071" spans="1:10" hidden="1" x14ac:dyDescent="0.2">
      <c r="A4071" s="5">
        <v>2018</v>
      </c>
      <c r="B4071" s="5">
        <v>12</v>
      </c>
      <c r="C4071" s="5" t="str">
        <f t="shared" si="533"/>
        <v>Dec 2018</v>
      </c>
      <c r="D4071" s="5" t="s">
        <v>46</v>
      </c>
      <c r="E4071" s="7">
        <v>11.81</v>
      </c>
      <c r="F4071" s="6">
        <v>2677382.2999999998</v>
      </c>
      <c r="G4071" s="6">
        <v>316304.95</v>
      </c>
    </row>
    <row r="4072" spans="1:10" hidden="1" x14ac:dyDescent="0.2">
      <c r="A4072" s="5">
        <v>2018</v>
      </c>
      <c r="B4072" s="5">
        <v>12</v>
      </c>
      <c r="C4072" s="5" t="str">
        <f t="shared" si="533"/>
        <v>Dec 2018</v>
      </c>
      <c r="D4072" s="5" t="s">
        <v>47</v>
      </c>
      <c r="E4072" s="7">
        <v>11.06</v>
      </c>
      <c r="F4072" s="6">
        <v>489146.77</v>
      </c>
      <c r="G4072" s="6">
        <v>54122.53</v>
      </c>
    </row>
    <row r="4073" spans="1:10" hidden="1" x14ac:dyDescent="0.2">
      <c r="A4073" s="5">
        <v>2018</v>
      </c>
      <c r="B4073" s="5">
        <v>12</v>
      </c>
      <c r="C4073" s="5" t="str">
        <f t="shared" si="533"/>
        <v>Dec 2018</v>
      </c>
      <c r="D4073" s="5" t="s">
        <v>48</v>
      </c>
      <c r="E4073" s="7">
        <v>10.77</v>
      </c>
      <c r="F4073" s="6">
        <v>3800717.2</v>
      </c>
      <c r="G4073" s="6">
        <v>409217.2</v>
      </c>
    </row>
    <row r="4074" spans="1:10" x14ac:dyDescent="0.2">
      <c r="A4074" s="5">
        <v>2018</v>
      </c>
      <c r="B4074" s="5">
        <v>12</v>
      </c>
      <c r="C4074" s="5" t="str">
        <f t="shared" si="533"/>
        <v>Dec 2018</v>
      </c>
      <c r="D4074" s="5" t="s">
        <v>49</v>
      </c>
      <c r="E4074" s="7">
        <v>11</v>
      </c>
      <c r="F4074" s="6">
        <v>11268228</v>
      </c>
      <c r="G4074" s="6">
        <v>1238949.3999999999</v>
      </c>
      <c r="H4074" s="1">
        <f t="shared" ref="H4074" si="537">(E4686-E4074)/E4686</f>
        <v>-1.0101010101010048E-2</v>
      </c>
      <c r="I4074" s="1">
        <f t="shared" ref="I4074" si="538">(F4686-F4074)/F4686</f>
        <v>-6.1124347169356462E-2</v>
      </c>
      <c r="J4074" s="9">
        <f t="shared" ref="J4074" si="539">H4074/I4074</f>
        <v>0.16525346394331716</v>
      </c>
    </row>
    <row r="4075" spans="1:10" hidden="1" x14ac:dyDescent="0.2">
      <c r="A4075" s="5">
        <v>2018</v>
      </c>
      <c r="B4075" s="5">
        <v>12</v>
      </c>
      <c r="C4075" s="5" t="str">
        <f t="shared" si="533"/>
        <v>Dec 2018</v>
      </c>
      <c r="D4075" s="5" t="s">
        <v>50</v>
      </c>
      <c r="E4075" s="7">
        <v>9.9</v>
      </c>
      <c r="F4075" s="6">
        <v>834790.43</v>
      </c>
      <c r="G4075" s="6">
        <v>82646.880000000005</v>
      </c>
    </row>
    <row r="4076" spans="1:10" hidden="1" x14ac:dyDescent="0.2">
      <c r="A4076" s="5">
        <v>2018</v>
      </c>
      <c r="B4076" s="5">
        <v>12</v>
      </c>
      <c r="C4076" s="5" t="str">
        <f t="shared" si="533"/>
        <v>Dec 2018</v>
      </c>
      <c r="D4076" s="5" t="s">
        <v>52</v>
      </c>
      <c r="E4076" s="7">
        <v>10.97</v>
      </c>
      <c r="F4076" s="6">
        <v>4618824.7</v>
      </c>
      <c r="G4076" s="6">
        <v>506479.1</v>
      </c>
    </row>
    <row r="4077" spans="1:10" hidden="1" x14ac:dyDescent="0.2">
      <c r="A4077" s="5">
        <v>2018</v>
      </c>
      <c r="B4077" s="5">
        <v>12</v>
      </c>
      <c r="C4077" s="5" t="str">
        <f t="shared" si="533"/>
        <v>Dec 2018</v>
      </c>
      <c r="D4077" s="5" t="s">
        <v>51</v>
      </c>
      <c r="E4077" s="7">
        <v>18.100000000000001</v>
      </c>
      <c r="F4077" s="6">
        <v>199978.68</v>
      </c>
      <c r="G4077" s="6">
        <v>36199.589999999997</v>
      </c>
    </row>
    <row r="4078" spans="1:10" hidden="1" x14ac:dyDescent="0.2">
      <c r="A4078" s="5">
        <v>2018</v>
      </c>
      <c r="B4078" s="5">
        <v>12</v>
      </c>
      <c r="C4078" s="5" t="str">
        <f t="shared" si="533"/>
        <v>Dec 2018</v>
      </c>
      <c r="D4078" s="5" t="s">
        <v>54</v>
      </c>
      <c r="E4078" s="7">
        <v>9.43</v>
      </c>
      <c r="F4078" s="6">
        <v>3831693.1</v>
      </c>
      <c r="G4078" s="6">
        <v>361476.22</v>
      </c>
    </row>
    <row r="4079" spans="1:10" hidden="1" x14ac:dyDescent="0.2">
      <c r="A4079" s="5">
        <v>2018</v>
      </c>
      <c r="B4079" s="5">
        <v>12</v>
      </c>
      <c r="C4079" s="5" t="str">
        <f t="shared" si="533"/>
        <v>Dec 2018</v>
      </c>
      <c r="D4079" s="5" t="s">
        <v>55</v>
      </c>
      <c r="E4079" s="7">
        <v>13.6</v>
      </c>
      <c r="F4079" s="6">
        <v>2001235.3</v>
      </c>
      <c r="G4079" s="6">
        <v>272112.23</v>
      </c>
    </row>
    <row r="4080" spans="1:10" hidden="1" x14ac:dyDescent="0.2">
      <c r="A4080" s="5">
        <v>2018</v>
      </c>
      <c r="B4080" s="5">
        <v>12</v>
      </c>
      <c r="C4080" s="5" t="str">
        <f t="shared" si="533"/>
        <v>Dec 2018</v>
      </c>
      <c r="D4080" s="5" t="s">
        <v>53</v>
      </c>
      <c r="E4080" s="7">
        <v>10.42</v>
      </c>
      <c r="F4080" s="6">
        <v>1208507.5</v>
      </c>
      <c r="G4080" s="6">
        <v>125905.26</v>
      </c>
    </row>
    <row r="4081" spans="1:10" hidden="1" x14ac:dyDescent="0.2">
      <c r="A4081" s="5">
        <v>2018</v>
      </c>
      <c r="B4081" s="5">
        <v>12</v>
      </c>
      <c r="C4081" s="5" t="str">
        <f t="shared" si="533"/>
        <v>Dec 2018</v>
      </c>
      <c r="D4081" s="5" t="s">
        <v>56</v>
      </c>
      <c r="E4081" s="7">
        <v>10.77</v>
      </c>
      <c r="F4081" s="6">
        <v>300528.46999999997</v>
      </c>
      <c r="G4081" s="6">
        <v>32355.57</v>
      </c>
    </row>
    <row r="4082" spans="1:10" hidden="1" x14ac:dyDescent="0.2">
      <c r="A4082" s="5">
        <v>2018</v>
      </c>
      <c r="B4082" s="5">
        <v>11</v>
      </c>
      <c r="C4082" s="5" t="str">
        <f t="shared" si="533"/>
        <v>Nov 2018</v>
      </c>
      <c r="D4082" s="5" t="s">
        <v>7</v>
      </c>
      <c r="E4082" s="7">
        <v>21.66</v>
      </c>
      <c r="F4082" s="6">
        <v>173457.3</v>
      </c>
      <c r="G4082" s="6">
        <v>37569.480000000003</v>
      </c>
    </row>
    <row r="4083" spans="1:10" hidden="1" x14ac:dyDescent="0.2">
      <c r="A4083" s="5">
        <v>2018</v>
      </c>
      <c r="B4083" s="5">
        <v>11</v>
      </c>
      <c r="C4083" s="5" t="str">
        <f t="shared" si="533"/>
        <v>Nov 2018</v>
      </c>
      <c r="D4083" s="5" t="s">
        <v>8</v>
      </c>
      <c r="E4083" s="7">
        <v>12.07</v>
      </c>
      <c r="F4083" s="6">
        <v>2334692.7000000002</v>
      </c>
      <c r="G4083" s="6">
        <v>281723.71000000002</v>
      </c>
      <c r="H4083" s="1">
        <f>(E4695-E4083)/E4695</f>
        <v>3.2852564102564111E-2</v>
      </c>
      <c r="I4083" s="1">
        <f>(F4695-F4083)/F4695</f>
        <v>-0.12660895868038827</v>
      </c>
      <c r="J4083" s="9">
        <f>H4083/I4083</f>
        <v>-0.2594805647639607</v>
      </c>
    </row>
    <row r="4084" spans="1:10" hidden="1" x14ac:dyDescent="0.2">
      <c r="A4084" s="5">
        <v>2018</v>
      </c>
      <c r="B4084" s="5">
        <v>11</v>
      </c>
      <c r="C4084" s="5" t="str">
        <f t="shared" si="533"/>
        <v>Nov 2018</v>
      </c>
      <c r="D4084" s="5" t="s">
        <v>9</v>
      </c>
      <c r="E4084" s="7">
        <v>9.67</v>
      </c>
      <c r="F4084" s="6">
        <v>1204863.1000000001</v>
      </c>
      <c r="G4084" s="6">
        <v>116482.99</v>
      </c>
    </row>
    <row r="4085" spans="1:10" hidden="1" x14ac:dyDescent="0.2">
      <c r="A4085" s="5">
        <v>2018</v>
      </c>
      <c r="B4085" s="5">
        <v>11</v>
      </c>
      <c r="C4085" s="5" t="str">
        <f t="shared" si="533"/>
        <v>Nov 2018</v>
      </c>
      <c r="D4085" s="5" t="s">
        <v>57</v>
      </c>
      <c r="E4085" s="7">
        <v>12.58</v>
      </c>
      <c r="F4085" s="6">
        <v>1887543.9</v>
      </c>
      <c r="G4085" s="6">
        <v>237360.17</v>
      </c>
    </row>
    <row r="4086" spans="1:10" x14ac:dyDescent="0.2">
      <c r="A4086" s="5">
        <v>2018</v>
      </c>
      <c r="B4086" s="5">
        <v>11</v>
      </c>
      <c r="C4086" s="5" t="str">
        <f t="shared" si="533"/>
        <v>Nov 2018</v>
      </c>
      <c r="D4086" s="5" t="s">
        <v>10</v>
      </c>
      <c r="E4086" s="7">
        <v>19.510000000000002</v>
      </c>
      <c r="F4086" s="6">
        <v>5947315</v>
      </c>
      <c r="G4086" s="6">
        <v>1160421.6000000001</v>
      </c>
      <c r="H4086" s="1">
        <f t="shared" ref="H4086" si="540">(E4698-E4086)/E4698</f>
        <v>-4.2757883484767542E-2</v>
      </c>
      <c r="I4086" s="1">
        <f t="shared" ref="I4086" si="541">(F4698-F4086)/F4698</f>
        <v>7.3393245847924726E-2</v>
      </c>
      <c r="J4086" s="9">
        <f t="shared" ref="J4086" si="542">H4086/I4086</f>
        <v>-0.58258608119559774</v>
      </c>
    </row>
    <row r="4087" spans="1:10" hidden="1" x14ac:dyDescent="0.2">
      <c r="A4087" s="5">
        <v>2018</v>
      </c>
      <c r="B4087" s="5">
        <v>11</v>
      </c>
      <c r="C4087" s="5" t="str">
        <f t="shared" si="533"/>
        <v>Nov 2018</v>
      </c>
      <c r="D4087" s="5" t="s">
        <v>11</v>
      </c>
      <c r="E4087" s="7">
        <v>12.18</v>
      </c>
      <c r="F4087" s="6">
        <v>1448118.5</v>
      </c>
      <c r="G4087" s="6">
        <v>176348.15</v>
      </c>
    </row>
    <row r="4088" spans="1:10" hidden="1" x14ac:dyDescent="0.2">
      <c r="A4088" s="5">
        <v>2018</v>
      </c>
      <c r="B4088" s="5">
        <v>11</v>
      </c>
      <c r="C4088" s="5" t="str">
        <f t="shared" si="533"/>
        <v>Nov 2018</v>
      </c>
      <c r="D4088" s="5" t="s">
        <v>12</v>
      </c>
      <c r="E4088" s="7">
        <v>21.17</v>
      </c>
      <c r="F4088" s="6">
        <v>991777.29</v>
      </c>
      <c r="G4088" s="6">
        <v>209919.14</v>
      </c>
    </row>
    <row r="4089" spans="1:10" hidden="1" x14ac:dyDescent="0.2">
      <c r="A4089" s="5">
        <v>2018</v>
      </c>
      <c r="B4089" s="5">
        <v>11</v>
      </c>
      <c r="C4089" s="5" t="str">
        <f t="shared" si="533"/>
        <v>Nov 2018</v>
      </c>
      <c r="D4089" s="5" t="s">
        <v>14</v>
      </c>
      <c r="E4089" s="7">
        <v>13.84</v>
      </c>
      <c r="F4089" s="6">
        <v>188164.3</v>
      </c>
      <c r="G4089" s="6">
        <v>26044.2</v>
      </c>
    </row>
    <row r="4090" spans="1:10" hidden="1" x14ac:dyDescent="0.2">
      <c r="A4090" s="5">
        <v>2018</v>
      </c>
      <c r="B4090" s="5">
        <v>11</v>
      </c>
      <c r="C4090" s="5" t="str">
        <f t="shared" si="533"/>
        <v>Nov 2018</v>
      </c>
      <c r="D4090" s="5" t="s">
        <v>13</v>
      </c>
      <c r="E4090" s="7">
        <v>13.01</v>
      </c>
      <c r="F4090" s="6">
        <v>339653.05</v>
      </c>
      <c r="G4090" s="6">
        <v>44195.15</v>
      </c>
    </row>
    <row r="4091" spans="1:10" hidden="1" x14ac:dyDescent="0.2">
      <c r="A4091" s="5">
        <v>2018</v>
      </c>
      <c r="B4091" s="5">
        <v>11</v>
      </c>
      <c r="C4091" s="5" t="str">
        <f t="shared" ref="C4091:C4154" si="543">TEXT(DATE($A4091, $B4091, 1), "mmm yyyy")</f>
        <v>Nov 2018</v>
      </c>
      <c r="D4091" s="5" t="s">
        <v>15</v>
      </c>
      <c r="E4091" s="7">
        <v>11.75</v>
      </c>
      <c r="F4091" s="6">
        <v>9234018.8000000007</v>
      </c>
      <c r="G4091" s="6">
        <v>1084847.3</v>
      </c>
    </row>
    <row r="4092" spans="1:10" hidden="1" x14ac:dyDescent="0.2">
      <c r="A4092" s="5">
        <v>2018</v>
      </c>
      <c r="B4092" s="5">
        <v>11</v>
      </c>
      <c r="C4092" s="5" t="str">
        <f t="shared" si="543"/>
        <v>Nov 2018</v>
      </c>
      <c r="D4092" s="5" t="s">
        <v>16</v>
      </c>
      <c r="E4092" s="7">
        <v>10.9</v>
      </c>
      <c r="F4092" s="6">
        <v>4107912.1</v>
      </c>
      <c r="G4092" s="6">
        <v>447859.45</v>
      </c>
    </row>
    <row r="4093" spans="1:10" hidden="1" x14ac:dyDescent="0.2">
      <c r="A4093" s="5">
        <v>2018</v>
      </c>
      <c r="B4093" s="5">
        <v>11</v>
      </c>
      <c r="C4093" s="5" t="str">
        <f t="shared" si="543"/>
        <v>Nov 2018</v>
      </c>
      <c r="D4093" s="5" t="s">
        <v>17</v>
      </c>
      <c r="E4093" s="7">
        <v>33.83</v>
      </c>
      <c r="F4093" s="6">
        <v>226540.95</v>
      </c>
      <c r="G4093" s="6">
        <v>76628.27</v>
      </c>
    </row>
    <row r="4094" spans="1:10" hidden="1" x14ac:dyDescent="0.2">
      <c r="A4094" s="5">
        <v>2018</v>
      </c>
      <c r="B4094" s="5">
        <v>11</v>
      </c>
      <c r="C4094" s="5" t="str">
        <f t="shared" si="543"/>
        <v>Nov 2018</v>
      </c>
      <c r="D4094" s="5" t="s">
        <v>21</v>
      </c>
      <c r="E4094" s="7">
        <v>11.67</v>
      </c>
      <c r="F4094" s="6">
        <v>1067614.8999999999</v>
      </c>
      <c r="G4094" s="6">
        <v>124602.77</v>
      </c>
    </row>
    <row r="4095" spans="1:10" hidden="1" x14ac:dyDescent="0.2">
      <c r="A4095" s="5">
        <v>2018</v>
      </c>
      <c r="B4095" s="5">
        <v>11</v>
      </c>
      <c r="C4095" s="5" t="str">
        <f t="shared" si="543"/>
        <v>Nov 2018</v>
      </c>
      <c r="D4095" s="5" t="s">
        <v>18</v>
      </c>
      <c r="E4095" s="7">
        <v>9.5299999999999994</v>
      </c>
      <c r="F4095" s="6">
        <v>749291.51</v>
      </c>
      <c r="G4095" s="6">
        <v>71416.710000000006</v>
      </c>
    </row>
    <row r="4096" spans="1:10" hidden="1" x14ac:dyDescent="0.2">
      <c r="A4096" s="5">
        <v>2018</v>
      </c>
      <c r="B4096" s="5">
        <v>11</v>
      </c>
      <c r="C4096" s="5" t="str">
        <f t="shared" si="543"/>
        <v>Nov 2018</v>
      </c>
      <c r="D4096" s="5" t="s">
        <v>19</v>
      </c>
      <c r="E4096" s="7">
        <v>13.46</v>
      </c>
      <c r="F4096" s="6">
        <v>3426915.6</v>
      </c>
      <c r="G4096" s="6">
        <v>461296.37</v>
      </c>
    </row>
    <row r="4097" spans="1:7" hidden="1" x14ac:dyDescent="0.2">
      <c r="A4097" s="5">
        <v>2018</v>
      </c>
      <c r="B4097" s="5">
        <v>11</v>
      </c>
      <c r="C4097" s="5" t="str">
        <f t="shared" si="543"/>
        <v>Nov 2018</v>
      </c>
      <c r="D4097" s="5" t="s">
        <v>20</v>
      </c>
      <c r="E4097" s="7">
        <v>12.65</v>
      </c>
      <c r="F4097" s="6">
        <v>2556322.6</v>
      </c>
      <c r="G4097" s="6">
        <v>323419.37</v>
      </c>
    </row>
    <row r="4098" spans="1:7" hidden="1" x14ac:dyDescent="0.2">
      <c r="A4098" s="5">
        <v>2018</v>
      </c>
      <c r="B4098" s="5">
        <v>11</v>
      </c>
      <c r="C4098" s="5" t="str">
        <f t="shared" si="543"/>
        <v>Nov 2018</v>
      </c>
      <c r="D4098" s="5" t="s">
        <v>22</v>
      </c>
      <c r="E4098" s="7">
        <v>13.2</v>
      </c>
      <c r="F4098" s="6">
        <v>976510.88</v>
      </c>
      <c r="G4098" s="6">
        <v>128863.4</v>
      </c>
    </row>
    <row r="4099" spans="1:7" hidden="1" x14ac:dyDescent="0.2">
      <c r="A4099" s="5">
        <v>2018</v>
      </c>
      <c r="B4099" s="5">
        <v>11</v>
      </c>
      <c r="C4099" s="5" t="str">
        <f t="shared" si="543"/>
        <v>Nov 2018</v>
      </c>
      <c r="D4099" s="5" t="s">
        <v>23</v>
      </c>
      <c r="E4099" s="7">
        <v>10.9</v>
      </c>
      <c r="F4099" s="6">
        <v>2005112.8</v>
      </c>
      <c r="G4099" s="6">
        <v>218649.68</v>
      </c>
    </row>
    <row r="4100" spans="1:7" hidden="1" x14ac:dyDescent="0.2">
      <c r="A4100" s="5">
        <v>2018</v>
      </c>
      <c r="B4100" s="5">
        <v>11</v>
      </c>
      <c r="C4100" s="5" t="str">
        <f t="shared" si="543"/>
        <v>Nov 2018</v>
      </c>
      <c r="D4100" s="5" t="s">
        <v>24</v>
      </c>
      <c r="E4100" s="7">
        <v>9.36</v>
      </c>
      <c r="F4100" s="6">
        <v>2071376.7</v>
      </c>
      <c r="G4100" s="6">
        <v>193877.31</v>
      </c>
    </row>
    <row r="4101" spans="1:7" hidden="1" x14ac:dyDescent="0.2">
      <c r="A4101" s="5">
        <v>2018</v>
      </c>
      <c r="B4101" s="5">
        <v>11</v>
      </c>
      <c r="C4101" s="5" t="str">
        <f t="shared" si="543"/>
        <v>Nov 2018</v>
      </c>
      <c r="D4101" s="5" t="s">
        <v>27</v>
      </c>
      <c r="E4101" s="7">
        <v>21.25</v>
      </c>
      <c r="F4101" s="6">
        <v>1506812.7</v>
      </c>
      <c r="G4101" s="6">
        <v>320224.42</v>
      </c>
    </row>
    <row r="4102" spans="1:7" hidden="1" x14ac:dyDescent="0.2">
      <c r="A4102" s="5">
        <v>2018</v>
      </c>
      <c r="B4102" s="5">
        <v>11</v>
      </c>
      <c r="C4102" s="5" t="str">
        <f t="shared" si="543"/>
        <v>Nov 2018</v>
      </c>
      <c r="D4102" s="5" t="s">
        <v>26</v>
      </c>
      <c r="E4102" s="7">
        <v>13.1</v>
      </c>
      <c r="F4102" s="6">
        <v>2105536.7999999998</v>
      </c>
      <c r="G4102" s="6">
        <v>275922.37</v>
      </c>
    </row>
    <row r="4103" spans="1:7" hidden="1" x14ac:dyDescent="0.2">
      <c r="A4103" s="5">
        <v>2018</v>
      </c>
      <c r="B4103" s="5">
        <v>11</v>
      </c>
      <c r="C4103" s="5" t="str">
        <f t="shared" si="543"/>
        <v>Nov 2018</v>
      </c>
      <c r="D4103" s="5" t="s">
        <v>25</v>
      </c>
      <c r="E4103" s="7">
        <v>16.73</v>
      </c>
      <c r="F4103" s="6">
        <v>382905.83</v>
      </c>
      <c r="G4103" s="6">
        <v>64053.599999999999</v>
      </c>
    </row>
    <row r="4104" spans="1:7" hidden="1" x14ac:dyDescent="0.2">
      <c r="A4104" s="5">
        <v>2018</v>
      </c>
      <c r="B4104" s="5">
        <v>11</v>
      </c>
      <c r="C4104" s="5" t="str">
        <f t="shared" si="543"/>
        <v>Nov 2018</v>
      </c>
      <c r="D4104" s="5" t="s">
        <v>28</v>
      </c>
      <c r="E4104" s="7">
        <v>14.99</v>
      </c>
      <c r="F4104" s="6">
        <v>2644379.1</v>
      </c>
      <c r="G4104" s="6">
        <v>396442.31</v>
      </c>
    </row>
    <row r="4105" spans="1:7" hidden="1" x14ac:dyDescent="0.2">
      <c r="A4105" s="5">
        <v>2018</v>
      </c>
      <c r="B4105" s="5">
        <v>11</v>
      </c>
      <c r="C4105" s="5" t="str">
        <f t="shared" si="543"/>
        <v>Nov 2018</v>
      </c>
      <c r="D4105" s="5" t="s">
        <v>29</v>
      </c>
      <c r="E4105" s="7">
        <v>12.83</v>
      </c>
      <c r="F4105" s="6">
        <v>1784039.8</v>
      </c>
      <c r="G4105" s="6">
        <v>228870.71</v>
      </c>
    </row>
    <row r="4106" spans="1:7" hidden="1" x14ac:dyDescent="0.2">
      <c r="A4106" s="5">
        <v>2018</v>
      </c>
      <c r="B4106" s="5">
        <v>11</v>
      </c>
      <c r="C4106" s="5" t="str">
        <f t="shared" si="543"/>
        <v>Nov 2018</v>
      </c>
      <c r="D4106" s="5" t="s">
        <v>31</v>
      </c>
      <c r="E4106" s="7">
        <v>10.33</v>
      </c>
      <c r="F4106" s="6">
        <v>2744274.6</v>
      </c>
      <c r="G4106" s="6">
        <v>283537.67</v>
      </c>
    </row>
    <row r="4107" spans="1:7" hidden="1" x14ac:dyDescent="0.2">
      <c r="A4107" s="5">
        <v>2018</v>
      </c>
      <c r="B4107" s="5">
        <v>11</v>
      </c>
      <c r="C4107" s="5" t="str">
        <f t="shared" si="543"/>
        <v>Nov 2018</v>
      </c>
      <c r="D4107" s="5" t="s">
        <v>30</v>
      </c>
      <c r="E4107" s="7">
        <v>11.46</v>
      </c>
      <c r="F4107" s="6">
        <v>1245012.7</v>
      </c>
      <c r="G4107" s="6">
        <v>142651.28</v>
      </c>
    </row>
    <row r="4108" spans="1:7" hidden="1" x14ac:dyDescent="0.2">
      <c r="A4108" s="5">
        <v>2018</v>
      </c>
      <c r="B4108" s="5">
        <v>11</v>
      </c>
      <c r="C4108" s="5" t="str">
        <f t="shared" si="543"/>
        <v>Nov 2018</v>
      </c>
      <c r="D4108" s="5" t="s">
        <v>32</v>
      </c>
      <c r="E4108" s="7">
        <v>10.85</v>
      </c>
      <c r="F4108" s="6">
        <v>428304.48</v>
      </c>
      <c r="G4108" s="6">
        <v>46473.72</v>
      </c>
    </row>
    <row r="4109" spans="1:7" hidden="1" x14ac:dyDescent="0.2">
      <c r="A4109" s="5">
        <v>2018</v>
      </c>
      <c r="B4109" s="5">
        <v>11</v>
      </c>
      <c r="C4109" s="5" t="str">
        <f t="shared" si="543"/>
        <v>Nov 2018</v>
      </c>
      <c r="D4109" s="5" t="s">
        <v>39</v>
      </c>
      <c r="E4109" s="7">
        <v>11.13</v>
      </c>
      <c r="F4109" s="6">
        <v>4360716.5</v>
      </c>
      <c r="G4109" s="6">
        <v>485254.58</v>
      </c>
    </row>
    <row r="4110" spans="1:7" hidden="1" x14ac:dyDescent="0.2">
      <c r="A4110" s="5">
        <v>2018</v>
      </c>
      <c r="B4110" s="5">
        <v>11</v>
      </c>
      <c r="C4110" s="5" t="str">
        <f t="shared" si="543"/>
        <v>Nov 2018</v>
      </c>
      <c r="D4110" s="5" t="s">
        <v>40</v>
      </c>
      <c r="E4110" s="7">
        <v>9.82</v>
      </c>
      <c r="F4110" s="6">
        <v>477568.81</v>
      </c>
      <c r="G4110" s="6">
        <v>46903.96</v>
      </c>
    </row>
    <row r="4111" spans="1:7" hidden="1" x14ac:dyDescent="0.2">
      <c r="A4111" s="5">
        <v>2018</v>
      </c>
      <c r="B4111" s="5">
        <v>11</v>
      </c>
      <c r="C4111" s="5" t="str">
        <f t="shared" si="543"/>
        <v>Nov 2018</v>
      </c>
      <c r="D4111" s="5" t="s">
        <v>33</v>
      </c>
      <c r="E4111" s="7">
        <v>10.49</v>
      </c>
      <c r="F4111" s="6">
        <v>763784.99</v>
      </c>
      <c r="G4111" s="6">
        <v>80109.08</v>
      </c>
    </row>
    <row r="4112" spans="1:7" hidden="1" x14ac:dyDescent="0.2">
      <c r="A4112" s="5">
        <v>2018</v>
      </c>
      <c r="B4112" s="5">
        <v>11</v>
      </c>
      <c r="C4112" s="5" t="str">
        <f t="shared" si="543"/>
        <v>Nov 2018</v>
      </c>
      <c r="D4112" s="5" t="s">
        <v>35</v>
      </c>
      <c r="E4112" s="7">
        <v>20.12</v>
      </c>
      <c r="F4112" s="6">
        <v>353244.76</v>
      </c>
      <c r="G4112" s="6">
        <v>71056.09</v>
      </c>
    </row>
    <row r="4113" spans="1:10" hidden="1" x14ac:dyDescent="0.2">
      <c r="A4113" s="5">
        <v>2018</v>
      </c>
      <c r="B4113" s="5">
        <v>11</v>
      </c>
      <c r="C4113" s="5" t="str">
        <f t="shared" si="543"/>
        <v>Nov 2018</v>
      </c>
      <c r="D4113" s="5" t="s">
        <v>36</v>
      </c>
      <c r="E4113" s="7">
        <v>14.99</v>
      </c>
      <c r="F4113" s="6">
        <v>1914298.8</v>
      </c>
      <c r="G4113" s="6">
        <v>286947.83</v>
      </c>
    </row>
    <row r="4114" spans="1:10" hidden="1" x14ac:dyDescent="0.2">
      <c r="A4114" s="5">
        <v>2018</v>
      </c>
      <c r="B4114" s="5">
        <v>11</v>
      </c>
      <c r="C4114" s="5" t="str">
        <f t="shared" si="543"/>
        <v>Nov 2018</v>
      </c>
      <c r="D4114" s="5" t="s">
        <v>37</v>
      </c>
      <c r="E4114" s="7">
        <v>12.27</v>
      </c>
      <c r="F4114" s="6">
        <v>484207.64</v>
      </c>
      <c r="G4114" s="6">
        <v>59406.48</v>
      </c>
    </row>
    <row r="4115" spans="1:10" hidden="1" x14ac:dyDescent="0.2">
      <c r="A4115" s="5">
        <v>2018</v>
      </c>
      <c r="B4115" s="5">
        <v>11</v>
      </c>
      <c r="C4115" s="5" t="str">
        <f t="shared" si="543"/>
        <v>Nov 2018</v>
      </c>
      <c r="D4115" s="5" t="s">
        <v>34</v>
      </c>
      <c r="E4115" s="7">
        <v>12.11</v>
      </c>
      <c r="F4115" s="6">
        <v>754141.1</v>
      </c>
      <c r="G4115" s="6">
        <v>91292.800000000003</v>
      </c>
    </row>
    <row r="4116" spans="1:10" hidden="1" x14ac:dyDescent="0.2">
      <c r="A4116" s="5">
        <v>2018</v>
      </c>
      <c r="B4116" s="5">
        <v>11</v>
      </c>
      <c r="C4116" s="5" t="str">
        <f t="shared" si="543"/>
        <v>Nov 2018</v>
      </c>
      <c r="D4116" s="5" t="s">
        <v>38</v>
      </c>
      <c r="E4116" s="7">
        <v>18.170000000000002</v>
      </c>
      <c r="F4116" s="6">
        <v>3717901.7</v>
      </c>
      <c r="G4116" s="6">
        <v>675506.92</v>
      </c>
    </row>
    <row r="4117" spans="1:10" hidden="1" x14ac:dyDescent="0.2">
      <c r="A4117" s="5">
        <v>2018</v>
      </c>
      <c r="B4117" s="5">
        <v>11</v>
      </c>
      <c r="C4117" s="5" t="str">
        <f t="shared" si="543"/>
        <v>Nov 2018</v>
      </c>
      <c r="D4117" s="5" t="s">
        <v>41</v>
      </c>
      <c r="E4117" s="7">
        <v>12.57</v>
      </c>
      <c r="F4117" s="6">
        <v>4115421.1</v>
      </c>
      <c r="G4117" s="6">
        <v>517450.67</v>
      </c>
    </row>
    <row r="4118" spans="1:10" hidden="1" x14ac:dyDescent="0.2">
      <c r="A4118" s="5">
        <v>2018</v>
      </c>
      <c r="B4118" s="5">
        <v>11</v>
      </c>
      <c r="C4118" s="5" t="str">
        <f t="shared" si="543"/>
        <v>Nov 2018</v>
      </c>
      <c r="D4118" s="5" t="s">
        <v>42</v>
      </c>
      <c r="E4118" s="7">
        <v>9.99</v>
      </c>
      <c r="F4118" s="6">
        <v>1550130.2</v>
      </c>
      <c r="G4118" s="6">
        <v>154872.06</v>
      </c>
    </row>
    <row r="4119" spans="1:10" hidden="1" x14ac:dyDescent="0.2">
      <c r="A4119" s="5">
        <v>2018</v>
      </c>
      <c r="B4119" s="5">
        <v>11</v>
      </c>
      <c r="C4119" s="5" t="str">
        <f t="shared" si="543"/>
        <v>Nov 2018</v>
      </c>
      <c r="D4119" s="5" t="s">
        <v>43</v>
      </c>
      <c r="E4119" s="7">
        <v>10.97</v>
      </c>
      <c r="F4119" s="6">
        <v>1637338.6</v>
      </c>
      <c r="G4119" s="6">
        <v>179533.79</v>
      </c>
    </row>
    <row r="4120" spans="1:10" hidden="1" x14ac:dyDescent="0.2">
      <c r="A4120" s="5">
        <v>2018</v>
      </c>
      <c r="B4120" s="5">
        <v>11</v>
      </c>
      <c r="C4120" s="5" t="str">
        <f t="shared" si="543"/>
        <v>Nov 2018</v>
      </c>
      <c r="D4120" s="5" t="s">
        <v>44</v>
      </c>
      <c r="E4120" s="7">
        <v>13.96</v>
      </c>
      <c r="F4120" s="6">
        <v>4054681</v>
      </c>
      <c r="G4120" s="6">
        <v>566057.54</v>
      </c>
    </row>
    <row r="4121" spans="1:10" hidden="1" x14ac:dyDescent="0.2">
      <c r="A4121" s="5">
        <v>2018</v>
      </c>
      <c r="B4121" s="5">
        <v>11</v>
      </c>
      <c r="C4121" s="5" t="str">
        <f t="shared" si="543"/>
        <v>Nov 2018</v>
      </c>
      <c r="D4121" s="5" t="s">
        <v>45</v>
      </c>
      <c r="E4121" s="7">
        <v>21.75</v>
      </c>
      <c r="F4121" s="6">
        <v>231757.16</v>
      </c>
      <c r="G4121" s="6">
        <v>50397.93</v>
      </c>
    </row>
    <row r="4122" spans="1:10" hidden="1" x14ac:dyDescent="0.2">
      <c r="A4122" s="5">
        <v>2018</v>
      </c>
      <c r="B4122" s="5">
        <v>11</v>
      </c>
      <c r="C4122" s="5" t="str">
        <f t="shared" si="543"/>
        <v>Nov 2018</v>
      </c>
      <c r="D4122" s="5" t="s">
        <v>46</v>
      </c>
      <c r="E4122" s="7">
        <v>12.4</v>
      </c>
      <c r="F4122" s="6">
        <v>2178240.2000000002</v>
      </c>
      <c r="G4122" s="6">
        <v>270035.84999999998</v>
      </c>
    </row>
    <row r="4123" spans="1:10" hidden="1" x14ac:dyDescent="0.2">
      <c r="A4123" s="5">
        <v>2018</v>
      </c>
      <c r="B4123" s="5">
        <v>11</v>
      </c>
      <c r="C4123" s="5" t="str">
        <f t="shared" si="543"/>
        <v>Nov 2018</v>
      </c>
      <c r="D4123" s="5" t="s">
        <v>47</v>
      </c>
      <c r="E4123" s="7">
        <v>11.24</v>
      </c>
      <c r="F4123" s="6">
        <v>402504.1</v>
      </c>
      <c r="G4123" s="6">
        <v>45246.879999999997</v>
      </c>
    </row>
    <row r="4124" spans="1:10" hidden="1" x14ac:dyDescent="0.2">
      <c r="A4124" s="5">
        <v>2018</v>
      </c>
      <c r="B4124" s="5">
        <v>11</v>
      </c>
      <c r="C4124" s="5" t="str">
        <f t="shared" si="543"/>
        <v>Nov 2018</v>
      </c>
      <c r="D4124" s="5" t="s">
        <v>48</v>
      </c>
      <c r="E4124" s="7">
        <v>11.13</v>
      </c>
      <c r="F4124" s="6">
        <v>2902210.5</v>
      </c>
      <c r="G4124" s="6">
        <v>323051.28000000003</v>
      </c>
    </row>
    <row r="4125" spans="1:10" x14ac:dyDescent="0.2">
      <c r="A4125" s="5">
        <v>2018</v>
      </c>
      <c r="B4125" s="5">
        <v>11</v>
      </c>
      <c r="C4125" s="5" t="str">
        <f t="shared" si="543"/>
        <v>Nov 2018</v>
      </c>
      <c r="D4125" s="5" t="s">
        <v>49</v>
      </c>
      <c r="E4125" s="7">
        <v>11.6</v>
      </c>
      <c r="F4125" s="6">
        <v>9676256.1999999993</v>
      </c>
      <c r="G4125" s="6">
        <v>1122624.3</v>
      </c>
      <c r="H4125" s="1">
        <f t="shared" ref="H4125" si="544">(E4737-E4125)/E4737</f>
        <v>-3.2947462154942049E-2</v>
      </c>
      <c r="I4125" s="1">
        <f t="shared" ref="I4125" si="545">(F4737-F4125)/F4737</f>
        <v>-5.9417631781231939E-2</v>
      </c>
      <c r="J4125" s="9">
        <f t="shared" ref="J4125" si="546">H4125/I4125</f>
        <v>0.55450648514990231</v>
      </c>
    </row>
    <row r="4126" spans="1:10" hidden="1" x14ac:dyDescent="0.2">
      <c r="A4126" s="5">
        <v>2018</v>
      </c>
      <c r="B4126" s="5">
        <v>11</v>
      </c>
      <c r="C4126" s="5" t="str">
        <f t="shared" si="543"/>
        <v>Nov 2018</v>
      </c>
      <c r="D4126" s="5" t="s">
        <v>50</v>
      </c>
      <c r="E4126" s="7">
        <v>9.9499999999999993</v>
      </c>
      <c r="F4126" s="6">
        <v>705342.62</v>
      </c>
      <c r="G4126" s="6">
        <v>70154.58</v>
      </c>
    </row>
    <row r="4127" spans="1:10" hidden="1" x14ac:dyDescent="0.2">
      <c r="A4127" s="5">
        <v>2018</v>
      </c>
      <c r="B4127" s="5">
        <v>11</v>
      </c>
      <c r="C4127" s="5" t="str">
        <f t="shared" si="543"/>
        <v>Nov 2018</v>
      </c>
      <c r="D4127" s="5" t="s">
        <v>52</v>
      </c>
      <c r="E4127" s="7">
        <v>11.6</v>
      </c>
      <c r="F4127" s="6">
        <v>3500191.1</v>
      </c>
      <c r="G4127" s="6">
        <v>406146.12</v>
      </c>
    </row>
    <row r="4128" spans="1:10" hidden="1" x14ac:dyDescent="0.2">
      <c r="A4128" s="5">
        <v>2018</v>
      </c>
      <c r="B4128" s="5">
        <v>11</v>
      </c>
      <c r="C4128" s="5" t="str">
        <f t="shared" si="543"/>
        <v>Nov 2018</v>
      </c>
      <c r="D4128" s="5" t="s">
        <v>51</v>
      </c>
      <c r="E4128" s="7">
        <v>18.27</v>
      </c>
      <c r="F4128" s="6">
        <v>173249.15</v>
      </c>
      <c r="G4128" s="6">
        <v>31647.42</v>
      </c>
    </row>
    <row r="4129" spans="1:10" hidden="1" x14ac:dyDescent="0.2">
      <c r="A4129" s="5">
        <v>2018</v>
      </c>
      <c r="B4129" s="5">
        <v>11</v>
      </c>
      <c r="C4129" s="5" t="str">
        <f t="shared" si="543"/>
        <v>Nov 2018</v>
      </c>
      <c r="D4129" s="5" t="s">
        <v>54</v>
      </c>
      <c r="E4129" s="7">
        <v>9.52</v>
      </c>
      <c r="F4129" s="6">
        <v>3054857.1</v>
      </c>
      <c r="G4129" s="6">
        <v>290910.96000000002</v>
      </c>
    </row>
    <row r="4130" spans="1:10" hidden="1" x14ac:dyDescent="0.2">
      <c r="A4130" s="5">
        <v>2018</v>
      </c>
      <c r="B4130" s="5">
        <v>11</v>
      </c>
      <c r="C4130" s="5" t="str">
        <f t="shared" si="543"/>
        <v>Nov 2018</v>
      </c>
      <c r="D4130" s="5" t="s">
        <v>55</v>
      </c>
      <c r="E4130" s="7">
        <v>13.86</v>
      </c>
      <c r="F4130" s="6">
        <v>1838378.5</v>
      </c>
      <c r="G4130" s="6">
        <v>254866.58</v>
      </c>
    </row>
    <row r="4131" spans="1:10" hidden="1" x14ac:dyDescent="0.2">
      <c r="A4131" s="5">
        <v>2018</v>
      </c>
      <c r="B4131" s="5">
        <v>11</v>
      </c>
      <c r="C4131" s="5" t="str">
        <f t="shared" si="543"/>
        <v>Nov 2018</v>
      </c>
      <c r="D4131" s="5" t="s">
        <v>53</v>
      </c>
      <c r="E4131" s="7">
        <v>11.13</v>
      </c>
      <c r="F4131" s="6">
        <v>917069.83</v>
      </c>
      <c r="G4131" s="6">
        <v>102087.91</v>
      </c>
    </row>
    <row r="4132" spans="1:10" hidden="1" x14ac:dyDescent="0.2">
      <c r="A4132" s="5">
        <v>2018</v>
      </c>
      <c r="B4132" s="5">
        <v>11</v>
      </c>
      <c r="C4132" s="5" t="str">
        <f t="shared" si="543"/>
        <v>Nov 2018</v>
      </c>
      <c r="D4132" s="5" t="s">
        <v>56</v>
      </c>
      <c r="E4132" s="7">
        <v>10.98</v>
      </c>
      <c r="F4132" s="6">
        <v>248271.67</v>
      </c>
      <c r="G4132" s="6">
        <v>27266.57</v>
      </c>
    </row>
    <row r="4133" spans="1:10" hidden="1" x14ac:dyDescent="0.2">
      <c r="A4133" s="5">
        <v>2018</v>
      </c>
      <c r="B4133" s="5">
        <v>10</v>
      </c>
      <c r="C4133" s="5" t="str">
        <f t="shared" si="543"/>
        <v>Oct 2018</v>
      </c>
      <c r="D4133" s="5" t="s">
        <v>7</v>
      </c>
      <c r="E4133" s="7">
        <v>22.35</v>
      </c>
      <c r="F4133" s="6">
        <v>152199.66</v>
      </c>
      <c r="G4133" s="6">
        <v>34016.050000000003</v>
      </c>
    </row>
    <row r="4134" spans="1:10" hidden="1" x14ac:dyDescent="0.2">
      <c r="A4134" s="5">
        <v>2018</v>
      </c>
      <c r="B4134" s="5">
        <v>10</v>
      </c>
      <c r="C4134" s="5" t="str">
        <f t="shared" si="543"/>
        <v>Oct 2018</v>
      </c>
      <c r="D4134" s="5" t="s">
        <v>8</v>
      </c>
      <c r="E4134" s="7">
        <v>12.33</v>
      </c>
      <c r="F4134" s="6">
        <v>2372492.2000000002</v>
      </c>
      <c r="G4134" s="6">
        <v>292593.59000000003</v>
      </c>
      <c r="H4134" s="1">
        <f>(E4746-E4134)/E4746</f>
        <v>2.6066350710900479E-2</v>
      </c>
      <c r="I4134" s="1">
        <f>(F4746-F4134)/F4746</f>
        <v>-4.2303149145350341E-2</v>
      </c>
      <c r="J4134" s="9">
        <f>H4134/I4134</f>
        <v>-0.61617991183915222</v>
      </c>
    </row>
    <row r="4135" spans="1:10" hidden="1" x14ac:dyDescent="0.2">
      <c r="A4135" s="5">
        <v>2018</v>
      </c>
      <c r="B4135" s="5">
        <v>10</v>
      </c>
      <c r="C4135" s="5" t="str">
        <f t="shared" si="543"/>
        <v>Oct 2018</v>
      </c>
      <c r="D4135" s="5" t="s">
        <v>9</v>
      </c>
      <c r="E4135" s="7">
        <v>9.3699999999999992</v>
      </c>
      <c r="F4135" s="6">
        <v>1422667.1</v>
      </c>
      <c r="G4135" s="6">
        <v>133333.20000000001</v>
      </c>
    </row>
    <row r="4136" spans="1:10" hidden="1" x14ac:dyDescent="0.2">
      <c r="A4136" s="5">
        <v>2018</v>
      </c>
      <c r="B4136" s="5">
        <v>10</v>
      </c>
      <c r="C4136" s="5" t="str">
        <f t="shared" si="543"/>
        <v>Oct 2018</v>
      </c>
      <c r="D4136" s="5" t="s">
        <v>57</v>
      </c>
      <c r="E4136" s="7">
        <v>13.17</v>
      </c>
      <c r="F4136" s="6">
        <v>2240681.9</v>
      </c>
      <c r="G4136" s="6">
        <v>295110.19</v>
      </c>
    </row>
    <row r="4137" spans="1:10" x14ac:dyDescent="0.2">
      <c r="A4137" s="5">
        <v>2018</v>
      </c>
      <c r="B4137" s="5">
        <v>10</v>
      </c>
      <c r="C4137" s="5" t="str">
        <f t="shared" si="543"/>
        <v>Oct 2018</v>
      </c>
      <c r="D4137" s="5" t="s">
        <v>10</v>
      </c>
      <c r="E4137" s="7">
        <v>15.66</v>
      </c>
      <c r="F4137" s="6">
        <v>7265395.5999999996</v>
      </c>
      <c r="G4137" s="6">
        <v>1137602.5</v>
      </c>
      <c r="H4137" s="1">
        <f t="shared" ref="H4137" si="547">(E4749-E4137)/E4749</f>
        <v>2.5477707006368883E-3</v>
      </c>
      <c r="I4137" s="1">
        <f t="shared" ref="I4137" si="548">(F4749-F4137)/F4749</f>
        <v>-0.10821391955293129</v>
      </c>
      <c r="J4137" s="9">
        <f t="shared" ref="J4137" si="549">H4137/I4137</f>
        <v>-2.3543835314002122E-2</v>
      </c>
    </row>
    <row r="4138" spans="1:10" hidden="1" x14ac:dyDescent="0.2">
      <c r="A4138" s="5">
        <v>2018</v>
      </c>
      <c r="B4138" s="5">
        <v>10</v>
      </c>
      <c r="C4138" s="5" t="str">
        <f t="shared" si="543"/>
        <v>Oct 2018</v>
      </c>
      <c r="D4138" s="5" t="s">
        <v>11</v>
      </c>
      <c r="E4138" s="7">
        <v>12.3</v>
      </c>
      <c r="F4138" s="6">
        <v>1404371.8</v>
      </c>
      <c r="G4138" s="6">
        <v>172785.51</v>
      </c>
    </row>
    <row r="4139" spans="1:10" hidden="1" x14ac:dyDescent="0.2">
      <c r="A4139" s="5">
        <v>2018</v>
      </c>
      <c r="B4139" s="5">
        <v>10</v>
      </c>
      <c r="C4139" s="5" t="str">
        <f t="shared" si="543"/>
        <v>Oct 2018</v>
      </c>
      <c r="D4139" s="5" t="s">
        <v>12</v>
      </c>
      <c r="E4139" s="7">
        <v>21.87</v>
      </c>
      <c r="F4139" s="6">
        <v>844375.73</v>
      </c>
      <c r="G4139" s="6">
        <v>184659</v>
      </c>
    </row>
    <row r="4140" spans="1:10" hidden="1" x14ac:dyDescent="0.2">
      <c r="A4140" s="5">
        <v>2018</v>
      </c>
      <c r="B4140" s="5">
        <v>10</v>
      </c>
      <c r="C4140" s="5" t="str">
        <f t="shared" si="543"/>
        <v>Oct 2018</v>
      </c>
      <c r="D4140" s="5" t="s">
        <v>14</v>
      </c>
      <c r="E4140" s="7">
        <v>13.6</v>
      </c>
      <c r="F4140" s="6">
        <v>192833.52</v>
      </c>
      <c r="G4140" s="6">
        <v>26226.7</v>
      </c>
    </row>
    <row r="4141" spans="1:10" hidden="1" x14ac:dyDescent="0.2">
      <c r="A4141" s="5">
        <v>2018</v>
      </c>
      <c r="B4141" s="5">
        <v>10</v>
      </c>
      <c r="C4141" s="5" t="str">
        <f t="shared" si="543"/>
        <v>Oct 2018</v>
      </c>
      <c r="D4141" s="5" t="s">
        <v>13</v>
      </c>
      <c r="E4141" s="7">
        <v>13.8</v>
      </c>
      <c r="F4141" s="6">
        <v>345641.6</v>
      </c>
      <c r="G4141" s="6">
        <v>47684.7</v>
      </c>
    </row>
    <row r="4142" spans="1:10" hidden="1" x14ac:dyDescent="0.2">
      <c r="A4142" s="5">
        <v>2018</v>
      </c>
      <c r="B4142" s="5">
        <v>10</v>
      </c>
      <c r="C4142" s="5" t="str">
        <f t="shared" si="543"/>
        <v>Oct 2018</v>
      </c>
      <c r="D4142" s="5" t="s">
        <v>15</v>
      </c>
      <c r="E4142" s="7">
        <v>11.61</v>
      </c>
      <c r="F4142" s="6">
        <v>11447728</v>
      </c>
      <c r="G4142" s="6">
        <v>1329405.7</v>
      </c>
    </row>
    <row r="4143" spans="1:10" hidden="1" x14ac:dyDescent="0.2">
      <c r="A4143" s="5">
        <v>2018</v>
      </c>
      <c r="B4143" s="5">
        <v>10</v>
      </c>
      <c r="C4143" s="5" t="str">
        <f t="shared" si="543"/>
        <v>Oct 2018</v>
      </c>
      <c r="D4143" s="5" t="s">
        <v>16</v>
      </c>
      <c r="E4143" s="7">
        <v>11.05</v>
      </c>
      <c r="F4143" s="6">
        <v>4390890</v>
      </c>
      <c r="G4143" s="6">
        <v>485356.89</v>
      </c>
    </row>
    <row r="4144" spans="1:10" hidden="1" x14ac:dyDescent="0.2">
      <c r="A4144" s="5">
        <v>2018</v>
      </c>
      <c r="B4144" s="5">
        <v>10</v>
      </c>
      <c r="C4144" s="5" t="str">
        <f t="shared" si="543"/>
        <v>Oct 2018</v>
      </c>
      <c r="D4144" s="5" t="s">
        <v>17</v>
      </c>
      <c r="E4144" s="7">
        <v>32.44</v>
      </c>
      <c r="F4144" s="6">
        <v>243415.23</v>
      </c>
      <c r="G4144" s="6">
        <v>78967.83</v>
      </c>
    </row>
    <row r="4145" spans="1:7" hidden="1" x14ac:dyDescent="0.2">
      <c r="A4145" s="5">
        <v>2018</v>
      </c>
      <c r="B4145" s="5">
        <v>10</v>
      </c>
      <c r="C4145" s="5" t="str">
        <f t="shared" si="543"/>
        <v>Oct 2018</v>
      </c>
      <c r="D4145" s="5" t="s">
        <v>21</v>
      </c>
      <c r="E4145" s="7">
        <v>12.32</v>
      </c>
      <c r="F4145" s="6">
        <v>949285.22</v>
      </c>
      <c r="G4145" s="6">
        <v>116997.63</v>
      </c>
    </row>
    <row r="4146" spans="1:7" hidden="1" x14ac:dyDescent="0.2">
      <c r="A4146" s="5">
        <v>2018</v>
      </c>
      <c r="B4146" s="5">
        <v>10</v>
      </c>
      <c r="C4146" s="5" t="str">
        <f t="shared" si="543"/>
        <v>Oct 2018</v>
      </c>
      <c r="D4146" s="5" t="s">
        <v>18</v>
      </c>
      <c r="E4146" s="7">
        <v>10.27</v>
      </c>
      <c r="F4146" s="6">
        <v>565789.62</v>
      </c>
      <c r="G4146" s="6">
        <v>58079.24</v>
      </c>
    </row>
    <row r="4147" spans="1:7" hidden="1" x14ac:dyDescent="0.2">
      <c r="A4147" s="5">
        <v>2018</v>
      </c>
      <c r="B4147" s="5">
        <v>10</v>
      </c>
      <c r="C4147" s="5" t="str">
        <f t="shared" si="543"/>
        <v>Oct 2018</v>
      </c>
      <c r="D4147" s="5" t="s">
        <v>19</v>
      </c>
      <c r="E4147" s="7">
        <v>13.49</v>
      </c>
      <c r="F4147" s="6">
        <v>3128194.8</v>
      </c>
      <c r="G4147" s="6">
        <v>422043.76</v>
      </c>
    </row>
    <row r="4148" spans="1:7" hidden="1" x14ac:dyDescent="0.2">
      <c r="A4148" s="5">
        <v>2018</v>
      </c>
      <c r="B4148" s="5">
        <v>10</v>
      </c>
      <c r="C4148" s="5" t="str">
        <f t="shared" si="543"/>
        <v>Oct 2018</v>
      </c>
      <c r="D4148" s="5" t="s">
        <v>20</v>
      </c>
      <c r="E4148" s="7">
        <v>12.69</v>
      </c>
      <c r="F4148" s="6">
        <v>2351327</v>
      </c>
      <c r="G4148" s="6">
        <v>298335.98</v>
      </c>
    </row>
    <row r="4149" spans="1:7" hidden="1" x14ac:dyDescent="0.2">
      <c r="A4149" s="5">
        <v>2018</v>
      </c>
      <c r="B4149" s="5">
        <v>10</v>
      </c>
      <c r="C4149" s="5" t="str">
        <f t="shared" si="543"/>
        <v>Oct 2018</v>
      </c>
      <c r="D4149" s="5" t="s">
        <v>22</v>
      </c>
      <c r="E4149" s="7">
        <v>13.56</v>
      </c>
      <c r="F4149" s="6">
        <v>891182.67</v>
      </c>
      <c r="G4149" s="6">
        <v>120806.54</v>
      </c>
    </row>
    <row r="4150" spans="1:7" hidden="1" x14ac:dyDescent="0.2">
      <c r="A4150" s="5">
        <v>2018</v>
      </c>
      <c r="B4150" s="5">
        <v>10</v>
      </c>
      <c r="C4150" s="5" t="str">
        <f t="shared" si="543"/>
        <v>Oct 2018</v>
      </c>
      <c r="D4150" s="5" t="s">
        <v>23</v>
      </c>
      <c r="E4150" s="7">
        <v>10.94</v>
      </c>
      <c r="F4150" s="6">
        <v>1855455.2</v>
      </c>
      <c r="G4150" s="6">
        <v>203066.53</v>
      </c>
    </row>
    <row r="4151" spans="1:7" hidden="1" x14ac:dyDescent="0.2">
      <c r="A4151" s="5">
        <v>2018</v>
      </c>
      <c r="B4151" s="5">
        <v>10</v>
      </c>
      <c r="C4151" s="5" t="str">
        <f t="shared" si="543"/>
        <v>Oct 2018</v>
      </c>
      <c r="D4151" s="5" t="s">
        <v>24</v>
      </c>
      <c r="E4151" s="7">
        <v>9.36</v>
      </c>
      <c r="F4151" s="6">
        <v>2646352.9</v>
      </c>
      <c r="G4151" s="6">
        <v>247659.42</v>
      </c>
    </row>
    <row r="4152" spans="1:7" hidden="1" x14ac:dyDescent="0.2">
      <c r="A4152" s="5">
        <v>2018</v>
      </c>
      <c r="B4152" s="5">
        <v>10</v>
      </c>
      <c r="C4152" s="5" t="str">
        <f t="shared" si="543"/>
        <v>Oct 2018</v>
      </c>
      <c r="D4152" s="5" t="s">
        <v>27</v>
      </c>
      <c r="E4152" s="7">
        <v>21.25</v>
      </c>
      <c r="F4152" s="6">
        <v>1425190.4</v>
      </c>
      <c r="G4152" s="6">
        <v>302842.34000000003</v>
      </c>
    </row>
    <row r="4153" spans="1:7" hidden="1" x14ac:dyDescent="0.2">
      <c r="A4153" s="5">
        <v>2018</v>
      </c>
      <c r="B4153" s="5">
        <v>10</v>
      </c>
      <c r="C4153" s="5" t="str">
        <f t="shared" si="543"/>
        <v>Oct 2018</v>
      </c>
      <c r="D4153" s="5" t="s">
        <v>26</v>
      </c>
      <c r="E4153" s="7">
        <v>14.18</v>
      </c>
      <c r="F4153" s="6">
        <v>1808396.6</v>
      </c>
      <c r="G4153" s="6">
        <v>256403</v>
      </c>
    </row>
    <row r="4154" spans="1:7" hidden="1" x14ac:dyDescent="0.2">
      <c r="A4154" s="5">
        <v>2018</v>
      </c>
      <c r="B4154" s="5">
        <v>10</v>
      </c>
      <c r="C4154" s="5" t="str">
        <f t="shared" si="543"/>
        <v>Oct 2018</v>
      </c>
      <c r="D4154" s="5" t="s">
        <v>25</v>
      </c>
      <c r="E4154" s="7">
        <v>17.11</v>
      </c>
      <c r="F4154" s="6">
        <v>357208.07</v>
      </c>
      <c r="G4154" s="6">
        <v>61113.51</v>
      </c>
    </row>
    <row r="4155" spans="1:7" hidden="1" x14ac:dyDescent="0.2">
      <c r="A4155" s="5">
        <v>2018</v>
      </c>
      <c r="B4155" s="5">
        <v>10</v>
      </c>
      <c r="C4155" s="5" t="str">
        <f t="shared" ref="C4155:C4218" si="550">TEXT(DATE($A4155, $B4155, 1), "mmm yyyy")</f>
        <v>Oct 2018</v>
      </c>
      <c r="D4155" s="5" t="s">
        <v>28</v>
      </c>
      <c r="E4155" s="7">
        <v>15.3</v>
      </c>
      <c r="F4155" s="6">
        <v>2360235.6</v>
      </c>
      <c r="G4155" s="6">
        <v>361118.17</v>
      </c>
    </row>
    <row r="4156" spans="1:7" hidden="1" x14ac:dyDescent="0.2">
      <c r="A4156" s="5">
        <v>2018</v>
      </c>
      <c r="B4156" s="5">
        <v>10</v>
      </c>
      <c r="C4156" s="5" t="str">
        <f t="shared" si="550"/>
        <v>Oct 2018</v>
      </c>
      <c r="D4156" s="5" t="s">
        <v>29</v>
      </c>
      <c r="E4156" s="7">
        <v>13.45</v>
      </c>
      <c r="F4156" s="6">
        <v>1568674.8</v>
      </c>
      <c r="G4156" s="6">
        <v>210968.65</v>
      </c>
    </row>
    <row r="4157" spans="1:7" hidden="1" x14ac:dyDescent="0.2">
      <c r="A4157" s="5">
        <v>2018</v>
      </c>
      <c r="B4157" s="5">
        <v>10</v>
      </c>
      <c r="C4157" s="5" t="str">
        <f t="shared" si="550"/>
        <v>Oct 2018</v>
      </c>
      <c r="D4157" s="5" t="s">
        <v>31</v>
      </c>
      <c r="E4157" s="7">
        <v>11.01</v>
      </c>
      <c r="F4157" s="6">
        <v>2431321.9</v>
      </c>
      <c r="G4157" s="6">
        <v>267689.34000000003</v>
      </c>
    </row>
    <row r="4158" spans="1:7" hidden="1" x14ac:dyDescent="0.2">
      <c r="A4158" s="5">
        <v>2018</v>
      </c>
      <c r="B4158" s="5">
        <v>10</v>
      </c>
      <c r="C4158" s="5" t="str">
        <f t="shared" si="550"/>
        <v>Oct 2018</v>
      </c>
      <c r="D4158" s="5" t="s">
        <v>30</v>
      </c>
      <c r="E4158" s="7">
        <v>11.1</v>
      </c>
      <c r="F4158" s="6">
        <v>1538149.9</v>
      </c>
      <c r="G4158" s="6">
        <v>170755.4</v>
      </c>
    </row>
    <row r="4159" spans="1:7" hidden="1" x14ac:dyDescent="0.2">
      <c r="A4159" s="5">
        <v>2018</v>
      </c>
      <c r="B4159" s="5">
        <v>10</v>
      </c>
      <c r="C4159" s="5" t="str">
        <f t="shared" si="550"/>
        <v>Oct 2018</v>
      </c>
      <c r="D4159" s="5" t="s">
        <v>32</v>
      </c>
      <c r="E4159" s="7">
        <v>11.24</v>
      </c>
      <c r="F4159" s="6">
        <v>354526.48</v>
      </c>
      <c r="G4159" s="6">
        <v>39862.76</v>
      </c>
    </row>
    <row r="4160" spans="1:7" hidden="1" x14ac:dyDescent="0.2">
      <c r="A4160" s="5">
        <v>2018</v>
      </c>
      <c r="B4160" s="5">
        <v>10</v>
      </c>
      <c r="C4160" s="5" t="str">
        <f t="shared" si="550"/>
        <v>Oct 2018</v>
      </c>
      <c r="D4160" s="5" t="s">
        <v>39</v>
      </c>
      <c r="E4160" s="7">
        <v>11.75</v>
      </c>
      <c r="F4160" s="6">
        <v>4257167.7</v>
      </c>
      <c r="G4160" s="6">
        <v>500135.61</v>
      </c>
    </row>
    <row r="4161" spans="1:10" hidden="1" x14ac:dyDescent="0.2">
      <c r="A4161" s="5">
        <v>2018</v>
      </c>
      <c r="B4161" s="5">
        <v>10</v>
      </c>
      <c r="C4161" s="5" t="str">
        <f t="shared" si="550"/>
        <v>Oct 2018</v>
      </c>
      <c r="D4161" s="5" t="s">
        <v>40</v>
      </c>
      <c r="E4161" s="7">
        <v>10.73</v>
      </c>
      <c r="F4161" s="6">
        <v>358297.22</v>
      </c>
      <c r="G4161" s="6">
        <v>38428.1</v>
      </c>
    </row>
    <row r="4162" spans="1:10" hidden="1" x14ac:dyDescent="0.2">
      <c r="A4162" s="5">
        <v>2018</v>
      </c>
      <c r="B4162" s="5">
        <v>10</v>
      </c>
      <c r="C4162" s="5" t="str">
        <f t="shared" si="550"/>
        <v>Oct 2018</v>
      </c>
      <c r="D4162" s="5" t="s">
        <v>33</v>
      </c>
      <c r="E4162" s="7">
        <v>11.1</v>
      </c>
      <c r="F4162" s="6">
        <v>649719.28</v>
      </c>
      <c r="G4162" s="6">
        <v>72139.92</v>
      </c>
    </row>
    <row r="4163" spans="1:10" hidden="1" x14ac:dyDescent="0.2">
      <c r="A4163" s="5">
        <v>2018</v>
      </c>
      <c r="B4163" s="5">
        <v>10</v>
      </c>
      <c r="C4163" s="5" t="str">
        <f t="shared" si="550"/>
        <v>Oct 2018</v>
      </c>
      <c r="D4163" s="5" t="s">
        <v>35</v>
      </c>
      <c r="E4163" s="7">
        <v>20.260000000000002</v>
      </c>
      <c r="F4163" s="6">
        <v>322167.83</v>
      </c>
      <c r="G4163" s="6">
        <v>65284.32</v>
      </c>
    </row>
    <row r="4164" spans="1:10" hidden="1" x14ac:dyDescent="0.2">
      <c r="A4164" s="5">
        <v>2018</v>
      </c>
      <c r="B4164" s="5">
        <v>10</v>
      </c>
      <c r="C4164" s="5" t="str">
        <f t="shared" si="550"/>
        <v>Oct 2018</v>
      </c>
      <c r="D4164" s="5" t="s">
        <v>36</v>
      </c>
      <c r="E4164" s="7">
        <v>14.91</v>
      </c>
      <c r="F4164" s="6">
        <v>1969255.3</v>
      </c>
      <c r="G4164" s="6">
        <v>293591.01</v>
      </c>
    </row>
    <row r="4165" spans="1:10" hidden="1" x14ac:dyDescent="0.2">
      <c r="A4165" s="5">
        <v>2018</v>
      </c>
      <c r="B4165" s="5">
        <v>10</v>
      </c>
      <c r="C4165" s="5" t="str">
        <f t="shared" si="550"/>
        <v>Oct 2018</v>
      </c>
      <c r="D4165" s="5" t="s">
        <v>37</v>
      </c>
      <c r="E4165" s="7">
        <v>12.9</v>
      </c>
      <c r="F4165" s="6">
        <v>469891.72</v>
      </c>
      <c r="G4165" s="6">
        <v>60602.52</v>
      </c>
    </row>
    <row r="4166" spans="1:10" hidden="1" x14ac:dyDescent="0.2">
      <c r="A4166" s="5">
        <v>2018</v>
      </c>
      <c r="B4166" s="5">
        <v>10</v>
      </c>
      <c r="C4166" s="5" t="str">
        <f t="shared" si="550"/>
        <v>Oct 2018</v>
      </c>
      <c r="D4166" s="5" t="s">
        <v>34</v>
      </c>
      <c r="E4166" s="7">
        <v>12.14</v>
      </c>
      <c r="F4166" s="6">
        <v>829250.08</v>
      </c>
      <c r="G4166" s="6">
        <v>100697.28</v>
      </c>
    </row>
    <row r="4167" spans="1:10" hidden="1" x14ac:dyDescent="0.2">
      <c r="A4167" s="5">
        <v>2018</v>
      </c>
      <c r="B4167" s="5">
        <v>10</v>
      </c>
      <c r="C4167" s="5" t="str">
        <f t="shared" si="550"/>
        <v>Oct 2018</v>
      </c>
      <c r="D4167" s="5" t="s">
        <v>38</v>
      </c>
      <c r="E4167" s="7">
        <v>19.29</v>
      </c>
      <c r="F4167" s="6">
        <v>3920784</v>
      </c>
      <c r="G4167" s="6">
        <v>756150.53</v>
      </c>
    </row>
    <row r="4168" spans="1:10" hidden="1" x14ac:dyDescent="0.2">
      <c r="A4168" s="5">
        <v>2018</v>
      </c>
      <c r="B4168" s="5">
        <v>10</v>
      </c>
      <c r="C4168" s="5" t="str">
        <f t="shared" si="550"/>
        <v>Oct 2018</v>
      </c>
      <c r="D4168" s="5" t="s">
        <v>41</v>
      </c>
      <c r="E4168" s="7">
        <v>12.71</v>
      </c>
      <c r="F4168" s="6">
        <v>3772124.6</v>
      </c>
      <c r="G4168" s="6">
        <v>479571.3</v>
      </c>
    </row>
    <row r="4169" spans="1:10" hidden="1" x14ac:dyDescent="0.2">
      <c r="A4169" s="5">
        <v>2018</v>
      </c>
      <c r="B4169" s="5">
        <v>10</v>
      </c>
      <c r="C4169" s="5" t="str">
        <f t="shared" si="550"/>
        <v>Oct 2018</v>
      </c>
      <c r="D4169" s="5" t="s">
        <v>42</v>
      </c>
      <c r="E4169" s="7">
        <v>11.1</v>
      </c>
      <c r="F4169" s="6">
        <v>1620054.9</v>
      </c>
      <c r="G4169" s="6">
        <v>179758.54</v>
      </c>
    </row>
    <row r="4170" spans="1:10" hidden="1" x14ac:dyDescent="0.2">
      <c r="A4170" s="5">
        <v>2018</v>
      </c>
      <c r="B4170" s="5">
        <v>10</v>
      </c>
      <c r="C4170" s="5" t="str">
        <f t="shared" si="550"/>
        <v>Oct 2018</v>
      </c>
      <c r="D4170" s="5" t="s">
        <v>43</v>
      </c>
      <c r="E4170" s="7">
        <v>11.26</v>
      </c>
      <c r="F4170" s="6">
        <v>1287900.8999999999</v>
      </c>
      <c r="G4170" s="6">
        <v>145018.29999999999</v>
      </c>
    </row>
    <row r="4171" spans="1:10" hidden="1" x14ac:dyDescent="0.2">
      <c r="A4171" s="5">
        <v>2018</v>
      </c>
      <c r="B4171" s="5">
        <v>10</v>
      </c>
      <c r="C4171" s="5" t="str">
        <f t="shared" si="550"/>
        <v>Oct 2018</v>
      </c>
      <c r="D4171" s="5" t="s">
        <v>44</v>
      </c>
      <c r="E4171" s="7">
        <v>14.14</v>
      </c>
      <c r="F4171" s="6">
        <v>3797299.6</v>
      </c>
      <c r="G4171" s="6">
        <v>536879.1</v>
      </c>
    </row>
    <row r="4172" spans="1:10" hidden="1" x14ac:dyDescent="0.2">
      <c r="A4172" s="5">
        <v>2018</v>
      </c>
      <c r="B4172" s="5">
        <v>10</v>
      </c>
      <c r="C4172" s="5" t="str">
        <f t="shared" si="550"/>
        <v>Oct 2018</v>
      </c>
      <c r="D4172" s="5" t="s">
        <v>45</v>
      </c>
      <c r="E4172" s="7">
        <v>21.47</v>
      </c>
      <c r="F4172" s="6">
        <v>221057.38</v>
      </c>
      <c r="G4172" s="6">
        <v>47458.48</v>
      </c>
    </row>
    <row r="4173" spans="1:10" hidden="1" x14ac:dyDescent="0.2">
      <c r="A4173" s="5">
        <v>2018</v>
      </c>
      <c r="B4173" s="5">
        <v>10</v>
      </c>
      <c r="C4173" s="5" t="str">
        <f t="shared" si="550"/>
        <v>Oct 2018</v>
      </c>
      <c r="D4173" s="5" t="s">
        <v>46</v>
      </c>
      <c r="E4173" s="7">
        <v>12.48</v>
      </c>
      <c r="F4173" s="6">
        <v>2362763.9</v>
      </c>
      <c r="G4173" s="6">
        <v>294809.03000000003</v>
      </c>
    </row>
    <row r="4174" spans="1:10" hidden="1" x14ac:dyDescent="0.2">
      <c r="A4174" s="5">
        <v>2018</v>
      </c>
      <c r="B4174" s="5">
        <v>10</v>
      </c>
      <c r="C4174" s="5" t="str">
        <f t="shared" si="550"/>
        <v>Oct 2018</v>
      </c>
      <c r="D4174" s="5" t="s">
        <v>47</v>
      </c>
      <c r="E4174" s="7">
        <v>12.29</v>
      </c>
      <c r="F4174" s="6">
        <v>338146.54</v>
      </c>
      <c r="G4174" s="6">
        <v>41550.550000000003</v>
      </c>
    </row>
    <row r="4175" spans="1:10" hidden="1" x14ac:dyDescent="0.2">
      <c r="A4175" s="5">
        <v>2018</v>
      </c>
      <c r="B4175" s="5">
        <v>10</v>
      </c>
      <c r="C4175" s="5" t="str">
        <f t="shared" si="550"/>
        <v>Oct 2018</v>
      </c>
      <c r="D4175" s="5" t="s">
        <v>48</v>
      </c>
      <c r="E4175" s="7">
        <v>10.76</v>
      </c>
      <c r="F4175" s="6">
        <v>3191272.9</v>
      </c>
      <c r="G4175" s="6">
        <v>343277.24</v>
      </c>
    </row>
    <row r="4176" spans="1:10" x14ac:dyDescent="0.2">
      <c r="A4176" s="5">
        <v>2018</v>
      </c>
      <c r="B4176" s="5">
        <v>10</v>
      </c>
      <c r="C4176" s="5" t="str">
        <f t="shared" si="550"/>
        <v>Oct 2018</v>
      </c>
      <c r="D4176" s="5" t="s">
        <v>49</v>
      </c>
      <c r="E4176" s="7">
        <v>11.5</v>
      </c>
      <c r="F4176" s="6">
        <v>12088302</v>
      </c>
      <c r="G4176" s="6">
        <v>1389981.7</v>
      </c>
      <c r="H4176" s="1">
        <f t="shared" ref="H4176" si="551">(E4788-E4176)/E4788</f>
        <v>-3.6970243462578913E-2</v>
      </c>
      <c r="I4176" s="1">
        <f t="shared" ref="I4176" si="552">(F4788-F4176)/F4788</f>
        <v>1.728616142931539E-2</v>
      </c>
      <c r="J4176" s="9">
        <f t="shared" ref="J4176" si="553">H4176/I4176</f>
        <v>-2.1387190912079257</v>
      </c>
    </row>
    <row r="4177" spans="1:10" hidden="1" x14ac:dyDescent="0.2">
      <c r="A4177" s="5">
        <v>2018</v>
      </c>
      <c r="B4177" s="5">
        <v>10</v>
      </c>
      <c r="C4177" s="5" t="str">
        <f t="shared" si="550"/>
        <v>Oct 2018</v>
      </c>
      <c r="D4177" s="5" t="s">
        <v>50</v>
      </c>
      <c r="E4177" s="7">
        <v>10.199999999999999</v>
      </c>
      <c r="F4177" s="6">
        <v>679673.31</v>
      </c>
      <c r="G4177" s="6">
        <v>69296.12</v>
      </c>
    </row>
    <row r="4178" spans="1:10" hidden="1" x14ac:dyDescent="0.2">
      <c r="A4178" s="5">
        <v>2018</v>
      </c>
      <c r="B4178" s="5">
        <v>10</v>
      </c>
      <c r="C4178" s="5" t="str">
        <f t="shared" si="550"/>
        <v>Oct 2018</v>
      </c>
      <c r="D4178" s="5" t="s">
        <v>52</v>
      </c>
      <c r="E4178" s="7">
        <v>11.84</v>
      </c>
      <c r="F4178" s="6">
        <v>3169096.8</v>
      </c>
      <c r="G4178" s="6">
        <v>375123.72</v>
      </c>
    </row>
    <row r="4179" spans="1:10" hidden="1" x14ac:dyDescent="0.2">
      <c r="A4179" s="5">
        <v>2018</v>
      </c>
      <c r="B4179" s="5">
        <v>10</v>
      </c>
      <c r="C4179" s="5" t="str">
        <f t="shared" si="550"/>
        <v>Oct 2018</v>
      </c>
      <c r="D4179" s="5" t="s">
        <v>51</v>
      </c>
      <c r="E4179" s="7">
        <v>18.47</v>
      </c>
      <c r="F4179" s="6">
        <v>151496.07999999999</v>
      </c>
      <c r="G4179" s="6">
        <v>27977.02</v>
      </c>
    </row>
    <row r="4180" spans="1:10" hidden="1" x14ac:dyDescent="0.2">
      <c r="A4180" s="5">
        <v>2018</v>
      </c>
      <c r="B4180" s="5">
        <v>10</v>
      </c>
      <c r="C4180" s="5" t="str">
        <f t="shared" si="550"/>
        <v>Oct 2018</v>
      </c>
      <c r="D4180" s="5" t="s">
        <v>54</v>
      </c>
      <c r="E4180" s="7">
        <v>9.7200000000000006</v>
      </c>
      <c r="F4180" s="6">
        <v>2534706.2999999998</v>
      </c>
      <c r="G4180" s="6">
        <v>246488.95999999999</v>
      </c>
    </row>
    <row r="4181" spans="1:10" hidden="1" x14ac:dyDescent="0.2">
      <c r="A4181" s="5">
        <v>2018</v>
      </c>
      <c r="B4181" s="5">
        <v>10</v>
      </c>
      <c r="C4181" s="5" t="str">
        <f t="shared" si="550"/>
        <v>Oct 2018</v>
      </c>
      <c r="D4181" s="5" t="s">
        <v>55</v>
      </c>
      <c r="E4181" s="7">
        <v>14.48</v>
      </c>
      <c r="F4181" s="6">
        <v>1544068.3</v>
      </c>
      <c r="G4181" s="6">
        <v>223613.36</v>
      </c>
    </row>
    <row r="4182" spans="1:10" hidden="1" x14ac:dyDescent="0.2">
      <c r="A4182" s="5">
        <v>2018</v>
      </c>
      <c r="B4182" s="5">
        <v>10</v>
      </c>
      <c r="C4182" s="5" t="str">
        <f t="shared" si="550"/>
        <v>Oct 2018</v>
      </c>
      <c r="D4182" s="5" t="s">
        <v>53</v>
      </c>
      <c r="E4182" s="7">
        <v>11.28</v>
      </c>
      <c r="F4182" s="6">
        <v>780740.22</v>
      </c>
      <c r="G4182" s="6">
        <v>88043.5</v>
      </c>
    </row>
    <row r="4183" spans="1:10" hidden="1" x14ac:dyDescent="0.2">
      <c r="A4183" s="5">
        <v>2018</v>
      </c>
      <c r="B4183" s="5">
        <v>10</v>
      </c>
      <c r="C4183" s="5" t="str">
        <f t="shared" si="550"/>
        <v>Oct 2018</v>
      </c>
      <c r="D4183" s="5" t="s">
        <v>56</v>
      </c>
      <c r="E4183" s="7">
        <v>11</v>
      </c>
      <c r="F4183" s="6">
        <v>179763.12</v>
      </c>
      <c r="G4183" s="6">
        <v>19775</v>
      </c>
    </row>
    <row r="4184" spans="1:10" hidden="1" x14ac:dyDescent="0.2">
      <c r="A4184" s="5">
        <v>2018</v>
      </c>
      <c r="B4184" s="5">
        <v>9</v>
      </c>
      <c r="C4184" s="5" t="str">
        <f t="shared" si="550"/>
        <v>Sep 2018</v>
      </c>
      <c r="D4184" s="5" t="s">
        <v>7</v>
      </c>
      <c r="E4184" s="7">
        <v>22.59</v>
      </c>
      <c r="F4184" s="6">
        <v>139657.18</v>
      </c>
      <c r="G4184" s="6">
        <v>31549.27</v>
      </c>
    </row>
    <row r="4185" spans="1:10" hidden="1" x14ac:dyDescent="0.2">
      <c r="A4185" s="5">
        <v>2018</v>
      </c>
      <c r="B4185" s="5">
        <v>9</v>
      </c>
      <c r="C4185" s="5" t="str">
        <f t="shared" si="550"/>
        <v>Sep 2018</v>
      </c>
      <c r="D4185" s="5" t="s">
        <v>8</v>
      </c>
      <c r="E4185" s="7">
        <v>12.38</v>
      </c>
      <c r="F4185" s="6">
        <v>3147040.3</v>
      </c>
      <c r="G4185" s="6">
        <v>389676.57</v>
      </c>
      <c r="H4185" s="1">
        <f>(E4797-E4185)/E4797</f>
        <v>4.5489591364687727E-2</v>
      </c>
      <c r="I4185" s="1">
        <f>(F4797-F4185)/F4797</f>
        <v>-0.19205968116012628</v>
      </c>
      <c r="J4185" s="9">
        <f>H4185/I4185</f>
        <v>-0.23685133230415811</v>
      </c>
    </row>
    <row r="4186" spans="1:10" hidden="1" x14ac:dyDescent="0.2">
      <c r="A4186" s="5">
        <v>2018</v>
      </c>
      <c r="B4186" s="5">
        <v>9</v>
      </c>
      <c r="C4186" s="5" t="str">
        <f t="shared" si="550"/>
        <v>Sep 2018</v>
      </c>
      <c r="D4186" s="5" t="s">
        <v>9</v>
      </c>
      <c r="E4186" s="7">
        <v>10.07</v>
      </c>
      <c r="F4186" s="6">
        <v>1775471.4</v>
      </c>
      <c r="G4186" s="6">
        <v>178802.47</v>
      </c>
    </row>
    <row r="4187" spans="1:10" hidden="1" x14ac:dyDescent="0.2">
      <c r="A4187" s="5">
        <v>2018</v>
      </c>
      <c r="B4187" s="5">
        <v>9</v>
      </c>
      <c r="C4187" s="5" t="str">
        <f t="shared" si="550"/>
        <v>Sep 2018</v>
      </c>
      <c r="D4187" s="5" t="s">
        <v>57</v>
      </c>
      <c r="E4187" s="7">
        <v>12.83</v>
      </c>
      <c r="F4187" s="6">
        <v>3838689.4</v>
      </c>
      <c r="G4187" s="6">
        <v>492672.7</v>
      </c>
    </row>
    <row r="4188" spans="1:10" x14ac:dyDescent="0.2">
      <c r="A4188" s="5">
        <v>2018</v>
      </c>
      <c r="B4188" s="5">
        <v>9</v>
      </c>
      <c r="C4188" s="5" t="str">
        <f t="shared" si="550"/>
        <v>Sep 2018</v>
      </c>
      <c r="D4188" s="5" t="s">
        <v>10</v>
      </c>
      <c r="E4188" s="7">
        <v>19.309999999999999</v>
      </c>
      <c r="F4188" s="6">
        <v>6996980.5</v>
      </c>
      <c r="G4188" s="6">
        <v>1350830.3</v>
      </c>
      <c r="H4188" s="1">
        <f t="shared" ref="H4188" si="554">(E4800-E4188)/E4800</f>
        <v>1.0346611484738529E-3</v>
      </c>
      <c r="I4188" s="1">
        <f t="shared" ref="I4188" si="555">(F4800-F4188)/F4800</f>
        <v>0.22875594504119612</v>
      </c>
      <c r="J4188" s="9">
        <f t="shared" ref="J4188" si="556">H4188/I4188</f>
        <v>4.5229912966306659E-3</v>
      </c>
    </row>
    <row r="4189" spans="1:10" hidden="1" x14ac:dyDescent="0.2">
      <c r="A4189" s="5">
        <v>2018</v>
      </c>
      <c r="B4189" s="5">
        <v>9</v>
      </c>
      <c r="C4189" s="5" t="str">
        <f t="shared" si="550"/>
        <v>Sep 2018</v>
      </c>
      <c r="D4189" s="5" t="s">
        <v>11</v>
      </c>
      <c r="E4189" s="7">
        <v>12.53</v>
      </c>
      <c r="F4189" s="6">
        <v>1658108</v>
      </c>
      <c r="G4189" s="6">
        <v>207812.64</v>
      </c>
    </row>
    <row r="4190" spans="1:10" hidden="1" x14ac:dyDescent="0.2">
      <c r="A4190" s="5">
        <v>2018</v>
      </c>
      <c r="B4190" s="5">
        <v>9</v>
      </c>
      <c r="C4190" s="5" t="str">
        <f t="shared" si="550"/>
        <v>Sep 2018</v>
      </c>
      <c r="D4190" s="5" t="s">
        <v>12</v>
      </c>
      <c r="E4190" s="7">
        <v>22.04</v>
      </c>
      <c r="F4190" s="6">
        <v>1048273.2</v>
      </c>
      <c r="G4190" s="6">
        <v>231087.77</v>
      </c>
    </row>
    <row r="4191" spans="1:10" hidden="1" x14ac:dyDescent="0.2">
      <c r="A4191" s="5">
        <v>2018</v>
      </c>
      <c r="B4191" s="5">
        <v>9</v>
      </c>
      <c r="C4191" s="5" t="str">
        <f t="shared" si="550"/>
        <v>Sep 2018</v>
      </c>
      <c r="D4191" s="5" t="s">
        <v>14</v>
      </c>
      <c r="E4191" s="7">
        <v>12.56</v>
      </c>
      <c r="F4191" s="6">
        <v>240595.14</v>
      </c>
      <c r="G4191" s="6">
        <v>30219.55</v>
      </c>
    </row>
    <row r="4192" spans="1:10" hidden="1" x14ac:dyDescent="0.2">
      <c r="A4192" s="5">
        <v>2018</v>
      </c>
      <c r="B4192" s="5">
        <v>9</v>
      </c>
      <c r="C4192" s="5" t="str">
        <f t="shared" si="550"/>
        <v>Sep 2018</v>
      </c>
      <c r="D4192" s="5" t="s">
        <v>13</v>
      </c>
      <c r="E4192" s="7">
        <v>12.29</v>
      </c>
      <c r="F4192" s="6">
        <v>457556.41</v>
      </c>
      <c r="G4192" s="6">
        <v>56228.69</v>
      </c>
    </row>
    <row r="4193" spans="1:7" hidden="1" x14ac:dyDescent="0.2">
      <c r="A4193" s="5">
        <v>2018</v>
      </c>
      <c r="B4193" s="5">
        <v>9</v>
      </c>
      <c r="C4193" s="5" t="str">
        <f t="shared" si="550"/>
        <v>Sep 2018</v>
      </c>
      <c r="D4193" s="5" t="s">
        <v>15</v>
      </c>
      <c r="E4193" s="7">
        <v>11.47</v>
      </c>
      <c r="F4193" s="6">
        <v>12619251</v>
      </c>
      <c r="G4193" s="6">
        <v>1447999.9</v>
      </c>
    </row>
    <row r="4194" spans="1:7" hidden="1" x14ac:dyDescent="0.2">
      <c r="A4194" s="5">
        <v>2018</v>
      </c>
      <c r="B4194" s="5">
        <v>9</v>
      </c>
      <c r="C4194" s="5" t="str">
        <f t="shared" si="550"/>
        <v>Sep 2018</v>
      </c>
      <c r="D4194" s="5" t="s">
        <v>16</v>
      </c>
      <c r="E4194" s="7">
        <v>12.18</v>
      </c>
      <c r="F4194" s="6">
        <v>5822943.2000000002</v>
      </c>
      <c r="G4194" s="6">
        <v>708981.45</v>
      </c>
    </row>
    <row r="4195" spans="1:7" hidden="1" x14ac:dyDescent="0.2">
      <c r="A4195" s="5">
        <v>2018</v>
      </c>
      <c r="B4195" s="5">
        <v>9</v>
      </c>
      <c r="C4195" s="5" t="str">
        <f t="shared" si="550"/>
        <v>Sep 2018</v>
      </c>
      <c r="D4195" s="5" t="s">
        <v>17</v>
      </c>
      <c r="E4195" s="7">
        <v>32.28</v>
      </c>
      <c r="F4195" s="6">
        <v>244066.94</v>
      </c>
      <c r="G4195" s="6">
        <v>78790.17</v>
      </c>
    </row>
    <row r="4196" spans="1:7" hidden="1" x14ac:dyDescent="0.2">
      <c r="A4196" s="5">
        <v>2018</v>
      </c>
      <c r="B4196" s="5">
        <v>9</v>
      </c>
      <c r="C4196" s="5" t="str">
        <f t="shared" si="550"/>
        <v>Sep 2018</v>
      </c>
      <c r="D4196" s="5" t="s">
        <v>21</v>
      </c>
      <c r="E4196" s="7">
        <v>12.83</v>
      </c>
      <c r="F4196" s="6">
        <v>1069247.3999999999</v>
      </c>
      <c r="G4196" s="6">
        <v>137161.15</v>
      </c>
    </row>
    <row r="4197" spans="1:7" hidden="1" x14ac:dyDescent="0.2">
      <c r="A4197" s="5">
        <v>2018</v>
      </c>
      <c r="B4197" s="5">
        <v>9</v>
      </c>
      <c r="C4197" s="5" t="str">
        <f t="shared" si="550"/>
        <v>Sep 2018</v>
      </c>
      <c r="D4197" s="5" t="s">
        <v>18</v>
      </c>
      <c r="E4197" s="7">
        <v>10.26</v>
      </c>
      <c r="F4197" s="6">
        <v>523443.88</v>
      </c>
      <c r="G4197" s="6">
        <v>53714.41</v>
      </c>
    </row>
    <row r="4198" spans="1:7" hidden="1" x14ac:dyDescent="0.2">
      <c r="A4198" s="5">
        <v>2018</v>
      </c>
      <c r="B4198" s="5">
        <v>9</v>
      </c>
      <c r="C4198" s="5" t="str">
        <f t="shared" si="550"/>
        <v>Sep 2018</v>
      </c>
      <c r="D4198" s="5" t="s">
        <v>19</v>
      </c>
      <c r="E4198" s="7">
        <v>12.43</v>
      </c>
      <c r="F4198" s="6">
        <v>3925314.9</v>
      </c>
      <c r="G4198" s="6">
        <v>488100.81</v>
      </c>
    </row>
    <row r="4199" spans="1:7" hidden="1" x14ac:dyDescent="0.2">
      <c r="A4199" s="5">
        <v>2018</v>
      </c>
      <c r="B4199" s="5">
        <v>9</v>
      </c>
      <c r="C4199" s="5" t="str">
        <f t="shared" si="550"/>
        <v>Sep 2018</v>
      </c>
      <c r="D4199" s="5" t="s">
        <v>20</v>
      </c>
      <c r="E4199" s="7">
        <v>12.63</v>
      </c>
      <c r="F4199" s="6">
        <v>2828740.5</v>
      </c>
      <c r="G4199" s="6">
        <v>357275.18</v>
      </c>
    </row>
    <row r="4200" spans="1:7" hidden="1" x14ac:dyDescent="0.2">
      <c r="A4200" s="5">
        <v>2018</v>
      </c>
      <c r="B4200" s="5">
        <v>9</v>
      </c>
      <c r="C4200" s="5" t="str">
        <f t="shared" si="550"/>
        <v>Sep 2018</v>
      </c>
      <c r="D4200" s="5" t="s">
        <v>22</v>
      </c>
      <c r="E4200" s="7">
        <v>13.09</v>
      </c>
      <c r="F4200" s="6">
        <v>1212156.3999999999</v>
      </c>
      <c r="G4200" s="6">
        <v>158654.37</v>
      </c>
    </row>
    <row r="4201" spans="1:7" hidden="1" x14ac:dyDescent="0.2">
      <c r="A4201" s="5">
        <v>2018</v>
      </c>
      <c r="B4201" s="5">
        <v>9</v>
      </c>
      <c r="C4201" s="5" t="str">
        <f t="shared" si="550"/>
        <v>Sep 2018</v>
      </c>
      <c r="D4201" s="5" t="s">
        <v>23</v>
      </c>
      <c r="E4201" s="7">
        <v>10.87</v>
      </c>
      <c r="F4201" s="6">
        <v>2233463.7000000002</v>
      </c>
      <c r="G4201" s="6">
        <v>242800.11</v>
      </c>
    </row>
    <row r="4202" spans="1:7" hidden="1" x14ac:dyDescent="0.2">
      <c r="A4202" s="5">
        <v>2018</v>
      </c>
      <c r="B4202" s="5">
        <v>9</v>
      </c>
      <c r="C4202" s="5" t="str">
        <f t="shared" si="550"/>
        <v>Sep 2018</v>
      </c>
      <c r="D4202" s="5" t="s">
        <v>24</v>
      </c>
      <c r="E4202" s="7">
        <v>9.5399999999999991</v>
      </c>
      <c r="F4202" s="6">
        <v>3212565.8</v>
      </c>
      <c r="G4202" s="6">
        <v>306605.71999999997</v>
      </c>
    </row>
    <row r="4203" spans="1:7" hidden="1" x14ac:dyDescent="0.2">
      <c r="A4203" s="5">
        <v>2018</v>
      </c>
      <c r="B4203" s="5">
        <v>9</v>
      </c>
      <c r="C4203" s="5" t="str">
        <f t="shared" si="550"/>
        <v>Sep 2018</v>
      </c>
      <c r="D4203" s="5" t="s">
        <v>27</v>
      </c>
      <c r="E4203" s="7">
        <v>22.12</v>
      </c>
      <c r="F4203" s="6">
        <v>1828110.7</v>
      </c>
      <c r="G4203" s="6">
        <v>404450.1</v>
      </c>
    </row>
    <row r="4204" spans="1:7" hidden="1" x14ac:dyDescent="0.2">
      <c r="A4204" s="5">
        <v>2018</v>
      </c>
      <c r="B4204" s="5">
        <v>9</v>
      </c>
      <c r="C4204" s="5" t="str">
        <f t="shared" si="550"/>
        <v>Sep 2018</v>
      </c>
      <c r="D4204" s="5" t="s">
        <v>26</v>
      </c>
      <c r="E4204" s="7">
        <v>13.28</v>
      </c>
      <c r="F4204" s="6">
        <v>2248972.7999999998</v>
      </c>
      <c r="G4204" s="6">
        <v>298630.42</v>
      </c>
    </row>
    <row r="4205" spans="1:7" hidden="1" x14ac:dyDescent="0.2">
      <c r="A4205" s="5">
        <v>2018</v>
      </c>
      <c r="B4205" s="5">
        <v>9</v>
      </c>
      <c r="C4205" s="5" t="str">
        <f t="shared" si="550"/>
        <v>Sep 2018</v>
      </c>
      <c r="D4205" s="5" t="s">
        <v>25</v>
      </c>
      <c r="E4205" s="7">
        <v>16.87</v>
      </c>
      <c r="F4205" s="6">
        <v>397809.46</v>
      </c>
      <c r="G4205" s="6">
        <v>67128.86</v>
      </c>
    </row>
    <row r="4206" spans="1:7" hidden="1" x14ac:dyDescent="0.2">
      <c r="A4206" s="5">
        <v>2018</v>
      </c>
      <c r="B4206" s="5">
        <v>9</v>
      </c>
      <c r="C4206" s="5" t="str">
        <f t="shared" si="550"/>
        <v>Sep 2018</v>
      </c>
      <c r="D4206" s="5" t="s">
        <v>28</v>
      </c>
      <c r="E4206" s="7">
        <v>15.31</v>
      </c>
      <c r="F4206" s="6">
        <v>2788138.5</v>
      </c>
      <c r="G4206" s="6">
        <v>426817.41</v>
      </c>
    </row>
    <row r="4207" spans="1:7" hidden="1" x14ac:dyDescent="0.2">
      <c r="A4207" s="5">
        <v>2018</v>
      </c>
      <c r="B4207" s="5">
        <v>9</v>
      </c>
      <c r="C4207" s="5" t="str">
        <f t="shared" si="550"/>
        <v>Sep 2018</v>
      </c>
      <c r="D4207" s="5" t="s">
        <v>29</v>
      </c>
      <c r="E4207" s="7">
        <v>14.34</v>
      </c>
      <c r="F4207" s="6">
        <v>1663018</v>
      </c>
      <c r="G4207" s="6">
        <v>238538.61</v>
      </c>
    </row>
    <row r="4208" spans="1:7" hidden="1" x14ac:dyDescent="0.2">
      <c r="A4208" s="5">
        <v>2018</v>
      </c>
      <c r="B4208" s="5">
        <v>9</v>
      </c>
      <c r="C4208" s="5" t="str">
        <f t="shared" si="550"/>
        <v>Sep 2018</v>
      </c>
      <c r="D4208" s="5" t="s">
        <v>31</v>
      </c>
      <c r="E4208" s="7">
        <v>11.27</v>
      </c>
      <c r="F4208" s="6">
        <v>3031148.5</v>
      </c>
      <c r="G4208" s="6">
        <v>341758.43</v>
      </c>
    </row>
    <row r="4209" spans="1:7" hidden="1" x14ac:dyDescent="0.2">
      <c r="A4209" s="5">
        <v>2018</v>
      </c>
      <c r="B4209" s="5">
        <v>9</v>
      </c>
      <c r="C4209" s="5" t="str">
        <f t="shared" si="550"/>
        <v>Sep 2018</v>
      </c>
      <c r="D4209" s="5" t="s">
        <v>30</v>
      </c>
      <c r="E4209" s="7">
        <v>10.72</v>
      </c>
      <c r="F4209" s="6">
        <v>1908177.4</v>
      </c>
      <c r="G4209" s="6">
        <v>204579.78</v>
      </c>
    </row>
    <row r="4210" spans="1:7" hidden="1" x14ac:dyDescent="0.2">
      <c r="A4210" s="5">
        <v>2018</v>
      </c>
      <c r="B4210" s="5">
        <v>9</v>
      </c>
      <c r="C4210" s="5" t="str">
        <f t="shared" si="550"/>
        <v>Sep 2018</v>
      </c>
      <c r="D4210" s="5" t="s">
        <v>32</v>
      </c>
      <c r="E4210" s="7">
        <v>11.55</v>
      </c>
      <c r="F4210" s="6">
        <v>332938.78999999998</v>
      </c>
      <c r="G4210" s="6">
        <v>38464.480000000003</v>
      </c>
    </row>
    <row r="4211" spans="1:7" hidden="1" x14ac:dyDescent="0.2">
      <c r="A4211" s="5">
        <v>2018</v>
      </c>
      <c r="B4211" s="5">
        <v>9</v>
      </c>
      <c r="C4211" s="5" t="str">
        <f t="shared" si="550"/>
        <v>Sep 2018</v>
      </c>
      <c r="D4211" s="5" t="s">
        <v>39</v>
      </c>
      <c r="E4211" s="7">
        <v>11.39</v>
      </c>
      <c r="F4211" s="6">
        <v>5350937.4000000004</v>
      </c>
      <c r="G4211" s="6">
        <v>609689.14</v>
      </c>
    </row>
    <row r="4212" spans="1:7" hidden="1" x14ac:dyDescent="0.2">
      <c r="A4212" s="5">
        <v>2018</v>
      </c>
      <c r="B4212" s="5">
        <v>9</v>
      </c>
      <c r="C4212" s="5" t="str">
        <f t="shared" si="550"/>
        <v>Sep 2018</v>
      </c>
      <c r="D4212" s="5" t="s">
        <v>40</v>
      </c>
      <c r="E4212" s="7">
        <v>12.09</v>
      </c>
      <c r="F4212" s="6">
        <v>293088.31</v>
      </c>
      <c r="G4212" s="6">
        <v>35431.5</v>
      </c>
    </row>
    <row r="4213" spans="1:7" hidden="1" x14ac:dyDescent="0.2">
      <c r="A4213" s="5">
        <v>2018</v>
      </c>
      <c r="B4213" s="5">
        <v>9</v>
      </c>
      <c r="C4213" s="5" t="str">
        <f t="shared" si="550"/>
        <v>Sep 2018</v>
      </c>
      <c r="D4213" s="5" t="s">
        <v>33</v>
      </c>
      <c r="E4213" s="7">
        <v>12.19</v>
      </c>
      <c r="F4213" s="6">
        <v>752403.02</v>
      </c>
      <c r="G4213" s="6">
        <v>91742.35</v>
      </c>
    </row>
    <row r="4214" spans="1:7" hidden="1" x14ac:dyDescent="0.2">
      <c r="A4214" s="5">
        <v>2018</v>
      </c>
      <c r="B4214" s="5">
        <v>9</v>
      </c>
      <c r="C4214" s="5" t="str">
        <f t="shared" si="550"/>
        <v>Sep 2018</v>
      </c>
      <c r="D4214" s="5" t="s">
        <v>35</v>
      </c>
      <c r="E4214" s="7">
        <v>19.899999999999999</v>
      </c>
      <c r="F4214" s="6">
        <v>387598.36</v>
      </c>
      <c r="G4214" s="6">
        <v>77120.62</v>
      </c>
    </row>
    <row r="4215" spans="1:7" hidden="1" x14ac:dyDescent="0.2">
      <c r="A4215" s="5">
        <v>2018</v>
      </c>
      <c r="B4215" s="5">
        <v>9</v>
      </c>
      <c r="C4215" s="5" t="str">
        <f t="shared" si="550"/>
        <v>Sep 2018</v>
      </c>
      <c r="D4215" s="5" t="s">
        <v>36</v>
      </c>
      <c r="E4215" s="7">
        <v>15.47</v>
      </c>
      <c r="F4215" s="6">
        <v>2735606.6</v>
      </c>
      <c r="G4215" s="6">
        <v>423296.51</v>
      </c>
    </row>
    <row r="4216" spans="1:7" hidden="1" x14ac:dyDescent="0.2">
      <c r="A4216" s="5">
        <v>2018</v>
      </c>
      <c r="B4216" s="5">
        <v>9</v>
      </c>
      <c r="C4216" s="5" t="str">
        <f t="shared" si="550"/>
        <v>Sep 2018</v>
      </c>
      <c r="D4216" s="5" t="s">
        <v>37</v>
      </c>
      <c r="E4216" s="7">
        <v>12.98</v>
      </c>
      <c r="F4216" s="6">
        <v>579581.93999999994</v>
      </c>
      <c r="G4216" s="6">
        <v>75235.97</v>
      </c>
    </row>
    <row r="4217" spans="1:7" hidden="1" x14ac:dyDescent="0.2">
      <c r="A4217" s="5">
        <v>2018</v>
      </c>
      <c r="B4217" s="5">
        <v>9</v>
      </c>
      <c r="C4217" s="5" t="str">
        <f t="shared" si="550"/>
        <v>Sep 2018</v>
      </c>
      <c r="D4217" s="5" t="s">
        <v>34</v>
      </c>
      <c r="E4217" s="7">
        <v>11.7</v>
      </c>
      <c r="F4217" s="6">
        <v>1387385</v>
      </c>
      <c r="G4217" s="6">
        <v>162389.49</v>
      </c>
    </row>
    <row r="4218" spans="1:7" hidden="1" x14ac:dyDescent="0.2">
      <c r="A4218" s="5">
        <v>2018</v>
      </c>
      <c r="B4218" s="5">
        <v>9</v>
      </c>
      <c r="C4218" s="5" t="str">
        <f t="shared" si="550"/>
        <v>Sep 2018</v>
      </c>
      <c r="D4218" s="5" t="s">
        <v>38</v>
      </c>
      <c r="E4218" s="7">
        <v>19.28</v>
      </c>
      <c r="F4218" s="6">
        <v>5146433</v>
      </c>
      <c r="G4218" s="6">
        <v>992085.45</v>
      </c>
    </row>
    <row r="4219" spans="1:7" hidden="1" x14ac:dyDescent="0.2">
      <c r="A4219" s="5">
        <v>2018</v>
      </c>
      <c r="B4219" s="5">
        <v>9</v>
      </c>
      <c r="C4219" s="5" t="str">
        <f t="shared" ref="C4219:C4282" si="557">TEXT(DATE($A4219, $B4219, 1), "mmm yyyy")</f>
        <v>Sep 2018</v>
      </c>
      <c r="D4219" s="5" t="s">
        <v>41</v>
      </c>
      <c r="E4219" s="7">
        <v>11.63</v>
      </c>
      <c r="F4219" s="6">
        <v>4536709.0999999996</v>
      </c>
      <c r="G4219" s="6">
        <v>527735.09</v>
      </c>
    </row>
    <row r="4220" spans="1:7" hidden="1" x14ac:dyDescent="0.2">
      <c r="A4220" s="5">
        <v>2018</v>
      </c>
      <c r="B4220" s="5">
        <v>9</v>
      </c>
      <c r="C4220" s="5" t="str">
        <f t="shared" si="557"/>
        <v>Sep 2018</v>
      </c>
      <c r="D4220" s="5" t="s">
        <v>42</v>
      </c>
      <c r="E4220" s="7">
        <v>10.94</v>
      </c>
      <c r="F4220" s="6">
        <v>2024424.5</v>
      </c>
      <c r="G4220" s="6">
        <v>221492.54</v>
      </c>
    </row>
    <row r="4221" spans="1:7" hidden="1" x14ac:dyDescent="0.2">
      <c r="A4221" s="5">
        <v>2018</v>
      </c>
      <c r="B4221" s="5">
        <v>9</v>
      </c>
      <c r="C4221" s="5" t="str">
        <f t="shared" si="557"/>
        <v>Sep 2018</v>
      </c>
      <c r="D4221" s="5" t="s">
        <v>43</v>
      </c>
      <c r="E4221" s="7">
        <v>11.33</v>
      </c>
      <c r="F4221" s="6">
        <v>1196693.3999999999</v>
      </c>
      <c r="G4221" s="6">
        <v>135526.95000000001</v>
      </c>
    </row>
    <row r="4222" spans="1:7" hidden="1" x14ac:dyDescent="0.2">
      <c r="A4222" s="5">
        <v>2018</v>
      </c>
      <c r="B4222" s="5">
        <v>9</v>
      </c>
      <c r="C4222" s="5" t="str">
        <f t="shared" si="557"/>
        <v>Sep 2018</v>
      </c>
      <c r="D4222" s="5" t="s">
        <v>44</v>
      </c>
      <c r="E4222" s="7">
        <v>13.77</v>
      </c>
      <c r="F4222" s="6">
        <v>4854042.8</v>
      </c>
      <c r="G4222" s="6">
        <v>668617.88</v>
      </c>
    </row>
    <row r="4223" spans="1:7" hidden="1" x14ac:dyDescent="0.2">
      <c r="A4223" s="5">
        <v>2018</v>
      </c>
      <c r="B4223" s="5">
        <v>9</v>
      </c>
      <c r="C4223" s="5" t="str">
        <f t="shared" si="557"/>
        <v>Sep 2018</v>
      </c>
      <c r="D4223" s="5" t="s">
        <v>45</v>
      </c>
      <c r="E4223" s="7">
        <v>22.32</v>
      </c>
      <c r="F4223" s="6">
        <v>279809.65999999997</v>
      </c>
      <c r="G4223" s="6">
        <v>62463.31</v>
      </c>
    </row>
    <row r="4224" spans="1:7" hidden="1" x14ac:dyDescent="0.2">
      <c r="A4224" s="5">
        <v>2018</v>
      </c>
      <c r="B4224" s="5">
        <v>9</v>
      </c>
      <c r="C4224" s="5" t="str">
        <f t="shared" si="557"/>
        <v>Sep 2018</v>
      </c>
      <c r="D4224" s="5" t="s">
        <v>46</v>
      </c>
      <c r="E4224" s="7">
        <v>12.45</v>
      </c>
      <c r="F4224" s="6">
        <v>2885783.2</v>
      </c>
      <c r="G4224" s="6">
        <v>359253.3</v>
      </c>
    </row>
    <row r="4225" spans="1:10" hidden="1" x14ac:dyDescent="0.2">
      <c r="A4225" s="5">
        <v>2018</v>
      </c>
      <c r="B4225" s="5">
        <v>9</v>
      </c>
      <c r="C4225" s="5" t="str">
        <f t="shared" si="557"/>
        <v>Sep 2018</v>
      </c>
      <c r="D4225" s="5" t="s">
        <v>47</v>
      </c>
      <c r="E4225" s="7">
        <v>12.81</v>
      </c>
      <c r="F4225" s="6">
        <v>335924.6</v>
      </c>
      <c r="G4225" s="6">
        <v>43024.3</v>
      </c>
    </row>
    <row r="4226" spans="1:10" hidden="1" x14ac:dyDescent="0.2">
      <c r="A4226" s="5">
        <v>2018</v>
      </c>
      <c r="B4226" s="5">
        <v>9</v>
      </c>
      <c r="C4226" s="5" t="str">
        <f t="shared" si="557"/>
        <v>Sep 2018</v>
      </c>
      <c r="D4226" s="5" t="s">
        <v>48</v>
      </c>
      <c r="E4226" s="7">
        <v>10.63</v>
      </c>
      <c r="F4226" s="6">
        <v>4046767.2</v>
      </c>
      <c r="G4226" s="6">
        <v>430328.64</v>
      </c>
    </row>
    <row r="4227" spans="1:10" x14ac:dyDescent="0.2">
      <c r="A4227" s="5">
        <v>2018</v>
      </c>
      <c r="B4227" s="5">
        <v>9</v>
      </c>
      <c r="C4227" s="5" t="str">
        <f t="shared" si="557"/>
        <v>Sep 2018</v>
      </c>
      <c r="D4227" s="5" t="s">
        <v>49</v>
      </c>
      <c r="E4227" s="7">
        <v>11.39</v>
      </c>
      <c r="F4227" s="6">
        <v>15340244</v>
      </c>
      <c r="G4227" s="6">
        <v>1747954.8</v>
      </c>
      <c r="H4227" s="1">
        <f t="shared" ref="H4227" si="558">(E4839-E4227)/E4839</f>
        <v>-2.4280575539568468E-2</v>
      </c>
      <c r="I4227" s="1">
        <f t="shared" ref="I4227" si="559">(F4839-F4227)/F4839</f>
        <v>-6.6879408588214811E-2</v>
      </c>
      <c r="J4227" s="9">
        <f t="shared" ref="J4227" si="560">H4227/I4227</f>
        <v>0.3630500934759624</v>
      </c>
    </row>
    <row r="4228" spans="1:10" hidden="1" x14ac:dyDescent="0.2">
      <c r="A4228" s="5">
        <v>2018</v>
      </c>
      <c r="B4228" s="5">
        <v>9</v>
      </c>
      <c r="C4228" s="5" t="str">
        <f t="shared" si="557"/>
        <v>Sep 2018</v>
      </c>
      <c r="D4228" s="5" t="s">
        <v>50</v>
      </c>
      <c r="E4228" s="7">
        <v>10.45</v>
      </c>
      <c r="F4228" s="6">
        <v>843939.37</v>
      </c>
      <c r="G4228" s="6">
        <v>88214.95</v>
      </c>
    </row>
    <row r="4229" spans="1:10" hidden="1" x14ac:dyDescent="0.2">
      <c r="A4229" s="5">
        <v>2018</v>
      </c>
      <c r="B4229" s="5">
        <v>9</v>
      </c>
      <c r="C4229" s="5" t="str">
        <f t="shared" si="557"/>
        <v>Sep 2018</v>
      </c>
      <c r="D4229" s="5" t="s">
        <v>52</v>
      </c>
      <c r="E4229" s="7">
        <v>12.01</v>
      </c>
      <c r="F4229" s="6">
        <v>3780443.1</v>
      </c>
      <c r="G4229" s="6">
        <v>453957.85</v>
      </c>
    </row>
    <row r="4230" spans="1:10" hidden="1" x14ac:dyDescent="0.2">
      <c r="A4230" s="5">
        <v>2018</v>
      </c>
      <c r="B4230" s="5">
        <v>9</v>
      </c>
      <c r="C4230" s="5" t="str">
        <f t="shared" si="557"/>
        <v>Sep 2018</v>
      </c>
      <c r="D4230" s="5" t="s">
        <v>51</v>
      </c>
      <c r="E4230" s="7">
        <v>18</v>
      </c>
      <c r="F4230" s="6">
        <v>165159.43</v>
      </c>
      <c r="G4230" s="6">
        <v>29726.79</v>
      </c>
    </row>
    <row r="4231" spans="1:10" hidden="1" x14ac:dyDescent="0.2">
      <c r="A4231" s="5">
        <v>2018</v>
      </c>
      <c r="B4231" s="5">
        <v>9</v>
      </c>
      <c r="C4231" s="5" t="str">
        <f t="shared" si="557"/>
        <v>Sep 2018</v>
      </c>
      <c r="D4231" s="5" t="s">
        <v>54</v>
      </c>
      <c r="E4231" s="7">
        <v>10.11</v>
      </c>
      <c r="F4231" s="6">
        <v>2150264.2999999998</v>
      </c>
      <c r="G4231" s="6">
        <v>217384.34</v>
      </c>
    </row>
    <row r="4232" spans="1:10" hidden="1" x14ac:dyDescent="0.2">
      <c r="A4232" s="5">
        <v>2018</v>
      </c>
      <c r="B4232" s="5">
        <v>9</v>
      </c>
      <c r="C4232" s="5" t="str">
        <f t="shared" si="557"/>
        <v>Sep 2018</v>
      </c>
      <c r="D4232" s="5" t="s">
        <v>55</v>
      </c>
      <c r="E4232" s="7">
        <v>14.48</v>
      </c>
      <c r="F4232" s="6">
        <v>1673363.6</v>
      </c>
      <c r="G4232" s="6">
        <v>242307.97</v>
      </c>
    </row>
    <row r="4233" spans="1:10" hidden="1" x14ac:dyDescent="0.2">
      <c r="A4233" s="5">
        <v>2018</v>
      </c>
      <c r="B4233" s="5">
        <v>9</v>
      </c>
      <c r="C4233" s="5" t="str">
        <f t="shared" si="557"/>
        <v>Sep 2018</v>
      </c>
      <c r="D4233" s="5" t="s">
        <v>53</v>
      </c>
      <c r="E4233" s="7">
        <v>11.26</v>
      </c>
      <c r="F4233" s="6">
        <v>808661.25</v>
      </c>
      <c r="G4233" s="6">
        <v>91019.92</v>
      </c>
    </row>
    <row r="4234" spans="1:10" hidden="1" x14ac:dyDescent="0.2">
      <c r="A4234" s="5">
        <v>2018</v>
      </c>
      <c r="B4234" s="5">
        <v>9</v>
      </c>
      <c r="C4234" s="5" t="str">
        <f t="shared" si="557"/>
        <v>Sep 2018</v>
      </c>
      <c r="D4234" s="5" t="s">
        <v>56</v>
      </c>
      <c r="E4234" s="7">
        <v>12.17</v>
      </c>
      <c r="F4234" s="6">
        <v>162872.19</v>
      </c>
      <c r="G4234" s="6">
        <v>19820.78</v>
      </c>
    </row>
    <row r="4235" spans="1:10" hidden="1" x14ac:dyDescent="0.2">
      <c r="A4235" s="5">
        <v>2018</v>
      </c>
      <c r="B4235" s="5">
        <v>8</v>
      </c>
      <c r="C4235" s="5" t="str">
        <f t="shared" si="557"/>
        <v>Aug 2018</v>
      </c>
      <c r="D4235" s="5" t="s">
        <v>7</v>
      </c>
      <c r="E4235" s="7">
        <v>22.51</v>
      </c>
      <c r="F4235" s="6">
        <v>137924.19</v>
      </c>
      <c r="G4235" s="6">
        <v>31045.68</v>
      </c>
    </row>
    <row r="4236" spans="1:10" hidden="1" x14ac:dyDescent="0.2">
      <c r="A4236" s="5">
        <v>2018</v>
      </c>
      <c r="B4236" s="5">
        <v>8</v>
      </c>
      <c r="C4236" s="5" t="str">
        <f t="shared" si="557"/>
        <v>Aug 2018</v>
      </c>
      <c r="D4236" s="5" t="s">
        <v>8</v>
      </c>
      <c r="E4236" s="7">
        <v>12.32</v>
      </c>
      <c r="F4236" s="6">
        <v>3336538.2</v>
      </c>
      <c r="G4236" s="6">
        <v>410986.73</v>
      </c>
      <c r="H4236" s="1">
        <f>(E4848-E4236)/E4848</f>
        <v>3.0684500393391073E-2</v>
      </c>
      <c r="I4236" s="1">
        <f>(F4848-F4236)/F4848</f>
        <v>-2.5722262062289631E-2</v>
      </c>
      <c r="J4236" s="9">
        <f>H4236/I4236</f>
        <v>-1.192916094202165</v>
      </c>
    </row>
    <row r="4237" spans="1:10" hidden="1" x14ac:dyDescent="0.2">
      <c r="A4237" s="5">
        <v>2018</v>
      </c>
      <c r="B4237" s="5">
        <v>8</v>
      </c>
      <c r="C4237" s="5" t="str">
        <f t="shared" si="557"/>
        <v>Aug 2018</v>
      </c>
      <c r="D4237" s="5" t="s">
        <v>9</v>
      </c>
      <c r="E4237" s="7">
        <v>10.01</v>
      </c>
      <c r="F4237" s="6">
        <v>1949347.8</v>
      </c>
      <c r="G4237" s="6">
        <v>195094.9</v>
      </c>
    </row>
    <row r="4238" spans="1:10" hidden="1" x14ac:dyDescent="0.2">
      <c r="A4238" s="5">
        <v>2018</v>
      </c>
      <c r="B4238" s="5">
        <v>8</v>
      </c>
      <c r="C4238" s="5" t="str">
        <f t="shared" si="557"/>
        <v>Aug 2018</v>
      </c>
      <c r="D4238" s="5" t="s">
        <v>57</v>
      </c>
      <c r="E4238" s="7">
        <v>12.83</v>
      </c>
      <c r="F4238" s="6">
        <v>4575149.8</v>
      </c>
      <c r="G4238" s="6">
        <v>587000.93999999994</v>
      </c>
    </row>
    <row r="4239" spans="1:10" x14ac:dyDescent="0.2">
      <c r="A4239" s="5">
        <v>2018</v>
      </c>
      <c r="B4239" s="5">
        <v>8</v>
      </c>
      <c r="C4239" s="5" t="str">
        <f t="shared" si="557"/>
        <v>Aug 2018</v>
      </c>
      <c r="D4239" s="5" t="s">
        <v>10</v>
      </c>
      <c r="E4239" s="7">
        <v>19.850000000000001</v>
      </c>
      <c r="F4239" s="6">
        <v>12226964</v>
      </c>
      <c r="G4239" s="6">
        <v>2426799.2999999998</v>
      </c>
      <c r="H4239" s="1">
        <f t="shared" ref="H4239" si="561">(E4851-E4239)/E4851</f>
        <v>-3.6012526096033469E-2</v>
      </c>
      <c r="I4239" s="1">
        <f t="shared" ref="I4239" si="562">(F4851-F4239)/F4851</f>
        <v>-0.18703720873111299</v>
      </c>
      <c r="J4239" s="9">
        <f t="shared" ref="J4239" si="563">H4239/I4239</f>
        <v>0.19254204198377192</v>
      </c>
    </row>
    <row r="4240" spans="1:10" hidden="1" x14ac:dyDescent="0.2">
      <c r="A4240" s="5">
        <v>2018</v>
      </c>
      <c r="B4240" s="5">
        <v>8</v>
      </c>
      <c r="C4240" s="5" t="str">
        <f t="shared" si="557"/>
        <v>Aug 2018</v>
      </c>
      <c r="D4240" s="5" t="s">
        <v>11</v>
      </c>
      <c r="E4240" s="7">
        <v>12.43</v>
      </c>
      <c r="F4240" s="6">
        <v>1994351.8</v>
      </c>
      <c r="G4240" s="6">
        <v>247845.69</v>
      </c>
    </row>
    <row r="4241" spans="1:7" hidden="1" x14ac:dyDescent="0.2">
      <c r="A4241" s="5">
        <v>2018</v>
      </c>
      <c r="B4241" s="5">
        <v>8</v>
      </c>
      <c r="C4241" s="5" t="str">
        <f t="shared" si="557"/>
        <v>Aug 2018</v>
      </c>
      <c r="D4241" s="5" t="s">
        <v>12</v>
      </c>
      <c r="E4241" s="7">
        <v>21.27</v>
      </c>
      <c r="F4241" s="6">
        <v>1401469.7</v>
      </c>
      <c r="G4241" s="6">
        <v>298136.12</v>
      </c>
    </row>
    <row r="4242" spans="1:7" hidden="1" x14ac:dyDescent="0.2">
      <c r="A4242" s="5">
        <v>2018</v>
      </c>
      <c r="B4242" s="5">
        <v>8</v>
      </c>
      <c r="C4242" s="5" t="str">
        <f t="shared" si="557"/>
        <v>Aug 2018</v>
      </c>
      <c r="D4242" s="5" t="s">
        <v>14</v>
      </c>
      <c r="E4242" s="7">
        <v>12.56</v>
      </c>
      <c r="F4242" s="6">
        <v>265653.03999999998</v>
      </c>
      <c r="G4242" s="6">
        <v>33371.519999999997</v>
      </c>
    </row>
    <row r="4243" spans="1:7" hidden="1" x14ac:dyDescent="0.2">
      <c r="A4243" s="5">
        <v>2018</v>
      </c>
      <c r="B4243" s="5">
        <v>8</v>
      </c>
      <c r="C4243" s="5" t="str">
        <f t="shared" si="557"/>
        <v>Aug 2018</v>
      </c>
      <c r="D4243" s="5" t="s">
        <v>13</v>
      </c>
      <c r="E4243" s="7">
        <v>12.21</v>
      </c>
      <c r="F4243" s="6">
        <v>516913.91999999998</v>
      </c>
      <c r="G4243" s="6">
        <v>63100.14</v>
      </c>
    </row>
    <row r="4244" spans="1:7" hidden="1" x14ac:dyDescent="0.2">
      <c r="A4244" s="5">
        <v>2018</v>
      </c>
      <c r="B4244" s="5">
        <v>8</v>
      </c>
      <c r="C4244" s="5" t="str">
        <f t="shared" si="557"/>
        <v>Aug 2018</v>
      </c>
      <c r="D4244" s="5" t="s">
        <v>15</v>
      </c>
      <c r="E4244" s="7">
        <v>11.33</v>
      </c>
      <c r="F4244" s="6">
        <v>13032743</v>
      </c>
      <c r="G4244" s="6">
        <v>1476826.4</v>
      </c>
    </row>
    <row r="4245" spans="1:7" hidden="1" x14ac:dyDescent="0.2">
      <c r="A4245" s="5">
        <v>2018</v>
      </c>
      <c r="B4245" s="5">
        <v>8</v>
      </c>
      <c r="C4245" s="5" t="str">
        <f t="shared" si="557"/>
        <v>Aug 2018</v>
      </c>
      <c r="D4245" s="5" t="s">
        <v>16</v>
      </c>
      <c r="E4245" s="7">
        <v>12.6</v>
      </c>
      <c r="F4245" s="6">
        <v>6073790.0999999996</v>
      </c>
      <c r="G4245" s="6">
        <v>765323.72</v>
      </c>
    </row>
    <row r="4246" spans="1:7" hidden="1" x14ac:dyDescent="0.2">
      <c r="A4246" s="5">
        <v>2018</v>
      </c>
      <c r="B4246" s="5">
        <v>8</v>
      </c>
      <c r="C4246" s="5" t="str">
        <f t="shared" si="557"/>
        <v>Aug 2018</v>
      </c>
      <c r="D4246" s="5" t="s">
        <v>17</v>
      </c>
      <c r="E4246" s="7">
        <v>32.39</v>
      </c>
      <c r="F4246" s="6">
        <v>254770.45</v>
      </c>
      <c r="G4246" s="6">
        <v>82528.570000000007</v>
      </c>
    </row>
    <row r="4247" spans="1:7" hidden="1" x14ac:dyDescent="0.2">
      <c r="A4247" s="5">
        <v>2018</v>
      </c>
      <c r="B4247" s="5">
        <v>8</v>
      </c>
      <c r="C4247" s="5" t="str">
        <f t="shared" si="557"/>
        <v>Aug 2018</v>
      </c>
      <c r="D4247" s="5" t="s">
        <v>21</v>
      </c>
      <c r="E4247" s="7">
        <v>14.18</v>
      </c>
      <c r="F4247" s="6">
        <v>1412341.8</v>
      </c>
      <c r="G4247" s="6">
        <v>200301.66</v>
      </c>
    </row>
    <row r="4248" spans="1:7" hidden="1" x14ac:dyDescent="0.2">
      <c r="A4248" s="5">
        <v>2018</v>
      </c>
      <c r="B4248" s="5">
        <v>8</v>
      </c>
      <c r="C4248" s="5" t="str">
        <f t="shared" si="557"/>
        <v>Aug 2018</v>
      </c>
      <c r="D4248" s="5" t="s">
        <v>18</v>
      </c>
      <c r="E4248" s="7">
        <v>10.48</v>
      </c>
      <c r="F4248" s="6">
        <v>710514.25</v>
      </c>
      <c r="G4248" s="6">
        <v>74474.64</v>
      </c>
    </row>
    <row r="4249" spans="1:7" hidden="1" x14ac:dyDescent="0.2">
      <c r="A4249" s="5">
        <v>2018</v>
      </c>
      <c r="B4249" s="5">
        <v>8</v>
      </c>
      <c r="C4249" s="5" t="str">
        <f t="shared" si="557"/>
        <v>Aug 2018</v>
      </c>
      <c r="D4249" s="5" t="s">
        <v>19</v>
      </c>
      <c r="E4249" s="7">
        <v>12.52</v>
      </c>
      <c r="F4249" s="6">
        <v>5203480.5999999996</v>
      </c>
      <c r="G4249" s="6">
        <v>651415.62</v>
      </c>
    </row>
    <row r="4250" spans="1:7" hidden="1" x14ac:dyDescent="0.2">
      <c r="A4250" s="5">
        <v>2018</v>
      </c>
      <c r="B4250" s="5">
        <v>8</v>
      </c>
      <c r="C4250" s="5" t="str">
        <f t="shared" si="557"/>
        <v>Aug 2018</v>
      </c>
      <c r="D4250" s="5" t="s">
        <v>20</v>
      </c>
      <c r="E4250" s="7">
        <v>12.53</v>
      </c>
      <c r="F4250" s="6">
        <v>3341134.3</v>
      </c>
      <c r="G4250" s="6">
        <v>418564.74</v>
      </c>
    </row>
    <row r="4251" spans="1:7" hidden="1" x14ac:dyDescent="0.2">
      <c r="A4251" s="5">
        <v>2018</v>
      </c>
      <c r="B4251" s="5">
        <v>8</v>
      </c>
      <c r="C4251" s="5" t="str">
        <f t="shared" si="557"/>
        <v>Aug 2018</v>
      </c>
      <c r="D4251" s="5" t="s">
        <v>22</v>
      </c>
      <c r="E4251" s="7">
        <v>13.95</v>
      </c>
      <c r="F4251" s="6">
        <v>1506333.4</v>
      </c>
      <c r="G4251" s="6">
        <v>210166.42</v>
      </c>
    </row>
    <row r="4252" spans="1:7" hidden="1" x14ac:dyDescent="0.2">
      <c r="A4252" s="5">
        <v>2018</v>
      </c>
      <c r="B4252" s="5">
        <v>8</v>
      </c>
      <c r="C4252" s="5" t="str">
        <f t="shared" si="557"/>
        <v>Aug 2018</v>
      </c>
      <c r="D4252" s="5" t="s">
        <v>23</v>
      </c>
      <c r="E4252" s="7">
        <v>10.6</v>
      </c>
      <c r="F4252" s="6">
        <v>2650014.1</v>
      </c>
      <c r="G4252" s="6">
        <v>281007.63</v>
      </c>
    </row>
    <row r="4253" spans="1:7" hidden="1" x14ac:dyDescent="0.2">
      <c r="A4253" s="5">
        <v>2018</v>
      </c>
      <c r="B4253" s="5">
        <v>8</v>
      </c>
      <c r="C4253" s="5" t="str">
        <f t="shared" si="557"/>
        <v>Aug 2018</v>
      </c>
      <c r="D4253" s="5" t="s">
        <v>24</v>
      </c>
      <c r="E4253" s="7">
        <v>9.92</v>
      </c>
      <c r="F4253" s="6">
        <v>3423171.5</v>
      </c>
      <c r="G4253" s="6">
        <v>339686.9</v>
      </c>
    </row>
    <row r="4254" spans="1:7" hidden="1" x14ac:dyDescent="0.2">
      <c r="A4254" s="5">
        <v>2018</v>
      </c>
      <c r="B4254" s="5">
        <v>8</v>
      </c>
      <c r="C4254" s="5" t="str">
        <f t="shared" si="557"/>
        <v>Aug 2018</v>
      </c>
      <c r="D4254" s="5" t="s">
        <v>27</v>
      </c>
      <c r="E4254" s="7">
        <v>20.8</v>
      </c>
      <c r="F4254" s="6">
        <v>2228128.2999999998</v>
      </c>
      <c r="G4254" s="6">
        <v>463468.84</v>
      </c>
    </row>
    <row r="4255" spans="1:7" hidden="1" x14ac:dyDescent="0.2">
      <c r="A4255" s="5">
        <v>2018</v>
      </c>
      <c r="B4255" s="5">
        <v>8</v>
      </c>
      <c r="C4255" s="5" t="str">
        <f t="shared" si="557"/>
        <v>Aug 2018</v>
      </c>
      <c r="D4255" s="5" t="s">
        <v>26</v>
      </c>
      <c r="E4255" s="7">
        <v>13.05</v>
      </c>
      <c r="F4255" s="6">
        <v>2744211.9</v>
      </c>
      <c r="G4255" s="6">
        <v>357990.5</v>
      </c>
    </row>
    <row r="4256" spans="1:7" hidden="1" x14ac:dyDescent="0.2">
      <c r="A4256" s="5">
        <v>2018</v>
      </c>
      <c r="B4256" s="5">
        <v>8</v>
      </c>
      <c r="C4256" s="5" t="str">
        <f t="shared" si="557"/>
        <v>Aug 2018</v>
      </c>
      <c r="D4256" s="5" t="s">
        <v>25</v>
      </c>
      <c r="E4256" s="7">
        <v>16.91</v>
      </c>
      <c r="F4256" s="6">
        <v>451743.98</v>
      </c>
      <c r="G4256" s="6">
        <v>76393.38</v>
      </c>
    </row>
    <row r="4257" spans="1:7" hidden="1" x14ac:dyDescent="0.2">
      <c r="A4257" s="5">
        <v>2018</v>
      </c>
      <c r="B4257" s="5">
        <v>8</v>
      </c>
      <c r="C4257" s="5" t="str">
        <f t="shared" si="557"/>
        <v>Aug 2018</v>
      </c>
      <c r="D4257" s="5" t="s">
        <v>28</v>
      </c>
      <c r="E4257" s="7">
        <v>15.4</v>
      </c>
      <c r="F4257" s="6">
        <v>3602337.6</v>
      </c>
      <c r="G4257" s="6">
        <v>554698.77</v>
      </c>
    </row>
    <row r="4258" spans="1:7" hidden="1" x14ac:dyDescent="0.2">
      <c r="A4258" s="5">
        <v>2018</v>
      </c>
      <c r="B4258" s="5">
        <v>8</v>
      </c>
      <c r="C4258" s="5" t="str">
        <f t="shared" si="557"/>
        <v>Aug 2018</v>
      </c>
      <c r="D4258" s="5" t="s">
        <v>29</v>
      </c>
      <c r="E4258" s="7">
        <v>13.78</v>
      </c>
      <c r="F4258" s="6">
        <v>2112490.2000000002</v>
      </c>
      <c r="G4258" s="6">
        <v>291112.90000000002</v>
      </c>
    </row>
    <row r="4259" spans="1:7" hidden="1" x14ac:dyDescent="0.2">
      <c r="A4259" s="5">
        <v>2018</v>
      </c>
      <c r="B4259" s="5">
        <v>8</v>
      </c>
      <c r="C4259" s="5" t="str">
        <f t="shared" si="557"/>
        <v>Aug 2018</v>
      </c>
      <c r="D4259" s="5" t="s">
        <v>31</v>
      </c>
      <c r="E4259" s="7">
        <v>12.92</v>
      </c>
      <c r="F4259" s="6">
        <v>3636888.5</v>
      </c>
      <c r="G4259" s="6">
        <v>469769.92</v>
      </c>
    </row>
    <row r="4260" spans="1:7" hidden="1" x14ac:dyDescent="0.2">
      <c r="A4260" s="5">
        <v>2018</v>
      </c>
      <c r="B4260" s="5">
        <v>8</v>
      </c>
      <c r="C4260" s="5" t="str">
        <f t="shared" si="557"/>
        <v>Aug 2018</v>
      </c>
      <c r="D4260" s="5" t="s">
        <v>30</v>
      </c>
      <c r="E4260" s="7">
        <v>10.84</v>
      </c>
      <c r="F4260" s="6">
        <v>2012725.8</v>
      </c>
      <c r="G4260" s="6">
        <v>218214.24</v>
      </c>
    </row>
    <row r="4261" spans="1:7" hidden="1" x14ac:dyDescent="0.2">
      <c r="A4261" s="5">
        <v>2018</v>
      </c>
      <c r="B4261" s="5">
        <v>8</v>
      </c>
      <c r="C4261" s="5" t="str">
        <f t="shared" si="557"/>
        <v>Aug 2018</v>
      </c>
      <c r="D4261" s="5" t="s">
        <v>32</v>
      </c>
      <c r="E4261" s="7">
        <v>11.29</v>
      </c>
      <c r="F4261" s="6">
        <v>414724.51</v>
      </c>
      <c r="G4261" s="6">
        <v>46802.25</v>
      </c>
    </row>
    <row r="4262" spans="1:7" hidden="1" x14ac:dyDescent="0.2">
      <c r="A4262" s="5">
        <v>2018</v>
      </c>
      <c r="B4262" s="5">
        <v>8</v>
      </c>
      <c r="C4262" s="5" t="str">
        <f t="shared" si="557"/>
        <v>Aug 2018</v>
      </c>
      <c r="D4262" s="5" t="s">
        <v>39</v>
      </c>
      <c r="E4262" s="7">
        <v>11.29</v>
      </c>
      <c r="F4262" s="6">
        <v>6008615.0999999996</v>
      </c>
      <c r="G4262" s="6">
        <v>678504.02</v>
      </c>
    </row>
    <row r="4263" spans="1:7" hidden="1" x14ac:dyDescent="0.2">
      <c r="A4263" s="5">
        <v>2018</v>
      </c>
      <c r="B4263" s="5">
        <v>8</v>
      </c>
      <c r="C4263" s="5" t="str">
        <f t="shared" si="557"/>
        <v>Aug 2018</v>
      </c>
      <c r="D4263" s="5" t="s">
        <v>40</v>
      </c>
      <c r="E4263" s="7">
        <v>11.8</v>
      </c>
      <c r="F4263" s="6">
        <v>359669.45</v>
      </c>
      <c r="G4263" s="6">
        <v>42426.09</v>
      </c>
    </row>
    <row r="4264" spans="1:7" hidden="1" x14ac:dyDescent="0.2">
      <c r="A4264" s="5">
        <v>2018</v>
      </c>
      <c r="B4264" s="5">
        <v>8</v>
      </c>
      <c r="C4264" s="5" t="str">
        <f t="shared" si="557"/>
        <v>Aug 2018</v>
      </c>
      <c r="D4264" s="5" t="s">
        <v>33</v>
      </c>
      <c r="E4264" s="7">
        <v>11.98</v>
      </c>
      <c r="F4264" s="6">
        <v>919748.31</v>
      </c>
      <c r="G4264" s="6">
        <v>110217.19</v>
      </c>
    </row>
    <row r="4265" spans="1:7" hidden="1" x14ac:dyDescent="0.2">
      <c r="A4265" s="5">
        <v>2018</v>
      </c>
      <c r="B4265" s="5">
        <v>8</v>
      </c>
      <c r="C4265" s="5" t="str">
        <f t="shared" si="557"/>
        <v>Aug 2018</v>
      </c>
      <c r="D4265" s="5" t="s">
        <v>35</v>
      </c>
      <c r="E4265" s="7">
        <v>19.32</v>
      </c>
      <c r="F4265" s="6">
        <v>454846.01</v>
      </c>
      <c r="G4265" s="6">
        <v>87874.7</v>
      </c>
    </row>
    <row r="4266" spans="1:7" hidden="1" x14ac:dyDescent="0.2">
      <c r="A4266" s="5">
        <v>2018</v>
      </c>
      <c r="B4266" s="5">
        <v>8</v>
      </c>
      <c r="C4266" s="5" t="str">
        <f t="shared" si="557"/>
        <v>Aug 2018</v>
      </c>
      <c r="D4266" s="5" t="s">
        <v>36</v>
      </c>
      <c r="E4266" s="7">
        <v>15.25</v>
      </c>
      <c r="F4266" s="6">
        <v>3814165.6</v>
      </c>
      <c r="G4266" s="6">
        <v>581531.66</v>
      </c>
    </row>
    <row r="4267" spans="1:7" hidden="1" x14ac:dyDescent="0.2">
      <c r="A4267" s="5">
        <v>2018</v>
      </c>
      <c r="B4267" s="5">
        <v>8</v>
      </c>
      <c r="C4267" s="5" t="str">
        <f t="shared" si="557"/>
        <v>Aug 2018</v>
      </c>
      <c r="D4267" s="5" t="s">
        <v>37</v>
      </c>
      <c r="E4267" s="7">
        <v>13.48</v>
      </c>
      <c r="F4267" s="6">
        <v>740275.19</v>
      </c>
      <c r="G4267" s="6">
        <v>99792.52</v>
      </c>
    </row>
    <row r="4268" spans="1:7" hidden="1" x14ac:dyDescent="0.2">
      <c r="A4268" s="5">
        <v>2018</v>
      </c>
      <c r="B4268" s="5">
        <v>8</v>
      </c>
      <c r="C4268" s="5" t="str">
        <f t="shared" si="557"/>
        <v>Aug 2018</v>
      </c>
      <c r="D4268" s="5" t="s">
        <v>34</v>
      </c>
      <c r="E4268" s="7">
        <v>11.4</v>
      </c>
      <c r="F4268" s="6">
        <v>1889708.2</v>
      </c>
      <c r="G4268" s="6">
        <v>215476.34</v>
      </c>
    </row>
    <row r="4269" spans="1:7" hidden="1" x14ac:dyDescent="0.2">
      <c r="A4269" s="5">
        <v>2018</v>
      </c>
      <c r="B4269" s="5">
        <v>8</v>
      </c>
      <c r="C4269" s="5" t="str">
        <f t="shared" si="557"/>
        <v>Aug 2018</v>
      </c>
      <c r="D4269" s="5" t="s">
        <v>38</v>
      </c>
      <c r="E4269" s="7">
        <v>19.02</v>
      </c>
      <c r="F4269" s="6">
        <v>5642510.4000000004</v>
      </c>
      <c r="G4269" s="6">
        <v>1073424.7</v>
      </c>
    </row>
    <row r="4270" spans="1:7" hidden="1" x14ac:dyDescent="0.2">
      <c r="A4270" s="5">
        <v>2018</v>
      </c>
      <c r="B4270" s="5">
        <v>8</v>
      </c>
      <c r="C4270" s="5" t="str">
        <f t="shared" si="557"/>
        <v>Aug 2018</v>
      </c>
      <c r="D4270" s="5" t="s">
        <v>41</v>
      </c>
      <c r="E4270" s="7">
        <v>12.9</v>
      </c>
      <c r="F4270" s="6">
        <v>5243753.8</v>
      </c>
      <c r="G4270" s="6">
        <v>676306.81</v>
      </c>
    </row>
    <row r="4271" spans="1:7" hidden="1" x14ac:dyDescent="0.2">
      <c r="A4271" s="5">
        <v>2018</v>
      </c>
      <c r="B4271" s="5">
        <v>8</v>
      </c>
      <c r="C4271" s="5" t="str">
        <f t="shared" si="557"/>
        <v>Aug 2018</v>
      </c>
      <c r="D4271" s="5" t="s">
        <v>42</v>
      </c>
      <c r="E4271" s="7">
        <v>10.87</v>
      </c>
      <c r="F4271" s="6">
        <v>2533424.9</v>
      </c>
      <c r="G4271" s="6">
        <v>275485.31</v>
      </c>
    </row>
    <row r="4272" spans="1:7" hidden="1" x14ac:dyDescent="0.2">
      <c r="A4272" s="5">
        <v>2018</v>
      </c>
      <c r="B4272" s="5">
        <v>8</v>
      </c>
      <c r="C4272" s="5" t="str">
        <f t="shared" si="557"/>
        <v>Aug 2018</v>
      </c>
      <c r="D4272" s="5" t="s">
        <v>43</v>
      </c>
      <c r="E4272" s="7">
        <v>11.12</v>
      </c>
      <c r="F4272" s="6">
        <v>1503869.6</v>
      </c>
      <c r="G4272" s="6">
        <v>167247.81</v>
      </c>
    </row>
    <row r="4273" spans="1:10" hidden="1" x14ac:dyDescent="0.2">
      <c r="A4273" s="5">
        <v>2018</v>
      </c>
      <c r="B4273" s="5">
        <v>8</v>
      </c>
      <c r="C4273" s="5" t="str">
        <f t="shared" si="557"/>
        <v>Aug 2018</v>
      </c>
      <c r="D4273" s="5" t="s">
        <v>44</v>
      </c>
      <c r="E4273" s="7">
        <v>13.95</v>
      </c>
      <c r="F4273" s="6">
        <v>5189041.3</v>
      </c>
      <c r="G4273" s="6">
        <v>723712.53</v>
      </c>
    </row>
    <row r="4274" spans="1:10" hidden="1" x14ac:dyDescent="0.2">
      <c r="A4274" s="5">
        <v>2018</v>
      </c>
      <c r="B4274" s="5">
        <v>8</v>
      </c>
      <c r="C4274" s="5" t="str">
        <f t="shared" si="557"/>
        <v>Aug 2018</v>
      </c>
      <c r="D4274" s="5" t="s">
        <v>45</v>
      </c>
      <c r="E4274" s="7">
        <v>18.7</v>
      </c>
      <c r="F4274" s="6">
        <v>378364.83</v>
      </c>
      <c r="G4274" s="6">
        <v>70765.070000000007</v>
      </c>
    </row>
    <row r="4275" spans="1:10" hidden="1" x14ac:dyDescent="0.2">
      <c r="A4275" s="5">
        <v>2018</v>
      </c>
      <c r="B4275" s="5">
        <v>8</v>
      </c>
      <c r="C4275" s="5" t="str">
        <f t="shared" si="557"/>
        <v>Aug 2018</v>
      </c>
      <c r="D4275" s="5" t="s">
        <v>46</v>
      </c>
      <c r="E4275" s="7">
        <v>10.36</v>
      </c>
      <c r="F4275" s="6">
        <v>3232806.9</v>
      </c>
      <c r="G4275" s="6">
        <v>334838.84000000003</v>
      </c>
    </row>
    <row r="4276" spans="1:10" hidden="1" x14ac:dyDescent="0.2">
      <c r="A4276" s="5">
        <v>2018</v>
      </c>
      <c r="B4276" s="5">
        <v>8</v>
      </c>
      <c r="C4276" s="5" t="str">
        <f t="shared" si="557"/>
        <v>Aug 2018</v>
      </c>
      <c r="D4276" s="5" t="s">
        <v>47</v>
      </c>
      <c r="E4276" s="7">
        <v>12.62</v>
      </c>
      <c r="F4276" s="6">
        <v>412911.6</v>
      </c>
      <c r="G4276" s="6">
        <v>52104.85</v>
      </c>
    </row>
    <row r="4277" spans="1:10" hidden="1" x14ac:dyDescent="0.2">
      <c r="A4277" s="5">
        <v>2018</v>
      </c>
      <c r="B4277" s="5">
        <v>8</v>
      </c>
      <c r="C4277" s="5" t="str">
        <f t="shared" si="557"/>
        <v>Aug 2018</v>
      </c>
      <c r="D4277" s="5" t="s">
        <v>48</v>
      </c>
      <c r="E4277" s="7">
        <v>10.85</v>
      </c>
      <c r="F4277" s="6">
        <v>4275486.7</v>
      </c>
      <c r="G4277" s="6">
        <v>463689.42</v>
      </c>
    </row>
    <row r="4278" spans="1:10" x14ac:dyDescent="0.2">
      <c r="A4278" s="5">
        <v>2018</v>
      </c>
      <c r="B4278" s="5">
        <v>8</v>
      </c>
      <c r="C4278" s="5" t="str">
        <f t="shared" si="557"/>
        <v>Aug 2018</v>
      </c>
      <c r="D4278" s="5" t="s">
        <v>49</v>
      </c>
      <c r="E4278" s="7">
        <v>11.27</v>
      </c>
      <c r="F4278" s="6">
        <v>18089039</v>
      </c>
      <c r="G4278" s="6">
        <v>2038686.5</v>
      </c>
      <c r="H4278" s="1">
        <f t="shared" ref="H4278" si="564">(E4890-E4278)/E4890</f>
        <v>-2.922374429223747E-2</v>
      </c>
      <c r="I4278" s="1">
        <f t="shared" ref="I4278" si="565">(F4890-F4278)/F4890</f>
        <v>-5.2638258782140485E-2</v>
      </c>
      <c r="J4278" s="9">
        <f t="shared" ref="J4278" si="566">H4278/I4278</f>
        <v>0.55518067976353214</v>
      </c>
    </row>
    <row r="4279" spans="1:10" hidden="1" x14ac:dyDescent="0.2">
      <c r="A4279" s="5">
        <v>2018</v>
      </c>
      <c r="B4279" s="5">
        <v>8</v>
      </c>
      <c r="C4279" s="5" t="str">
        <f t="shared" si="557"/>
        <v>Aug 2018</v>
      </c>
      <c r="D4279" s="5" t="s">
        <v>50</v>
      </c>
      <c r="E4279" s="7">
        <v>10.85</v>
      </c>
      <c r="F4279" s="6">
        <v>1117709.8</v>
      </c>
      <c r="G4279" s="6">
        <v>121217.85</v>
      </c>
    </row>
    <row r="4280" spans="1:10" hidden="1" x14ac:dyDescent="0.2">
      <c r="A4280" s="5">
        <v>2018</v>
      </c>
      <c r="B4280" s="5">
        <v>8</v>
      </c>
      <c r="C4280" s="5" t="str">
        <f t="shared" si="557"/>
        <v>Aug 2018</v>
      </c>
      <c r="D4280" s="5" t="s">
        <v>52</v>
      </c>
      <c r="E4280" s="7">
        <v>12.27</v>
      </c>
      <c r="F4280" s="6">
        <v>4485671.8</v>
      </c>
      <c r="G4280" s="6">
        <v>550424.22</v>
      </c>
    </row>
    <row r="4281" spans="1:10" hidden="1" x14ac:dyDescent="0.2">
      <c r="A4281" s="5">
        <v>2018</v>
      </c>
      <c r="B4281" s="5">
        <v>8</v>
      </c>
      <c r="C4281" s="5" t="str">
        <f t="shared" si="557"/>
        <v>Aug 2018</v>
      </c>
      <c r="D4281" s="5" t="s">
        <v>51</v>
      </c>
      <c r="E4281" s="7">
        <v>17.96</v>
      </c>
      <c r="F4281" s="6">
        <v>193065.68</v>
      </c>
      <c r="G4281" s="6">
        <v>34680.699999999997</v>
      </c>
    </row>
    <row r="4282" spans="1:10" hidden="1" x14ac:dyDescent="0.2">
      <c r="A4282" s="5">
        <v>2018</v>
      </c>
      <c r="B4282" s="5">
        <v>8</v>
      </c>
      <c r="C4282" s="5" t="str">
        <f t="shared" si="557"/>
        <v>Aug 2018</v>
      </c>
      <c r="D4282" s="5" t="s">
        <v>54</v>
      </c>
      <c r="E4282" s="7">
        <v>9.93</v>
      </c>
      <c r="F4282" s="6">
        <v>2505839.1</v>
      </c>
      <c r="G4282" s="6">
        <v>248820.56</v>
      </c>
    </row>
    <row r="4283" spans="1:10" hidden="1" x14ac:dyDescent="0.2">
      <c r="A4283" s="5">
        <v>2018</v>
      </c>
      <c r="B4283" s="5">
        <v>8</v>
      </c>
      <c r="C4283" s="5" t="str">
        <f t="shared" ref="C4283:C4346" si="567">TEXT(DATE($A4283, $B4283, 1), "mmm yyyy")</f>
        <v>Aug 2018</v>
      </c>
      <c r="D4283" s="5" t="s">
        <v>55</v>
      </c>
      <c r="E4283" s="7">
        <v>13.99</v>
      </c>
      <c r="F4283" s="6">
        <v>2163827.6</v>
      </c>
      <c r="G4283" s="6">
        <v>302733.18</v>
      </c>
    </row>
    <row r="4284" spans="1:10" hidden="1" x14ac:dyDescent="0.2">
      <c r="A4284" s="5">
        <v>2018</v>
      </c>
      <c r="B4284" s="5">
        <v>8</v>
      </c>
      <c r="C4284" s="5" t="str">
        <f t="shared" si="567"/>
        <v>Aug 2018</v>
      </c>
      <c r="D4284" s="5" t="s">
        <v>53</v>
      </c>
      <c r="E4284" s="7">
        <v>11.4</v>
      </c>
      <c r="F4284" s="6">
        <v>924302.6</v>
      </c>
      <c r="G4284" s="6">
        <v>105411.04</v>
      </c>
    </row>
    <row r="4285" spans="1:10" hidden="1" x14ac:dyDescent="0.2">
      <c r="A4285" s="5">
        <v>2018</v>
      </c>
      <c r="B4285" s="5">
        <v>8</v>
      </c>
      <c r="C4285" s="5" t="str">
        <f t="shared" si="567"/>
        <v>Aug 2018</v>
      </c>
      <c r="D4285" s="5" t="s">
        <v>56</v>
      </c>
      <c r="E4285" s="7">
        <v>11.75</v>
      </c>
      <c r="F4285" s="6">
        <v>202244.62</v>
      </c>
      <c r="G4285" s="6">
        <v>23763.52</v>
      </c>
    </row>
    <row r="4286" spans="1:10" hidden="1" x14ac:dyDescent="0.2">
      <c r="A4286" s="5">
        <v>2018</v>
      </c>
      <c r="B4286" s="5">
        <v>7</v>
      </c>
      <c r="C4286" s="5" t="str">
        <f t="shared" si="567"/>
        <v>Jul 2018</v>
      </c>
      <c r="D4286" s="5" t="s">
        <v>7</v>
      </c>
      <c r="E4286" s="7">
        <v>23.24</v>
      </c>
      <c r="F4286" s="6">
        <v>139603.46</v>
      </c>
      <c r="G4286" s="6">
        <v>32440.09</v>
      </c>
    </row>
    <row r="4287" spans="1:10" hidden="1" x14ac:dyDescent="0.2">
      <c r="A4287" s="5">
        <v>2018</v>
      </c>
      <c r="B4287" s="5">
        <v>7</v>
      </c>
      <c r="C4287" s="5" t="str">
        <f t="shared" si="567"/>
        <v>Jul 2018</v>
      </c>
      <c r="D4287" s="5" t="s">
        <v>8</v>
      </c>
      <c r="E4287" s="7">
        <v>12.19</v>
      </c>
      <c r="F4287" s="6">
        <v>3439697.6</v>
      </c>
      <c r="G4287" s="6">
        <v>419293.71</v>
      </c>
      <c r="H4287" s="1">
        <f>(E4899-E4287)/E4899</f>
        <v>2.1669341894061101E-2</v>
      </c>
      <c r="I4287" s="1">
        <f>(F4899-F4287)/F4899</f>
        <v>-1.323776011643361E-2</v>
      </c>
      <c r="J4287" s="9">
        <f>H4287/I4287</f>
        <v>-1.6369341719042305</v>
      </c>
    </row>
    <row r="4288" spans="1:10" hidden="1" x14ac:dyDescent="0.2">
      <c r="A4288" s="5">
        <v>2018</v>
      </c>
      <c r="B4288" s="5">
        <v>7</v>
      </c>
      <c r="C4288" s="5" t="str">
        <f t="shared" si="567"/>
        <v>Jul 2018</v>
      </c>
      <c r="D4288" s="5" t="s">
        <v>9</v>
      </c>
      <c r="E4288" s="7">
        <v>10</v>
      </c>
      <c r="F4288" s="6">
        <v>2046822.6</v>
      </c>
      <c r="G4288" s="6">
        <v>204659.17</v>
      </c>
    </row>
    <row r="4289" spans="1:10" hidden="1" x14ac:dyDescent="0.2">
      <c r="A4289" s="5">
        <v>2018</v>
      </c>
      <c r="B4289" s="5">
        <v>7</v>
      </c>
      <c r="C4289" s="5" t="str">
        <f t="shared" si="567"/>
        <v>Jul 2018</v>
      </c>
      <c r="D4289" s="5" t="s">
        <v>57</v>
      </c>
      <c r="E4289" s="7">
        <v>12.86</v>
      </c>
      <c r="F4289" s="6">
        <v>4700111.0999999996</v>
      </c>
      <c r="G4289" s="6">
        <v>604314</v>
      </c>
    </row>
    <row r="4290" spans="1:10" x14ac:dyDescent="0.2">
      <c r="A4290" s="5">
        <v>2018</v>
      </c>
      <c r="B4290" s="5">
        <v>7</v>
      </c>
      <c r="C4290" s="5" t="str">
        <f t="shared" si="567"/>
        <v>Jul 2018</v>
      </c>
      <c r="D4290" s="5" t="s">
        <v>10</v>
      </c>
      <c r="E4290" s="7">
        <v>19.59</v>
      </c>
      <c r="F4290" s="6">
        <v>9647798.6999999993</v>
      </c>
      <c r="G4290" s="6">
        <v>1889777.8</v>
      </c>
      <c r="H4290" s="1">
        <f t="shared" ref="H4290" si="568">(E4902-E4290)/E4902</f>
        <v>-5.7775377969762433E-2</v>
      </c>
      <c r="I4290" s="1">
        <f t="shared" ref="I4290" si="569">(F4902-F4290)/F4902</f>
        <v>3.6509473023200428E-2</v>
      </c>
      <c r="J4290" s="9">
        <f t="shared" ref="J4290" si="570">H4290/I4290</f>
        <v>-1.582476359849081</v>
      </c>
    </row>
    <row r="4291" spans="1:10" hidden="1" x14ac:dyDescent="0.2">
      <c r="A4291" s="5">
        <v>2018</v>
      </c>
      <c r="B4291" s="5">
        <v>7</v>
      </c>
      <c r="C4291" s="5" t="str">
        <f t="shared" si="567"/>
        <v>Jul 2018</v>
      </c>
      <c r="D4291" s="5" t="s">
        <v>11</v>
      </c>
      <c r="E4291" s="7">
        <v>12.64</v>
      </c>
      <c r="F4291" s="6">
        <v>2042863</v>
      </c>
      <c r="G4291" s="6">
        <v>258212.51</v>
      </c>
    </row>
    <row r="4292" spans="1:10" hidden="1" x14ac:dyDescent="0.2">
      <c r="A4292" s="5">
        <v>2018</v>
      </c>
      <c r="B4292" s="5">
        <v>7</v>
      </c>
      <c r="C4292" s="5" t="str">
        <f t="shared" si="567"/>
        <v>Jul 2018</v>
      </c>
      <c r="D4292" s="5" t="s">
        <v>12</v>
      </c>
      <c r="E4292" s="7">
        <v>20.88</v>
      </c>
      <c r="F4292" s="6">
        <v>1462358.4</v>
      </c>
      <c r="G4292" s="6">
        <v>305301.52</v>
      </c>
    </row>
    <row r="4293" spans="1:10" hidden="1" x14ac:dyDescent="0.2">
      <c r="A4293" s="5">
        <v>2018</v>
      </c>
      <c r="B4293" s="5">
        <v>7</v>
      </c>
      <c r="C4293" s="5" t="str">
        <f t="shared" si="567"/>
        <v>Jul 2018</v>
      </c>
      <c r="D4293" s="5" t="s">
        <v>14</v>
      </c>
      <c r="E4293" s="7">
        <v>12</v>
      </c>
      <c r="F4293" s="6">
        <v>262974.95</v>
      </c>
      <c r="G4293" s="6">
        <v>31562.18</v>
      </c>
    </row>
    <row r="4294" spans="1:10" hidden="1" x14ac:dyDescent="0.2">
      <c r="A4294" s="5">
        <v>2018</v>
      </c>
      <c r="B4294" s="5">
        <v>7</v>
      </c>
      <c r="C4294" s="5" t="str">
        <f t="shared" si="567"/>
        <v>Jul 2018</v>
      </c>
      <c r="D4294" s="5" t="s">
        <v>13</v>
      </c>
      <c r="E4294" s="7">
        <v>11.93</v>
      </c>
      <c r="F4294" s="6">
        <v>518520.25</v>
      </c>
      <c r="G4294" s="6">
        <v>61866.19</v>
      </c>
    </row>
    <row r="4295" spans="1:10" hidden="1" x14ac:dyDescent="0.2">
      <c r="A4295" s="5">
        <v>2018</v>
      </c>
      <c r="B4295" s="5">
        <v>7</v>
      </c>
      <c r="C4295" s="5" t="str">
        <f t="shared" si="567"/>
        <v>Jul 2018</v>
      </c>
      <c r="D4295" s="5" t="s">
        <v>15</v>
      </c>
      <c r="E4295" s="7">
        <v>11.43</v>
      </c>
      <c r="F4295" s="6">
        <v>13123423</v>
      </c>
      <c r="G4295" s="6">
        <v>1499389.4</v>
      </c>
    </row>
    <row r="4296" spans="1:10" hidden="1" x14ac:dyDescent="0.2">
      <c r="A4296" s="5">
        <v>2018</v>
      </c>
      <c r="B4296" s="5">
        <v>7</v>
      </c>
      <c r="C4296" s="5" t="str">
        <f t="shared" si="567"/>
        <v>Jul 2018</v>
      </c>
      <c r="D4296" s="5" t="s">
        <v>16</v>
      </c>
      <c r="E4296" s="7">
        <v>12.36</v>
      </c>
      <c r="F4296" s="6">
        <v>6297008.7000000002</v>
      </c>
      <c r="G4296" s="6">
        <v>778610.94</v>
      </c>
    </row>
    <row r="4297" spans="1:10" hidden="1" x14ac:dyDescent="0.2">
      <c r="A4297" s="5">
        <v>2018</v>
      </c>
      <c r="B4297" s="5">
        <v>7</v>
      </c>
      <c r="C4297" s="5" t="str">
        <f t="shared" si="567"/>
        <v>Jul 2018</v>
      </c>
      <c r="D4297" s="5" t="s">
        <v>17</v>
      </c>
      <c r="E4297" s="7">
        <v>33.450000000000003</v>
      </c>
      <c r="F4297" s="6">
        <v>240194.85</v>
      </c>
      <c r="G4297" s="6">
        <v>80338.17</v>
      </c>
    </row>
    <row r="4298" spans="1:10" hidden="1" x14ac:dyDescent="0.2">
      <c r="A4298" s="5">
        <v>2018</v>
      </c>
      <c r="B4298" s="5">
        <v>7</v>
      </c>
      <c r="C4298" s="5" t="str">
        <f t="shared" si="567"/>
        <v>Jul 2018</v>
      </c>
      <c r="D4298" s="5" t="s">
        <v>21</v>
      </c>
      <c r="E4298" s="7">
        <v>14.09</v>
      </c>
      <c r="F4298" s="6">
        <v>1420615.9</v>
      </c>
      <c r="G4298" s="6">
        <v>200178.23</v>
      </c>
    </row>
    <row r="4299" spans="1:10" hidden="1" x14ac:dyDescent="0.2">
      <c r="A4299" s="5">
        <v>2018</v>
      </c>
      <c r="B4299" s="5">
        <v>7</v>
      </c>
      <c r="C4299" s="5" t="str">
        <f t="shared" si="567"/>
        <v>Jul 2018</v>
      </c>
      <c r="D4299" s="5" t="s">
        <v>18</v>
      </c>
      <c r="E4299" s="7">
        <v>10.41</v>
      </c>
      <c r="F4299" s="6">
        <v>788949.57</v>
      </c>
      <c r="G4299" s="6">
        <v>82163.289999999994</v>
      </c>
    </row>
    <row r="4300" spans="1:10" hidden="1" x14ac:dyDescent="0.2">
      <c r="A4300" s="5">
        <v>2018</v>
      </c>
      <c r="B4300" s="5">
        <v>7</v>
      </c>
      <c r="C4300" s="5" t="str">
        <f t="shared" si="567"/>
        <v>Jul 2018</v>
      </c>
      <c r="D4300" s="5" t="s">
        <v>19</v>
      </c>
      <c r="E4300" s="7">
        <v>11.96</v>
      </c>
      <c r="F4300" s="6">
        <v>5218653.9000000004</v>
      </c>
      <c r="G4300" s="6">
        <v>624319.21</v>
      </c>
    </row>
    <row r="4301" spans="1:10" hidden="1" x14ac:dyDescent="0.2">
      <c r="A4301" s="5">
        <v>2018</v>
      </c>
      <c r="B4301" s="5">
        <v>7</v>
      </c>
      <c r="C4301" s="5" t="str">
        <f t="shared" si="567"/>
        <v>Jul 2018</v>
      </c>
      <c r="D4301" s="5" t="s">
        <v>20</v>
      </c>
      <c r="E4301" s="7">
        <v>12.3</v>
      </c>
      <c r="F4301" s="6">
        <v>3443825.3</v>
      </c>
      <c r="G4301" s="6">
        <v>423537.16</v>
      </c>
    </row>
    <row r="4302" spans="1:10" hidden="1" x14ac:dyDescent="0.2">
      <c r="A4302" s="5">
        <v>2018</v>
      </c>
      <c r="B4302" s="5">
        <v>7</v>
      </c>
      <c r="C4302" s="5" t="str">
        <f t="shared" si="567"/>
        <v>Jul 2018</v>
      </c>
      <c r="D4302" s="5" t="s">
        <v>22</v>
      </c>
      <c r="E4302" s="7">
        <v>13.88</v>
      </c>
      <c r="F4302" s="6">
        <v>1668610.9</v>
      </c>
      <c r="G4302" s="6">
        <v>231594.88</v>
      </c>
    </row>
    <row r="4303" spans="1:10" hidden="1" x14ac:dyDescent="0.2">
      <c r="A4303" s="5">
        <v>2018</v>
      </c>
      <c r="B4303" s="5">
        <v>7</v>
      </c>
      <c r="C4303" s="5" t="str">
        <f t="shared" si="567"/>
        <v>Jul 2018</v>
      </c>
      <c r="D4303" s="5" t="s">
        <v>23</v>
      </c>
      <c r="E4303" s="7">
        <v>10.47</v>
      </c>
      <c r="F4303" s="6">
        <v>2727577.5</v>
      </c>
      <c r="G4303" s="6">
        <v>285693.53000000003</v>
      </c>
    </row>
    <row r="4304" spans="1:10" hidden="1" x14ac:dyDescent="0.2">
      <c r="A4304" s="5">
        <v>2018</v>
      </c>
      <c r="B4304" s="5">
        <v>7</v>
      </c>
      <c r="C4304" s="5" t="str">
        <f t="shared" si="567"/>
        <v>Jul 2018</v>
      </c>
      <c r="D4304" s="5" t="s">
        <v>24</v>
      </c>
      <c r="E4304" s="7">
        <v>9.9499999999999993</v>
      </c>
      <c r="F4304" s="6">
        <v>3480634.1</v>
      </c>
      <c r="G4304" s="6">
        <v>346176.28</v>
      </c>
    </row>
    <row r="4305" spans="1:7" hidden="1" x14ac:dyDescent="0.2">
      <c r="A4305" s="5">
        <v>2018</v>
      </c>
      <c r="B4305" s="5">
        <v>7</v>
      </c>
      <c r="C4305" s="5" t="str">
        <f t="shared" si="567"/>
        <v>Jul 2018</v>
      </c>
      <c r="D4305" s="5" t="s">
        <v>27</v>
      </c>
      <c r="E4305" s="7">
        <v>20.57</v>
      </c>
      <c r="F4305" s="6">
        <v>2074196.5</v>
      </c>
      <c r="G4305" s="6">
        <v>426712.03</v>
      </c>
    </row>
    <row r="4306" spans="1:7" hidden="1" x14ac:dyDescent="0.2">
      <c r="A4306" s="5">
        <v>2018</v>
      </c>
      <c r="B4306" s="5">
        <v>7</v>
      </c>
      <c r="C4306" s="5" t="str">
        <f t="shared" si="567"/>
        <v>Jul 2018</v>
      </c>
      <c r="D4306" s="5" t="s">
        <v>26</v>
      </c>
      <c r="E4306" s="7">
        <v>13.44</v>
      </c>
      <c r="F4306" s="6">
        <v>2773058.1</v>
      </c>
      <c r="G4306" s="6">
        <v>372785.41</v>
      </c>
    </row>
    <row r="4307" spans="1:7" hidden="1" x14ac:dyDescent="0.2">
      <c r="A4307" s="5">
        <v>2018</v>
      </c>
      <c r="B4307" s="5">
        <v>7</v>
      </c>
      <c r="C4307" s="5" t="str">
        <f t="shared" si="567"/>
        <v>Jul 2018</v>
      </c>
      <c r="D4307" s="5" t="s">
        <v>25</v>
      </c>
      <c r="E4307" s="7">
        <v>17.170000000000002</v>
      </c>
      <c r="F4307" s="6">
        <v>386304.37</v>
      </c>
      <c r="G4307" s="6">
        <v>66337.350000000006</v>
      </c>
    </row>
    <row r="4308" spans="1:7" hidden="1" x14ac:dyDescent="0.2">
      <c r="A4308" s="5">
        <v>2018</v>
      </c>
      <c r="B4308" s="5">
        <v>7</v>
      </c>
      <c r="C4308" s="5" t="str">
        <f t="shared" si="567"/>
        <v>Jul 2018</v>
      </c>
      <c r="D4308" s="5" t="s">
        <v>28</v>
      </c>
      <c r="E4308" s="7">
        <v>15.89</v>
      </c>
      <c r="F4308" s="6">
        <v>3959374.3</v>
      </c>
      <c r="G4308" s="6">
        <v>629308.48</v>
      </c>
    </row>
    <row r="4309" spans="1:7" hidden="1" x14ac:dyDescent="0.2">
      <c r="A4309" s="5">
        <v>2018</v>
      </c>
      <c r="B4309" s="5">
        <v>7</v>
      </c>
      <c r="C4309" s="5" t="str">
        <f t="shared" si="567"/>
        <v>Jul 2018</v>
      </c>
      <c r="D4309" s="5" t="s">
        <v>29</v>
      </c>
      <c r="E4309" s="7">
        <v>13.98</v>
      </c>
      <c r="F4309" s="6">
        <v>2125346.9</v>
      </c>
      <c r="G4309" s="6">
        <v>297169.59000000003</v>
      </c>
    </row>
    <row r="4310" spans="1:7" hidden="1" x14ac:dyDescent="0.2">
      <c r="A4310" s="5">
        <v>2018</v>
      </c>
      <c r="B4310" s="5">
        <v>7</v>
      </c>
      <c r="C4310" s="5" t="str">
        <f t="shared" si="567"/>
        <v>Jul 2018</v>
      </c>
      <c r="D4310" s="5" t="s">
        <v>31</v>
      </c>
      <c r="E4310" s="7">
        <v>13.32</v>
      </c>
      <c r="F4310" s="6">
        <v>3868560</v>
      </c>
      <c r="G4310" s="6">
        <v>515451.5</v>
      </c>
    </row>
    <row r="4311" spans="1:7" hidden="1" x14ac:dyDescent="0.2">
      <c r="A4311" s="5">
        <v>2018</v>
      </c>
      <c r="B4311" s="5">
        <v>7</v>
      </c>
      <c r="C4311" s="5" t="str">
        <f t="shared" si="567"/>
        <v>Jul 2018</v>
      </c>
      <c r="D4311" s="5" t="s">
        <v>30</v>
      </c>
      <c r="E4311" s="7">
        <v>10.81</v>
      </c>
      <c r="F4311" s="6">
        <v>2049746.6</v>
      </c>
      <c r="G4311" s="6">
        <v>221529.60000000001</v>
      </c>
    </row>
    <row r="4312" spans="1:7" hidden="1" x14ac:dyDescent="0.2">
      <c r="A4312" s="5">
        <v>2018</v>
      </c>
      <c r="B4312" s="5">
        <v>7</v>
      </c>
      <c r="C4312" s="5" t="str">
        <f t="shared" si="567"/>
        <v>Jul 2018</v>
      </c>
      <c r="D4312" s="5" t="s">
        <v>32</v>
      </c>
      <c r="E4312" s="7">
        <v>11.49</v>
      </c>
      <c r="F4312" s="6">
        <v>388586.25</v>
      </c>
      <c r="G4312" s="6">
        <v>44653.46</v>
      </c>
    </row>
    <row r="4313" spans="1:7" hidden="1" x14ac:dyDescent="0.2">
      <c r="A4313" s="5">
        <v>2018</v>
      </c>
      <c r="B4313" s="5">
        <v>7</v>
      </c>
      <c r="C4313" s="5" t="str">
        <f t="shared" si="567"/>
        <v>Jul 2018</v>
      </c>
      <c r="D4313" s="5" t="s">
        <v>39</v>
      </c>
      <c r="E4313" s="7">
        <v>11.23</v>
      </c>
      <c r="F4313" s="6">
        <v>6152892.7000000002</v>
      </c>
      <c r="G4313" s="6">
        <v>691133.84</v>
      </c>
    </row>
    <row r="4314" spans="1:7" hidden="1" x14ac:dyDescent="0.2">
      <c r="A4314" s="5">
        <v>2018</v>
      </c>
      <c r="B4314" s="5">
        <v>7</v>
      </c>
      <c r="C4314" s="5" t="str">
        <f t="shared" si="567"/>
        <v>Jul 2018</v>
      </c>
      <c r="D4314" s="5" t="s">
        <v>40</v>
      </c>
      <c r="E4314" s="7">
        <v>11.72</v>
      </c>
      <c r="F4314" s="6">
        <v>356063.02</v>
      </c>
      <c r="G4314" s="6">
        <v>41718.769999999997</v>
      </c>
    </row>
    <row r="4315" spans="1:7" hidden="1" x14ac:dyDescent="0.2">
      <c r="A4315" s="5">
        <v>2018</v>
      </c>
      <c r="B4315" s="5">
        <v>7</v>
      </c>
      <c r="C4315" s="5" t="str">
        <f t="shared" si="567"/>
        <v>Jul 2018</v>
      </c>
      <c r="D4315" s="5" t="s">
        <v>33</v>
      </c>
      <c r="E4315" s="7">
        <v>11.82</v>
      </c>
      <c r="F4315" s="6">
        <v>1048552.5</v>
      </c>
      <c r="G4315" s="6">
        <v>123939.55</v>
      </c>
    </row>
    <row r="4316" spans="1:7" hidden="1" x14ac:dyDescent="0.2">
      <c r="A4316" s="5">
        <v>2018</v>
      </c>
      <c r="B4316" s="5">
        <v>7</v>
      </c>
      <c r="C4316" s="5" t="str">
        <f t="shared" si="567"/>
        <v>Jul 2018</v>
      </c>
      <c r="D4316" s="5" t="s">
        <v>35</v>
      </c>
      <c r="E4316" s="7">
        <v>18.920000000000002</v>
      </c>
      <c r="F4316" s="6">
        <v>466679.1</v>
      </c>
      <c r="G4316" s="6">
        <v>88298.38</v>
      </c>
    </row>
    <row r="4317" spans="1:7" hidden="1" x14ac:dyDescent="0.2">
      <c r="A4317" s="5">
        <v>2018</v>
      </c>
      <c r="B4317" s="5">
        <v>7</v>
      </c>
      <c r="C4317" s="5" t="str">
        <f t="shared" si="567"/>
        <v>Jul 2018</v>
      </c>
      <c r="D4317" s="5" t="s">
        <v>36</v>
      </c>
      <c r="E4317" s="7">
        <v>15.45</v>
      </c>
      <c r="F4317" s="6">
        <v>3678794.6</v>
      </c>
      <c r="G4317" s="6">
        <v>568406.6</v>
      </c>
    </row>
    <row r="4318" spans="1:7" hidden="1" x14ac:dyDescent="0.2">
      <c r="A4318" s="5">
        <v>2018</v>
      </c>
      <c r="B4318" s="5">
        <v>7</v>
      </c>
      <c r="C4318" s="5" t="str">
        <f t="shared" si="567"/>
        <v>Jul 2018</v>
      </c>
      <c r="D4318" s="5" t="s">
        <v>37</v>
      </c>
      <c r="E4318" s="7">
        <v>13.3</v>
      </c>
      <c r="F4318" s="6">
        <v>781015.44</v>
      </c>
      <c r="G4318" s="6">
        <v>103854.52</v>
      </c>
    </row>
    <row r="4319" spans="1:7" hidden="1" x14ac:dyDescent="0.2">
      <c r="A4319" s="5">
        <v>2018</v>
      </c>
      <c r="B4319" s="5">
        <v>7</v>
      </c>
      <c r="C4319" s="5" t="str">
        <f t="shared" si="567"/>
        <v>Jul 2018</v>
      </c>
      <c r="D4319" s="5" t="s">
        <v>34</v>
      </c>
      <c r="E4319" s="7">
        <v>11.32</v>
      </c>
      <c r="F4319" s="6">
        <v>1978763.8</v>
      </c>
      <c r="G4319" s="6">
        <v>224039.66</v>
      </c>
    </row>
    <row r="4320" spans="1:7" hidden="1" x14ac:dyDescent="0.2">
      <c r="A4320" s="5">
        <v>2018</v>
      </c>
      <c r="B4320" s="5">
        <v>7</v>
      </c>
      <c r="C4320" s="5" t="str">
        <f t="shared" si="567"/>
        <v>Jul 2018</v>
      </c>
      <c r="D4320" s="5" t="s">
        <v>38</v>
      </c>
      <c r="E4320" s="7">
        <v>19.37</v>
      </c>
      <c r="F4320" s="6">
        <v>5419404.7000000002</v>
      </c>
      <c r="G4320" s="6">
        <v>1049560.5</v>
      </c>
    </row>
    <row r="4321" spans="1:10" hidden="1" x14ac:dyDescent="0.2">
      <c r="A4321" s="5">
        <v>2018</v>
      </c>
      <c r="B4321" s="5">
        <v>7</v>
      </c>
      <c r="C4321" s="5" t="str">
        <f t="shared" si="567"/>
        <v>Jul 2018</v>
      </c>
      <c r="D4321" s="5" t="s">
        <v>41</v>
      </c>
      <c r="E4321" s="7">
        <v>12.91</v>
      </c>
      <c r="F4321" s="6">
        <v>5473554.0999999996</v>
      </c>
      <c r="G4321" s="6">
        <v>706507.2</v>
      </c>
    </row>
    <row r="4322" spans="1:10" hidden="1" x14ac:dyDescent="0.2">
      <c r="A4322" s="5">
        <v>2018</v>
      </c>
      <c r="B4322" s="5">
        <v>7</v>
      </c>
      <c r="C4322" s="5" t="str">
        <f t="shared" si="567"/>
        <v>Jul 2018</v>
      </c>
      <c r="D4322" s="5" t="s">
        <v>42</v>
      </c>
      <c r="E4322" s="7">
        <v>10.39</v>
      </c>
      <c r="F4322" s="6">
        <v>2794387</v>
      </c>
      <c r="G4322" s="6">
        <v>290248.59999999998</v>
      </c>
    </row>
    <row r="4323" spans="1:10" hidden="1" x14ac:dyDescent="0.2">
      <c r="A4323" s="5">
        <v>2018</v>
      </c>
      <c r="B4323" s="5">
        <v>7</v>
      </c>
      <c r="C4323" s="5" t="str">
        <f t="shared" si="567"/>
        <v>Jul 2018</v>
      </c>
      <c r="D4323" s="5" t="s">
        <v>43</v>
      </c>
      <c r="E4323" s="7">
        <v>11.41</v>
      </c>
      <c r="F4323" s="6">
        <v>1523264.8</v>
      </c>
      <c r="G4323" s="6">
        <v>173769.17</v>
      </c>
    </row>
    <row r="4324" spans="1:10" hidden="1" x14ac:dyDescent="0.2">
      <c r="A4324" s="5">
        <v>2018</v>
      </c>
      <c r="B4324" s="5">
        <v>7</v>
      </c>
      <c r="C4324" s="5" t="str">
        <f t="shared" si="567"/>
        <v>Jul 2018</v>
      </c>
      <c r="D4324" s="5" t="s">
        <v>44</v>
      </c>
      <c r="E4324" s="7">
        <v>14.01</v>
      </c>
      <c r="F4324" s="6">
        <v>5179100.7</v>
      </c>
      <c r="G4324" s="6">
        <v>725786.22</v>
      </c>
    </row>
    <row r="4325" spans="1:10" hidden="1" x14ac:dyDescent="0.2">
      <c r="A4325" s="5">
        <v>2018</v>
      </c>
      <c r="B4325" s="5">
        <v>7</v>
      </c>
      <c r="C4325" s="5" t="str">
        <f t="shared" si="567"/>
        <v>Jul 2018</v>
      </c>
      <c r="D4325" s="5" t="s">
        <v>45</v>
      </c>
      <c r="E4325" s="7">
        <v>18.23</v>
      </c>
      <c r="F4325" s="6">
        <v>360965.82</v>
      </c>
      <c r="G4325" s="6">
        <v>65813.42</v>
      </c>
    </row>
    <row r="4326" spans="1:10" hidden="1" x14ac:dyDescent="0.2">
      <c r="A4326" s="5">
        <v>2018</v>
      </c>
      <c r="B4326" s="5">
        <v>7</v>
      </c>
      <c r="C4326" s="5" t="str">
        <f t="shared" si="567"/>
        <v>Jul 2018</v>
      </c>
      <c r="D4326" s="5" t="s">
        <v>46</v>
      </c>
      <c r="E4326" s="7">
        <v>12.99</v>
      </c>
      <c r="F4326" s="6">
        <v>3333859.1</v>
      </c>
      <c r="G4326" s="6">
        <v>433026.65</v>
      </c>
    </row>
    <row r="4327" spans="1:10" hidden="1" x14ac:dyDescent="0.2">
      <c r="A4327" s="5">
        <v>2018</v>
      </c>
      <c r="B4327" s="5">
        <v>7</v>
      </c>
      <c r="C4327" s="5" t="str">
        <f t="shared" si="567"/>
        <v>Jul 2018</v>
      </c>
      <c r="D4327" s="5" t="s">
        <v>47</v>
      </c>
      <c r="E4327" s="7">
        <v>12.39</v>
      </c>
      <c r="F4327" s="6">
        <v>410539.18</v>
      </c>
      <c r="G4327" s="6">
        <v>50869.83</v>
      </c>
    </row>
    <row r="4328" spans="1:10" hidden="1" x14ac:dyDescent="0.2">
      <c r="A4328" s="5">
        <v>2018</v>
      </c>
      <c r="B4328" s="5">
        <v>7</v>
      </c>
      <c r="C4328" s="5" t="str">
        <f t="shared" si="567"/>
        <v>Jul 2018</v>
      </c>
      <c r="D4328" s="5" t="s">
        <v>48</v>
      </c>
      <c r="E4328" s="7">
        <v>10.7</v>
      </c>
      <c r="F4328" s="6">
        <v>4470897.5</v>
      </c>
      <c r="G4328" s="6">
        <v>478231.38</v>
      </c>
    </row>
    <row r="4329" spans="1:10" x14ac:dyDescent="0.2">
      <c r="A4329" s="5">
        <v>2018</v>
      </c>
      <c r="B4329" s="5">
        <v>7</v>
      </c>
      <c r="C4329" s="5" t="str">
        <f t="shared" si="567"/>
        <v>Jul 2018</v>
      </c>
      <c r="D4329" s="5" t="s">
        <v>49</v>
      </c>
      <c r="E4329" s="7">
        <v>11.09</v>
      </c>
      <c r="F4329" s="6">
        <v>17815670</v>
      </c>
      <c r="G4329" s="6">
        <v>1975186.3</v>
      </c>
      <c r="H4329" s="1">
        <f t="shared" ref="H4329" si="571">(E4941-E4329)/E4941</f>
        <v>-2.0239190432382766E-2</v>
      </c>
      <c r="I4329" s="1">
        <f t="shared" ref="I4329" si="572">(F4941-F4329)/F4941</f>
        <v>-5.4974510725486654E-2</v>
      </c>
      <c r="J4329" s="9">
        <f t="shared" ref="J4329" si="573">H4329/I4329</f>
        <v>0.36815589925750269</v>
      </c>
    </row>
    <row r="4330" spans="1:10" hidden="1" x14ac:dyDescent="0.2">
      <c r="A4330" s="5">
        <v>2018</v>
      </c>
      <c r="B4330" s="5">
        <v>7</v>
      </c>
      <c r="C4330" s="5" t="str">
        <f t="shared" si="567"/>
        <v>Jul 2018</v>
      </c>
      <c r="D4330" s="5" t="s">
        <v>50</v>
      </c>
      <c r="E4330" s="7">
        <v>10.8</v>
      </c>
      <c r="F4330" s="6">
        <v>1251807.1000000001</v>
      </c>
      <c r="G4330" s="6">
        <v>135193.51</v>
      </c>
    </row>
    <row r="4331" spans="1:10" hidden="1" x14ac:dyDescent="0.2">
      <c r="A4331" s="5">
        <v>2018</v>
      </c>
      <c r="B4331" s="5">
        <v>7</v>
      </c>
      <c r="C4331" s="5" t="str">
        <f t="shared" si="567"/>
        <v>Jul 2018</v>
      </c>
      <c r="D4331" s="5" t="s">
        <v>52</v>
      </c>
      <c r="E4331" s="7">
        <v>12.26</v>
      </c>
      <c r="F4331" s="6">
        <v>4526824.8</v>
      </c>
      <c r="G4331" s="6">
        <v>555027.85</v>
      </c>
    </row>
    <row r="4332" spans="1:10" hidden="1" x14ac:dyDescent="0.2">
      <c r="A4332" s="5">
        <v>2018</v>
      </c>
      <c r="B4332" s="5">
        <v>7</v>
      </c>
      <c r="C4332" s="5" t="str">
        <f t="shared" si="567"/>
        <v>Jul 2018</v>
      </c>
      <c r="D4332" s="5" t="s">
        <v>51</v>
      </c>
      <c r="E4332" s="7">
        <v>17.89</v>
      </c>
      <c r="F4332" s="6">
        <v>190321.22</v>
      </c>
      <c r="G4332" s="6">
        <v>34043.19</v>
      </c>
    </row>
    <row r="4333" spans="1:10" hidden="1" x14ac:dyDescent="0.2">
      <c r="A4333" s="5">
        <v>2018</v>
      </c>
      <c r="B4333" s="5">
        <v>7</v>
      </c>
      <c r="C4333" s="5" t="str">
        <f t="shared" si="567"/>
        <v>Jul 2018</v>
      </c>
      <c r="D4333" s="5" t="s">
        <v>54</v>
      </c>
      <c r="E4333" s="7">
        <v>9.82</v>
      </c>
      <c r="F4333" s="6">
        <v>2573966.1</v>
      </c>
      <c r="G4333" s="6">
        <v>252854.54</v>
      </c>
    </row>
    <row r="4334" spans="1:10" hidden="1" x14ac:dyDescent="0.2">
      <c r="A4334" s="5">
        <v>2018</v>
      </c>
      <c r="B4334" s="5">
        <v>7</v>
      </c>
      <c r="C4334" s="5" t="str">
        <f t="shared" si="567"/>
        <v>Jul 2018</v>
      </c>
      <c r="D4334" s="5" t="s">
        <v>55</v>
      </c>
      <c r="E4334" s="7">
        <v>13.93</v>
      </c>
      <c r="F4334" s="6">
        <v>2279577.7999999998</v>
      </c>
      <c r="G4334" s="6">
        <v>317579.59999999998</v>
      </c>
    </row>
    <row r="4335" spans="1:10" hidden="1" x14ac:dyDescent="0.2">
      <c r="A4335" s="5">
        <v>2018</v>
      </c>
      <c r="B4335" s="5">
        <v>7</v>
      </c>
      <c r="C4335" s="5" t="str">
        <f t="shared" si="567"/>
        <v>Jul 2018</v>
      </c>
      <c r="D4335" s="5" t="s">
        <v>53</v>
      </c>
      <c r="E4335" s="7">
        <v>11.31</v>
      </c>
      <c r="F4335" s="6">
        <v>980490.97</v>
      </c>
      <c r="G4335" s="6">
        <v>110939.98</v>
      </c>
    </row>
    <row r="4336" spans="1:10" hidden="1" x14ac:dyDescent="0.2">
      <c r="A4336" s="5">
        <v>2018</v>
      </c>
      <c r="B4336" s="5">
        <v>7</v>
      </c>
      <c r="C4336" s="5" t="str">
        <f t="shared" si="567"/>
        <v>Jul 2018</v>
      </c>
      <c r="D4336" s="5" t="s">
        <v>56</v>
      </c>
      <c r="E4336" s="7">
        <v>11.97</v>
      </c>
      <c r="F4336" s="6">
        <v>223513.88</v>
      </c>
      <c r="G4336" s="6">
        <v>26764.09</v>
      </c>
    </row>
    <row r="4337" spans="1:10" hidden="1" x14ac:dyDescent="0.2">
      <c r="A4337" s="5">
        <v>2018</v>
      </c>
      <c r="B4337" s="5">
        <v>6</v>
      </c>
      <c r="C4337" s="5" t="str">
        <f t="shared" si="567"/>
        <v>Jun 2018</v>
      </c>
      <c r="D4337" s="5" t="s">
        <v>7</v>
      </c>
      <c r="E4337" s="7">
        <v>22.31</v>
      </c>
      <c r="F4337" s="6">
        <v>134878.35999999999</v>
      </c>
      <c r="G4337" s="6">
        <v>30091.43</v>
      </c>
    </row>
    <row r="4338" spans="1:10" hidden="1" x14ac:dyDescent="0.2">
      <c r="A4338" s="5">
        <v>2018</v>
      </c>
      <c r="B4338" s="5">
        <v>6</v>
      </c>
      <c r="C4338" s="5" t="str">
        <f t="shared" si="567"/>
        <v>Jun 2018</v>
      </c>
      <c r="D4338" s="5" t="s">
        <v>8</v>
      </c>
      <c r="E4338" s="7">
        <v>12.32</v>
      </c>
      <c r="F4338" s="6">
        <v>3101897.9</v>
      </c>
      <c r="G4338" s="6">
        <v>382275.45</v>
      </c>
      <c r="H4338" s="1">
        <f>(E4950-E4338)/E4950</f>
        <v>3.2967032967032961E-2</v>
      </c>
      <c r="I4338" s="1">
        <f>(F4950-F4338)/F4950</f>
        <v>-0.14897380149790806</v>
      </c>
      <c r="J4338" s="9">
        <f>H4338/I4338</f>
        <v>-0.2212941647159074</v>
      </c>
    </row>
    <row r="4339" spans="1:10" hidden="1" x14ac:dyDescent="0.2">
      <c r="A4339" s="5">
        <v>2018</v>
      </c>
      <c r="B4339" s="5">
        <v>6</v>
      </c>
      <c r="C4339" s="5" t="str">
        <f t="shared" si="567"/>
        <v>Jun 2018</v>
      </c>
      <c r="D4339" s="5" t="s">
        <v>9</v>
      </c>
      <c r="E4339" s="7">
        <v>10.01</v>
      </c>
      <c r="F4339" s="6">
        <v>1729315.8</v>
      </c>
      <c r="G4339" s="6">
        <v>173124.66</v>
      </c>
    </row>
    <row r="4340" spans="1:10" hidden="1" x14ac:dyDescent="0.2">
      <c r="A4340" s="5">
        <v>2018</v>
      </c>
      <c r="B4340" s="5">
        <v>6</v>
      </c>
      <c r="C4340" s="5" t="str">
        <f t="shared" si="567"/>
        <v>Jun 2018</v>
      </c>
      <c r="D4340" s="5" t="s">
        <v>57</v>
      </c>
      <c r="E4340" s="7">
        <v>13.1</v>
      </c>
      <c r="F4340" s="6">
        <v>3862694.6</v>
      </c>
      <c r="G4340" s="6">
        <v>505958.28</v>
      </c>
    </row>
    <row r="4341" spans="1:10" x14ac:dyDescent="0.2">
      <c r="A4341" s="5">
        <v>2018</v>
      </c>
      <c r="B4341" s="5">
        <v>6</v>
      </c>
      <c r="C4341" s="5" t="str">
        <f t="shared" si="567"/>
        <v>Jun 2018</v>
      </c>
      <c r="D4341" s="5" t="s">
        <v>10</v>
      </c>
      <c r="E4341" s="7">
        <v>19.809999999999999</v>
      </c>
      <c r="F4341" s="6">
        <v>6840488.2000000002</v>
      </c>
      <c r="G4341" s="6">
        <v>1355120.1</v>
      </c>
      <c r="H4341" s="1">
        <f t="shared" ref="H4341" si="574">(E4953-E4341)/E4953</f>
        <v>-3.608786610878649E-2</v>
      </c>
      <c r="I4341" s="1">
        <f t="shared" ref="I4341" si="575">(F4953-F4341)/F4953</f>
        <v>0.13391142645458273</v>
      </c>
      <c r="J4341" s="9">
        <f t="shared" ref="J4341" si="576">H4341/I4341</f>
        <v>-0.26949056599756271</v>
      </c>
    </row>
    <row r="4342" spans="1:10" hidden="1" x14ac:dyDescent="0.2">
      <c r="A4342" s="5">
        <v>2018</v>
      </c>
      <c r="B4342" s="5">
        <v>6</v>
      </c>
      <c r="C4342" s="5" t="str">
        <f t="shared" si="567"/>
        <v>Jun 2018</v>
      </c>
      <c r="D4342" s="5" t="s">
        <v>11</v>
      </c>
      <c r="E4342" s="7">
        <v>12.26</v>
      </c>
      <c r="F4342" s="6">
        <v>1783312.1</v>
      </c>
      <c r="G4342" s="6">
        <v>218553.42</v>
      </c>
    </row>
    <row r="4343" spans="1:10" hidden="1" x14ac:dyDescent="0.2">
      <c r="A4343" s="5">
        <v>2018</v>
      </c>
      <c r="B4343" s="5">
        <v>6</v>
      </c>
      <c r="C4343" s="5" t="str">
        <f t="shared" si="567"/>
        <v>Jun 2018</v>
      </c>
      <c r="D4343" s="5" t="s">
        <v>12</v>
      </c>
      <c r="E4343" s="7">
        <v>21.61</v>
      </c>
      <c r="F4343" s="6">
        <v>973524.59</v>
      </c>
      <c r="G4343" s="6">
        <v>210375.4</v>
      </c>
    </row>
    <row r="4344" spans="1:10" hidden="1" x14ac:dyDescent="0.2">
      <c r="A4344" s="5">
        <v>2018</v>
      </c>
      <c r="B4344" s="5">
        <v>6</v>
      </c>
      <c r="C4344" s="5" t="str">
        <f t="shared" si="567"/>
        <v>Jun 2018</v>
      </c>
      <c r="D4344" s="5" t="s">
        <v>14</v>
      </c>
      <c r="E4344" s="7">
        <v>12.06</v>
      </c>
      <c r="F4344" s="6">
        <v>221775.16</v>
      </c>
      <c r="G4344" s="6">
        <v>26754.99</v>
      </c>
    </row>
    <row r="4345" spans="1:10" hidden="1" x14ac:dyDescent="0.2">
      <c r="A4345" s="5">
        <v>2018</v>
      </c>
      <c r="B4345" s="5">
        <v>6</v>
      </c>
      <c r="C4345" s="5" t="str">
        <f t="shared" si="567"/>
        <v>Jun 2018</v>
      </c>
      <c r="D4345" s="5" t="s">
        <v>13</v>
      </c>
      <c r="E4345" s="7">
        <v>13.1</v>
      </c>
      <c r="F4345" s="6">
        <v>374313.43</v>
      </c>
      <c r="G4345" s="6">
        <v>49042.22</v>
      </c>
    </row>
    <row r="4346" spans="1:10" hidden="1" x14ac:dyDescent="0.2">
      <c r="A4346" s="5">
        <v>2018</v>
      </c>
      <c r="B4346" s="5">
        <v>6</v>
      </c>
      <c r="C4346" s="5" t="str">
        <f t="shared" si="567"/>
        <v>Jun 2018</v>
      </c>
      <c r="D4346" s="5" t="s">
        <v>15</v>
      </c>
      <c r="E4346" s="7">
        <v>11.44</v>
      </c>
      <c r="F4346" s="6">
        <v>11592337</v>
      </c>
      <c r="G4346" s="6">
        <v>1326577.1000000001</v>
      </c>
    </row>
    <row r="4347" spans="1:10" hidden="1" x14ac:dyDescent="0.2">
      <c r="A4347" s="5">
        <v>2018</v>
      </c>
      <c r="B4347" s="5">
        <v>6</v>
      </c>
      <c r="C4347" s="5" t="str">
        <f t="shared" ref="C4347:C4410" si="577">TEXT(DATE($A4347, $B4347, 1), "mmm yyyy")</f>
        <v>Jun 2018</v>
      </c>
      <c r="D4347" s="5" t="s">
        <v>16</v>
      </c>
      <c r="E4347" s="7">
        <v>12.34</v>
      </c>
      <c r="F4347" s="6">
        <v>5685031.2999999998</v>
      </c>
      <c r="G4347" s="6">
        <v>701658.31</v>
      </c>
    </row>
    <row r="4348" spans="1:10" hidden="1" x14ac:dyDescent="0.2">
      <c r="A4348" s="5">
        <v>2018</v>
      </c>
      <c r="B4348" s="5">
        <v>6</v>
      </c>
      <c r="C4348" s="5" t="str">
        <f t="shared" si="577"/>
        <v>Jun 2018</v>
      </c>
      <c r="D4348" s="5" t="s">
        <v>17</v>
      </c>
      <c r="E4348" s="7">
        <v>32.75</v>
      </c>
      <c r="F4348" s="6">
        <v>218916</v>
      </c>
      <c r="G4348" s="6">
        <v>71698.210000000006</v>
      </c>
    </row>
    <row r="4349" spans="1:10" hidden="1" x14ac:dyDescent="0.2">
      <c r="A4349" s="5">
        <v>2018</v>
      </c>
      <c r="B4349" s="5">
        <v>6</v>
      </c>
      <c r="C4349" s="5" t="str">
        <f t="shared" si="577"/>
        <v>Jun 2018</v>
      </c>
      <c r="D4349" s="5" t="s">
        <v>21</v>
      </c>
      <c r="E4349" s="7">
        <v>13.44</v>
      </c>
      <c r="F4349" s="6">
        <v>1325593.5</v>
      </c>
      <c r="G4349" s="6">
        <v>178179.75</v>
      </c>
    </row>
    <row r="4350" spans="1:10" hidden="1" x14ac:dyDescent="0.2">
      <c r="A4350" s="5">
        <v>2018</v>
      </c>
      <c r="B4350" s="5">
        <v>6</v>
      </c>
      <c r="C4350" s="5" t="str">
        <f t="shared" si="577"/>
        <v>Jun 2018</v>
      </c>
      <c r="D4350" s="5" t="s">
        <v>18</v>
      </c>
      <c r="E4350" s="7">
        <v>10.52</v>
      </c>
      <c r="F4350" s="6">
        <v>585404.30000000005</v>
      </c>
      <c r="G4350" s="6">
        <v>61585.4</v>
      </c>
    </row>
    <row r="4351" spans="1:10" hidden="1" x14ac:dyDescent="0.2">
      <c r="A4351" s="5">
        <v>2018</v>
      </c>
      <c r="B4351" s="5">
        <v>6</v>
      </c>
      <c r="C4351" s="5" t="str">
        <f t="shared" si="577"/>
        <v>Jun 2018</v>
      </c>
      <c r="D4351" s="5" t="s">
        <v>19</v>
      </c>
      <c r="E4351" s="7">
        <v>12.75</v>
      </c>
      <c r="F4351" s="6">
        <v>4431454.7</v>
      </c>
      <c r="G4351" s="6">
        <v>564950.62</v>
      </c>
    </row>
    <row r="4352" spans="1:10" hidden="1" x14ac:dyDescent="0.2">
      <c r="A4352" s="5">
        <v>2018</v>
      </c>
      <c r="B4352" s="5">
        <v>6</v>
      </c>
      <c r="C4352" s="5" t="str">
        <f t="shared" si="577"/>
        <v>Jun 2018</v>
      </c>
      <c r="D4352" s="5" t="s">
        <v>20</v>
      </c>
      <c r="E4352" s="7">
        <v>12.26</v>
      </c>
      <c r="F4352" s="6">
        <v>2977648.2</v>
      </c>
      <c r="G4352" s="6">
        <v>365126</v>
      </c>
    </row>
    <row r="4353" spans="1:7" hidden="1" x14ac:dyDescent="0.2">
      <c r="A4353" s="5">
        <v>2018</v>
      </c>
      <c r="B4353" s="5">
        <v>6</v>
      </c>
      <c r="C4353" s="5" t="str">
        <f t="shared" si="577"/>
        <v>Jun 2018</v>
      </c>
      <c r="D4353" s="5" t="s">
        <v>22</v>
      </c>
      <c r="E4353" s="7">
        <v>13.68</v>
      </c>
      <c r="F4353" s="6">
        <v>1560473</v>
      </c>
      <c r="G4353" s="6">
        <v>213546.43</v>
      </c>
    </row>
    <row r="4354" spans="1:7" hidden="1" x14ac:dyDescent="0.2">
      <c r="A4354" s="5">
        <v>2018</v>
      </c>
      <c r="B4354" s="5">
        <v>6</v>
      </c>
      <c r="C4354" s="5" t="str">
        <f t="shared" si="577"/>
        <v>Jun 2018</v>
      </c>
      <c r="D4354" s="5" t="s">
        <v>23</v>
      </c>
      <c r="E4354" s="7">
        <v>10.68</v>
      </c>
      <c r="F4354" s="6">
        <v>2361063.2000000002</v>
      </c>
      <c r="G4354" s="6">
        <v>252081.36</v>
      </c>
    </row>
    <row r="4355" spans="1:7" hidden="1" x14ac:dyDescent="0.2">
      <c r="A4355" s="5">
        <v>2018</v>
      </c>
      <c r="B4355" s="5">
        <v>6</v>
      </c>
      <c r="C4355" s="5" t="str">
        <f t="shared" si="577"/>
        <v>Jun 2018</v>
      </c>
      <c r="D4355" s="5" t="s">
        <v>24</v>
      </c>
      <c r="E4355" s="7">
        <v>9.64</v>
      </c>
      <c r="F4355" s="6">
        <v>3143183.6</v>
      </c>
      <c r="G4355" s="6">
        <v>302854.52</v>
      </c>
    </row>
    <row r="4356" spans="1:7" hidden="1" x14ac:dyDescent="0.2">
      <c r="A4356" s="5">
        <v>2018</v>
      </c>
      <c r="B4356" s="5">
        <v>6</v>
      </c>
      <c r="C4356" s="5" t="str">
        <f t="shared" si="577"/>
        <v>Jun 2018</v>
      </c>
      <c r="D4356" s="5" t="s">
        <v>27</v>
      </c>
      <c r="E4356" s="7">
        <v>20.93</v>
      </c>
      <c r="F4356" s="6">
        <v>1519744.4</v>
      </c>
      <c r="G4356" s="6">
        <v>318060.39</v>
      </c>
    </row>
    <row r="4357" spans="1:7" hidden="1" x14ac:dyDescent="0.2">
      <c r="A4357" s="5">
        <v>2018</v>
      </c>
      <c r="B4357" s="5">
        <v>6</v>
      </c>
      <c r="C4357" s="5" t="str">
        <f t="shared" si="577"/>
        <v>Jun 2018</v>
      </c>
      <c r="D4357" s="5" t="s">
        <v>26</v>
      </c>
      <c r="E4357" s="7">
        <v>13.83</v>
      </c>
      <c r="F4357" s="6">
        <v>2196101.1</v>
      </c>
      <c r="G4357" s="6">
        <v>303679.82</v>
      </c>
    </row>
    <row r="4358" spans="1:7" hidden="1" x14ac:dyDescent="0.2">
      <c r="A4358" s="5">
        <v>2018</v>
      </c>
      <c r="B4358" s="5">
        <v>6</v>
      </c>
      <c r="C4358" s="5" t="str">
        <f t="shared" si="577"/>
        <v>Jun 2018</v>
      </c>
      <c r="D4358" s="5" t="s">
        <v>25</v>
      </c>
      <c r="E4358" s="7">
        <v>17.2</v>
      </c>
      <c r="F4358" s="6">
        <v>344427.48</v>
      </c>
      <c r="G4358" s="6">
        <v>59230.8</v>
      </c>
    </row>
    <row r="4359" spans="1:7" hidden="1" x14ac:dyDescent="0.2">
      <c r="A4359" s="5">
        <v>2018</v>
      </c>
      <c r="B4359" s="5">
        <v>6</v>
      </c>
      <c r="C4359" s="5" t="str">
        <f t="shared" si="577"/>
        <v>Jun 2018</v>
      </c>
      <c r="D4359" s="5" t="s">
        <v>28</v>
      </c>
      <c r="E4359" s="7">
        <v>15.98</v>
      </c>
      <c r="F4359" s="6">
        <v>2987494.9</v>
      </c>
      <c r="G4359" s="6">
        <v>477330.02</v>
      </c>
    </row>
    <row r="4360" spans="1:7" hidden="1" x14ac:dyDescent="0.2">
      <c r="A4360" s="5">
        <v>2018</v>
      </c>
      <c r="B4360" s="5">
        <v>6</v>
      </c>
      <c r="C4360" s="5" t="str">
        <f t="shared" si="577"/>
        <v>Jun 2018</v>
      </c>
      <c r="D4360" s="5" t="s">
        <v>29</v>
      </c>
      <c r="E4360" s="7">
        <v>13.88</v>
      </c>
      <c r="F4360" s="6">
        <v>1937022.1</v>
      </c>
      <c r="G4360" s="6">
        <v>268878.19</v>
      </c>
    </row>
    <row r="4361" spans="1:7" hidden="1" x14ac:dyDescent="0.2">
      <c r="A4361" s="5">
        <v>2018</v>
      </c>
      <c r="B4361" s="5">
        <v>6</v>
      </c>
      <c r="C4361" s="5" t="str">
        <f t="shared" si="577"/>
        <v>Jun 2018</v>
      </c>
      <c r="D4361" s="5" t="s">
        <v>31</v>
      </c>
      <c r="E4361" s="7">
        <v>13.42</v>
      </c>
      <c r="F4361" s="6">
        <v>3494648.4</v>
      </c>
      <c r="G4361" s="6">
        <v>468923.3</v>
      </c>
    </row>
    <row r="4362" spans="1:7" hidden="1" x14ac:dyDescent="0.2">
      <c r="A4362" s="5">
        <v>2018</v>
      </c>
      <c r="B4362" s="5">
        <v>6</v>
      </c>
      <c r="C4362" s="5" t="str">
        <f t="shared" si="577"/>
        <v>Jun 2018</v>
      </c>
      <c r="D4362" s="5" t="s">
        <v>30</v>
      </c>
      <c r="E4362" s="7">
        <v>11.39</v>
      </c>
      <c r="F4362" s="6">
        <v>1808664.8</v>
      </c>
      <c r="G4362" s="6">
        <v>206000.74</v>
      </c>
    </row>
    <row r="4363" spans="1:7" hidden="1" x14ac:dyDescent="0.2">
      <c r="A4363" s="5">
        <v>2018</v>
      </c>
      <c r="B4363" s="5">
        <v>6</v>
      </c>
      <c r="C4363" s="5" t="str">
        <f t="shared" si="577"/>
        <v>Jun 2018</v>
      </c>
      <c r="D4363" s="5" t="s">
        <v>32</v>
      </c>
      <c r="E4363" s="7">
        <v>11.58</v>
      </c>
      <c r="F4363" s="6">
        <v>319075.11</v>
      </c>
      <c r="G4363" s="6">
        <v>36951</v>
      </c>
    </row>
    <row r="4364" spans="1:7" hidden="1" x14ac:dyDescent="0.2">
      <c r="A4364" s="5">
        <v>2018</v>
      </c>
      <c r="B4364" s="5">
        <v>6</v>
      </c>
      <c r="C4364" s="5" t="str">
        <f t="shared" si="577"/>
        <v>Jun 2018</v>
      </c>
      <c r="D4364" s="5" t="s">
        <v>39</v>
      </c>
      <c r="E4364" s="7">
        <v>11.05</v>
      </c>
      <c r="F4364" s="6">
        <v>5585820.7000000002</v>
      </c>
      <c r="G4364" s="6">
        <v>617352.18000000005</v>
      </c>
    </row>
    <row r="4365" spans="1:7" hidden="1" x14ac:dyDescent="0.2">
      <c r="A4365" s="5">
        <v>2018</v>
      </c>
      <c r="B4365" s="5">
        <v>6</v>
      </c>
      <c r="C4365" s="5" t="str">
        <f t="shared" si="577"/>
        <v>Jun 2018</v>
      </c>
      <c r="D4365" s="5" t="s">
        <v>40</v>
      </c>
      <c r="E4365" s="7">
        <v>11.92</v>
      </c>
      <c r="F4365" s="6">
        <v>320618.96999999997</v>
      </c>
      <c r="G4365" s="6">
        <v>38224.39</v>
      </c>
    </row>
    <row r="4366" spans="1:7" hidden="1" x14ac:dyDescent="0.2">
      <c r="A4366" s="5">
        <v>2018</v>
      </c>
      <c r="B4366" s="5">
        <v>6</v>
      </c>
      <c r="C4366" s="5" t="str">
        <f t="shared" si="577"/>
        <v>Jun 2018</v>
      </c>
      <c r="D4366" s="5" t="s">
        <v>33</v>
      </c>
      <c r="E4366" s="7">
        <v>11.23</v>
      </c>
      <c r="F4366" s="6">
        <v>921302.64</v>
      </c>
      <c r="G4366" s="6">
        <v>103440.68</v>
      </c>
    </row>
    <row r="4367" spans="1:7" hidden="1" x14ac:dyDescent="0.2">
      <c r="A4367" s="5">
        <v>2018</v>
      </c>
      <c r="B4367" s="5">
        <v>6</v>
      </c>
      <c r="C4367" s="5" t="str">
        <f t="shared" si="577"/>
        <v>Jun 2018</v>
      </c>
      <c r="D4367" s="5" t="s">
        <v>35</v>
      </c>
      <c r="E4367" s="7">
        <v>19.66</v>
      </c>
      <c r="F4367" s="6">
        <v>334056.40000000002</v>
      </c>
      <c r="G4367" s="6">
        <v>65665.22</v>
      </c>
    </row>
    <row r="4368" spans="1:7" hidden="1" x14ac:dyDescent="0.2">
      <c r="A4368" s="5">
        <v>2018</v>
      </c>
      <c r="B4368" s="5">
        <v>6</v>
      </c>
      <c r="C4368" s="5" t="str">
        <f t="shared" si="577"/>
        <v>Jun 2018</v>
      </c>
      <c r="D4368" s="5" t="s">
        <v>36</v>
      </c>
      <c r="E4368" s="7">
        <v>15.5</v>
      </c>
      <c r="F4368" s="6">
        <v>2656032.1</v>
      </c>
      <c r="G4368" s="6">
        <v>411622.22</v>
      </c>
    </row>
    <row r="4369" spans="1:10" hidden="1" x14ac:dyDescent="0.2">
      <c r="A4369" s="5">
        <v>2018</v>
      </c>
      <c r="B4369" s="5">
        <v>6</v>
      </c>
      <c r="C4369" s="5" t="str">
        <f t="shared" si="577"/>
        <v>Jun 2018</v>
      </c>
      <c r="D4369" s="5" t="s">
        <v>37</v>
      </c>
      <c r="E4369" s="7">
        <v>13.29</v>
      </c>
      <c r="F4369" s="6">
        <v>658886.9</v>
      </c>
      <c r="G4369" s="6">
        <v>87554.14</v>
      </c>
    </row>
    <row r="4370" spans="1:10" hidden="1" x14ac:dyDescent="0.2">
      <c r="A4370" s="5">
        <v>2018</v>
      </c>
      <c r="B4370" s="5">
        <v>6</v>
      </c>
      <c r="C4370" s="5" t="str">
        <f t="shared" si="577"/>
        <v>Jun 2018</v>
      </c>
      <c r="D4370" s="5" t="s">
        <v>34</v>
      </c>
      <c r="E4370" s="7">
        <v>11.65</v>
      </c>
      <c r="F4370" s="6">
        <v>1519227.9</v>
      </c>
      <c r="G4370" s="6">
        <v>176994.39</v>
      </c>
    </row>
    <row r="4371" spans="1:10" hidden="1" x14ac:dyDescent="0.2">
      <c r="A4371" s="5">
        <v>2018</v>
      </c>
      <c r="B4371" s="5">
        <v>6</v>
      </c>
      <c r="C4371" s="5" t="str">
        <f t="shared" si="577"/>
        <v>Jun 2018</v>
      </c>
      <c r="D4371" s="5" t="s">
        <v>38</v>
      </c>
      <c r="E4371" s="7">
        <v>19.28</v>
      </c>
      <c r="F4371" s="6">
        <v>4036628.7</v>
      </c>
      <c r="G4371" s="6">
        <v>778430.46</v>
      </c>
    </row>
    <row r="4372" spans="1:10" hidden="1" x14ac:dyDescent="0.2">
      <c r="A4372" s="5">
        <v>2018</v>
      </c>
      <c r="B4372" s="5">
        <v>6</v>
      </c>
      <c r="C4372" s="5" t="str">
        <f t="shared" si="577"/>
        <v>Jun 2018</v>
      </c>
      <c r="D4372" s="5" t="s">
        <v>41</v>
      </c>
      <c r="E4372" s="7">
        <v>12.84</v>
      </c>
      <c r="F4372" s="6">
        <v>4580013</v>
      </c>
      <c r="G4372" s="6">
        <v>588176.93000000005</v>
      </c>
    </row>
    <row r="4373" spans="1:10" hidden="1" x14ac:dyDescent="0.2">
      <c r="A4373" s="5">
        <v>2018</v>
      </c>
      <c r="B4373" s="5">
        <v>6</v>
      </c>
      <c r="C4373" s="5" t="str">
        <f t="shared" si="577"/>
        <v>Jun 2018</v>
      </c>
      <c r="D4373" s="5" t="s">
        <v>42</v>
      </c>
      <c r="E4373" s="7">
        <v>10.79</v>
      </c>
      <c r="F4373" s="6">
        <v>2452388.7000000002</v>
      </c>
      <c r="G4373" s="6">
        <v>264585.15000000002</v>
      </c>
    </row>
    <row r="4374" spans="1:10" hidden="1" x14ac:dyDescent="0.2">
      <c r="A4374" s="5">
        <v>2018</v>
      </c>
      <c r="B4374" s="5">
        <v>6</v>
      </c>
      <c r="C4374" s="5" t="str">
        <f t="shared" si="577"/>
        <v>Jun 2018</v>
      </c>
      <c r="D4374" s="5" t="s">
        <v>43</v>
      </c>
      <c r="E4374" s="7">
        <v>11.19</v>
      </c>
      <c r="F4374" s="6">
        <v>1261354.1000000001</v>
      </c>
      <c r="G4374" s="6">
        <v>141168.91</v>
      </c>
    </row>
    <row r="4375" spans="1:10" hidden="1" x14ac:dyDescent="0.2">
      <c r="A4375" s="5">
        <v>2018</v>
      </c>
      <c r="B4375" s="5">
        <v>6</v>
      </c>
      <c r="C4375" s="5" t="str">
        <f t="shared" si="577"/>
        <v>Jun 2018</v>
      </c>
      <c r="D4375" s="5" t="s">
        <v>44</v>
      </c>
      <c r="E4375" s="7">
        <v>14.25</v>
      </c>
      <c r="F4375" s="6">
        <v>4072893.1</v>
      </c>
      <c r="G4375" s="6">
        <v>580294.54</v>
      </c>
    </row>
    <row r="4376" spans="1:10" hidden="1" x14ac:dyDescent="0.2">
      <c r="A4376" s="5">
        <v>2018</v>
      </c>
      <c r="B4376" s="5">
        <v>6</v>
      </c>
      <c r="C4376" s="5" t="str">
        <f t="shared" si="577"/>
        <v>Jun 2018</v>
      </c>
      <c r="D4376" s="5" t="s">
        <v>45</v>
      </c>
      <c r="E4376" s="7">
        <v>18.64</v>
      </c>
      <c r="F4376" s="6">
        <v>232534.65</v>
      </c>
      <c r="G4376" s="6">
        <v>43339.95</v>
      </c>
    </row>
    <row r="4377" spans="1:10" hidden="1" x14ac:dyDescent="0.2">
      <c r="A4377" s="5">
        <v>2018</v>
      </c>
      <c r="B4377" s="5">
        <v>6</v>
      </c>
      <c r="C4377" s="5" t="str">
        <f t="shared" si="577"/>
        <v>Jun 2018</v>
      </c>
      <c r="D4377" s="5" t="s">
        <v>46</v>
      </c>
      <c r="E4377" s="7">
        <v>12.93</v>
      </c>
      <c r="F4377" s="6">
        <v>3045082.3</v>
      </c>
      <c r="G4377" s="6">
        <v>393650.98</v>
      </c>
    </row>
    <row r="4378" spans="1:10" hidden="1" x14ac:dyDescent="0.2">
      <c r="A4378" s="5">
        <v>2018</v>
      </c>
      <c r="B4378" s="5">
        <v>6</v>
      </c>
      <c r="C4378" s="5" t="str">
        <f t="shared" si="577"/>
        <v>Jun 2018</v>
      </c>
      <c r="D4378" s="5" t="s">
        <v>47</v>
      </c>
      <c r="E4378" s="7">
        <v>12.36</v>
      </c>
      <c r="F4378" s="6">
        <v>370842.96</v>
      </c>
      <c r="G4378" s="6">
        <v>45853.53</v>
      </c>
    </row>
    <row r="4379" spans="1:10" hidden="1" x14ac:dyDescent="0.2">
      <c r="A4379" s="5">
        <v>2018</v>
      </c>
      <c r="B4379" s="5">
        <v>6</v>
      </c>
      <c r="C4379" s="5" t="str">
        <f t="shared" si="577"/>
        <v>Jun 2018</v>
      </c>
      <c r="D4379" s="5" t="s">
        <v>48</v>
      </c>
      <c r="E4379" s="7">
        <v>10.81</v>
      </c>
      <c r="F4379" s="6">
        <v>3840478.6</v>
      </c>
      <c r="G4379" s="6">
        <v>415096.36</v>
      </c>
    </row>
    <row r="4380" spans="1:10" x14ac:dyDescent="0.2">
      <c r="A4380" s="5">
        <v>2018</v>
      </c>
      <c r="B4380" s="5">
        <v>6</v>
      </c>
      <c r="C4380" s="5" t="str">
        <f t="shared" si="577"/>
        <v>Jun 2018</v>
      </c>
      <c r="D4380" s="5" t="s">
        <v>49</v>
      </c>
      <c r="E4380" s="7">
        <v>11.2</v>
      </c>
      <c r="F4380" s="6">
        <v>16326572</v>
      </c>
      <c r="G4380" s="6">
        <v>1828094</v>
      </c>
      <c r="H4380" s="1">
        <f t="shared" ref="H4380" si="578">(E4992-E4380)/E4992</f>
        <v>-1.5412511332728916E-2</v>
      </c>
      <c r="I4380" s="1">
        <f t="shared" ref="I4380" si="579">(F4992-F4380)/F4992</f>
        <v>-0.15736090410779255</v>
      </c>
      <c r="J4380" s="9">
        <f t="shared" ref="J4380" si="580">H4380/I4380</f>
        <v>9.7943713656927861E-2</v>
      </c>
    </row>
    <row r="4381" spans="1:10" hidden="1" x14ac:dyDescent="0.2">
      <c r="A4381" s="5">
        <v>2018</v>
      </c>
      <c r="B4381" s="5">
        <v>6</v>
      </c>
      <c r="C4381" s="5" t="str">
        <f t="shared" si="577"/>
        <v>Jun 2018</v>
      </c>
      <c r="D4381" s="5" t="s">
        <v>50</v>
      </c>
      <c r="E4381" s="7">
        <v>10.48</v>
      </c>
      <c r="F4381" s="6">
        <v>922194.4</v>
      </c>
      <c r="G4381" s="6">
        <v>96619.68</v>
      </c>
    </row>
    <row r="4382" spans="1:10" hidden="1" x14ac:dyDescent="0.2">
      <c r="A4382" s="5">
        <v>2018</v>
      </c>
      <c r="B4382" s="5">
        <v>6</v>
      </c>
      <c r="C4382" s="5" t="str">
        <f t="shared" si="577"/>
        <v>Jun 2018</v>
      </c>
      <c r="D4382" s="5" t="s">
        <v>52</v>
      </c>
      <c r="E4382" s="7">
        <v>12.33</v>
      </c>
      <c r="F4382" s="6">
        <v>3989333.4</v>
      </c>
      <c r="G4382" s="6">
        <v>491897.28</v>
      </c>
    </row>
    <row r="4383" spans="1:10" hidden="1" x14ac:dyDescent="0.2">
      <c r="A4383" s="5">
        <v>2018</v>
      </c>
      <c r="B4383" s="5">
        <v>6</v>
      </c>
      <c r="C4383" s="5" t="str">
        <f t="shared" si="577"/>
        <v>Jun 2018</v>
      </c>
      <c r="D4383" s="5" t="s">
        <v>51</v>
      </c>
      <c r="E4383" s="7">
        <v>18.53</v>
      </c>
      <c r="F4383" s="6">
        <v>146645.85</v>
      </c>
      <c r="G4383" s="6">
        <v>27180.41</v>
      </c>
    </row>
    <row r="4384" spans="1:10" hidden="1" x14ac:dyDescent="0.2">
      <c r="A4384" s="5">
        <v>2018</v>
      </c>
      <c r="B4384" s="5">
        <v>6</v>
      </c>
      <c r="C4384" s="5" t="str">
        <f t="shared" si="577"/>
        <v>Jun 2018</v>
      </c>
      <c r="D4384" s="5" t="s">
        <v>54</v>
      </c>
      <c r="E4384" s="7">
        <v>9.93</v>
      </c>
      <c r="F4384" s="6">
        <v>2300380.4</v>
      </c>
      <c r="G4384" s="6">
        <v>228395.87</v>
      </c>
    </row>
    <row r="4385" spans="1:10" hidden="1" x14ac:dyDescent="0.2">
      <c r="A4385" s="5">
        <v>2018</v>
      </c>
      <c r="B4385" s="5">
        <v>6</v>
      </c>
      <c r="C4385" s="5" t="str">
        <f t="shared" si="577"/>
        <v>Jun 2018</v>
      </c>
      <c r="D4385" s="5" t="s">
        <v>55</v>
      </c>
      <c r="E4385" s="7">
        <v>13.88</v>
      </c>
      <c r="F4385" s="6">
        <v>1823825</v>
      </c>
      <c r="G4385" s="6">
        <v>253144.8</v>
      </c>
    </row>
    <row r="4386" spans="1:10" hidden="1" x14ac:dyDescent="0.2">
      <c r="A4386" s="5">
        <v>2018</v>
      </c>
      <c r="B4386" s="5">
        <v>6</v>
      </c>
      <c r="C4386" s="5" t="str">
        <f t="shared" si="577"/>
        <v>Jun 2018</v>
      </c>
      <c r="D4386" s="5" t="s">
        <v>53</v>
      </c>
      <c r="E4386" s="7">
        <v>11.45</v>
      </c>
      <c r="F4386" s="6">
        <v>819668.19</v>
      </c>
      <c r="G4386" s="6">
        <v>93842.49</v>
      </c>
    </row>
    <row r="4387" spans="1:10" hidden="1" x14ac:dyDescent="0.2">
      <c r="A4387" s="5">
        <v>2018</v>
      </c>
      <c r="B4387" s="5">
        <v>6</v>
      </c>
      <c r="C4387" s="5" t="str">
        <f t="shared" si="577"/>
        <v>Jun 2018</v>
      </c>
      <c r="D4387" s="5" t="s">
        <v>56</v>
      </c>
      <c r="E4387" s="7">
        <v>12.23</v>
      </c>
      <c r="F4387" s="6">
        <v>185879.76</v>
      </c>
      <c r="G4387" s="6">
        <v>22725.65</v>
      </c>
    </row>
    <row r="4388" spans="1:10" hidden="1" x14ac:dyDescent="0.2">
      <c r="A4388" s="5">
        <v>2018</v>
      </c>
      <c r="B4388" s="5">
        <v>5</v>
      </c>
      <c r="C4388" s="5" t="str">
        <f t="shared" si="577"/>
        <v>May 2018</v>
      </c>
      <c r="D4388" s="5" t="s">
        <v>7</v>
      </c>
      <c r="E4388" s="7">
        <v>21.98</v>
      </c>
      <c r="F4388" s="6">
        <v>148066.29</v>
      </c>
      <c r="G4388" s="6">
        <v>32550.25</v>
      </c>
    </row>
    <row r="4389" spans="1:10" hidden="1" x14ac:dyDescent="0.2">
      <c r="A4389" s="5">
        <v>2018</v>
      </c>
      <c r="B4389" s="5">
        <v>5</v>
      </c>
      <c r="C4389" s="5" t="str">
        <f t="shared" si="577"/>
        <v>May 2018</v>
      </c>
      <c r="D4389" s="5" t="s">
        <v>8</v>
      </c>
      <c r="E4389" s="7">
        <v>12.41</v>
      </c>
      <c r="F4389" s="6">
        <v>2399397.7000000002</v>
      </c>
      <c r="G4389" s="6">
        <v>297803.46000000002</v>
      </c>
      <c r="H4389" s="1">
        <f>(E5001-E4389)/E5001</f>
        <v>2.1293375394321735E-2</v>
      </c>
      <c r="I4389" s="1">
        <f>(F5001-F4389)/F5001</f>
        <v>-7.0436951408343884E-2</v>
      </c>
      <c r="J4389" s="9">
        <f>H4389/I4389</f>
        <v>-0.30230404593858312</v>
      </c>
    </row>
    <row r="4390" spans="1:10" hidden="1" x14ac:dyDescent="0.2">
      <c r="A4390" s="5">
        <v>2018</v>
      </c>
      <c r="B4390" s="5">
        <v>5</v>
      </c>
      <c r="C4390" s="5" t="str">
        <f t="shared" si="577"/>
        <v>May 2018</v>
      </c>
      <c r="D4390" s="5" t="s">
        <v>9</v>
      </c>
      <c r="E4390" s="7">
        <v>9.91</v>
      </c>
      <c r="F4390" s="6">
        <v>1212949.8</v>
      </c>
      <c r="G4390" s="6">
        <v>120244.07</v>
      </c>
    </row>
    <row r="4391" spans="1:10" hidden="1" x14ac:dyDescent="0.2">
      <c r="A4391" s="5">
        <v>2018</v>
      </c>
      <c r="B4391" s="5">
        <v>5</v>
      </c>
      <c r="C4391" s="5" t="str">
        <f t="shared" si="577"/>
        <v>May 2018</v>
      </c>
      <c r="D4391" s="5" t="s">
        <v>57</v>
      </c>
      <c r="E4391" s="7">
        <v>13.24</v>
      </c>
      <c r="F4391" s="6">
        <v>2886031.1</v>
      </c>
      <c r="G4391" s="6">
        <v>381973.01</v>
      </c>
    </row>
    <row r="4392" spans="1:10" x14ac:dyDescent="0.2">
      <c r="A4392" s="5">
        <v>2018</v>
      </c>
      <c r="B4392" s="5">
        <v>5</v>
      </c>
      <c r="C4392" s="5" t="str">
        <f t="shared" si="577"/>
        <v>May 2018</v>
      </c>
      <c r="D4392" s="5" t="s">
        <v>10</v>
      </c>
      <c r="E4392" s="7">
        <v>18.850000000000001</v>
      </c>
      <c r="F4392" s="6">
        <v>6622832.5999999996</v>
      </c>
      <c r="G4392" s="6">
        <v>1248387.3</v>
      </c>
      <c r="H4392" s="1">
        <f t="shared" ref="H4392" si="581">(E5004-E4392)/E5004</f>
        <v>-4.3743078626799707E-2</v>
      </c>
      <c r="I4392" s="1">
        <f t="shared" ref="I4392" si="582">(F5004-F4392)/F5004</f>
        <v>-6.4801264362724406E-4</v>
      </c>
      <c r="J4392" s="9">
        <f t="shared" ref="J4392" si="583">H4392/I4392</f>
        <v>67.503433855778297</v>
      </c>
    </row>
    <row r="4393" spans="1:10" hidden="1" x14ac:dyDescent="0.2">
      <c r="A4393" s="5">
        <v>2018</v>
      </c>
      <c r="B4393" s="5">
        <v>5</v>
      </c>
      <c r="C4393" s="5" t="str">
        <f t="shared" si="577"/>
        <v>May 2018</v>
      </c>
      <c r="D4393" s="5" t="s">
        <v>11</v>
      </c>
      <c r="E4393" s="7">
        <v>11.94</v>
      </c>
      <c r="F4393" s="6">
        <v>1429900.7</v>
      </c>
      <c r="G4393" s="6">
        <v>170761.77</v>
      </c>
    </row>
    <row r="4394" spans="1:10" hidden="1" x14ac:dyDescent="0.2">
      <c r="A4394" s="5">
        <v>2018</v>
      </c>
      <c r="B4394" s="5">
        <v>5</v>
      </c>
      <c r="C4394" s="5" t="str">
        <f t="shared" si="577"/>
        <v>May 2018</v>
      </c>
      <c r="D4394" s="5" t="s">
        <v>12</v>
      </c>
      <c r="E4394" s="7">
        <v>21.54</v>
      </c>
      <c r="F4394" s="6">
        <v>835890.63</v>
      </c>
      <c r="G4394" s="6">
        <v>180053.05</v>
      </c>
    </row>
    <row r="4395" spans="1:10" hidden="1" x14ac:dyDescent="0.2">
      <c r="A4395" s="5">
        <v>2018</v>
      </c>
      <c r="B4395" s="5">
        <v>5</v>
      </c>
      <c r="C4395" s="5" t="str">
        <f t="shared" si="577"/>
        <v>May 2018</v>
      </c>
      <c r="D4395" s="5" t="s">
        <v>14</v>
      </c>
      <c r="E4395" s="7">
        <v>13.73</v>
      </c>
      <c r="F4395" s="6">
        <v>167338.75</v>
      </c>
      <c r="G4395" s="6">
        <v>22972.02</v>
      </c>
    </row>
    <row r="4396" spans="1:10" hidden="1" x14ac:dyDescent="0.2">
      <c r="A4396" s="5">
        <v>2018</v>
      </c>
      <c r="B4396" s="5">
        <v>5</v>
      </c>
      <c r="C4396" s="5" t="str">
        <f t="shared" si="577"/>
        <v>May 2018</v>
      </c>
      <c r="D4396" s="5" t="s">
        <v>13</v>
      </c>
      <c r="E4396" s="7">
        <v>13.63</v>
      </c>
      <c r="F4396" s="6">
        <v>312872.76</v>
      </c>
      <c r="G4396" s="6">
        <v>42657.26</v>
      </c>
    </row>
    <row r="4397" spans="1:10" hidden="1" x14ac:dyDescent="0.2">
      <c r="A4397" s="5">
        <v>2018</v>
      </c>
      <c r="B4397" s="5">
        <v>5</v>
      </c>
      <c r="C4397" s="5" t="str">
        <f t="shared" si="577"/>
        <v>May 2018</v>
      </c>
      <c r="D4397" s="5" t="s">
        <v>15</v>
      </c>
      <c r="E4397" s="7">
        <v>11.46</v>
      </c>
      <c r="F4397" s="6">
        <v>9430398.5999999996</v>
      </c>
      <c r="G4397" s="6">
        <v>1081133.8</v>
      </c>
    </row>
    <row r="4398" spans="1:10" hidden="1" x14ac:dyDescent="0.2">
      <c r="A4398" s="5">
        <v>2018</v>
      </c>
      <c r="B4398" s="5">
        <v>5</v>
      </c>
      <c r="C4398" s="5" t="str">
        <f t="shared" si="577"/>
        <v>May 2018</v>
      </c>
      <c r="D4398" s="5" t="s">
        <v>16</v>
      </c>
      <c r="E4398" s="7">
        <v>11.7</v>
      </c>
      <c r="F4398" s="6">
        <v>4251182</v>
      </c>
      <c r="G4398" s="6">
        <v>497203.4</v>
      </c>
    </row>
    <row r="4399" spans="1:10" hidden="1" x14ac:dyDescent="0.2">
      <c r="A4399" s="5">
        <v>2018</v>
      </c>
      <c r="B4399" s="5">
        <v>5</v>
      </c>
      <c r="C4399" s="5" t="str">
        <f t="shared" si="577"/>
        <v>May 2018</v>
      </c>
      <c r="D4399" s="5" t="s">
        <v>17</v>
      </c>
      <c r="E4399" s="7">
        <v>32.020000000000003</v>
      </c>
      <c r="F4399" s="6">
        <v>210248.84</v>
      </c>
      <c r="G4399" s="6">
        <v>67325.05</v>
      </c>
    </row>
    <row r="4400" spans="1:10" hidden="1" x14ac:dyDescent="0.2">
      <c r="A4400" s="5">
        <v>2018</v>
      </c>
      <c r="B4400" s="5">
        <v>5</v>
      </c>
      <c r="C4400" s="5" t="str">
        <f t="shared" si="577"/>
        <v>May 2018</v>
      </c>
      <c r="D4400" s="5" t="s">
        <v>21</v>
      </c>
      <c r="E4400" s="7">
        <v>12.83</v>
      </c>
      <c r="F4400" s="6">
        <v>978128.22</v>
      </c>
      <c r="G4400" s="6">
        <v>125502.76</v>
      </c>
    </row>
    <row r="4401" spans="1:7" hidden="1" x14ac:dyDescent="0.2">
      <c r="A4401" s="5">
        <v>2018</v>
      </c>
      <c r="B4401" s="5">
        <v>5</v>
      </c>
      <c r="C4401" s="5" t="str">
        <f t="shared" si="577"/>
        <v>May 2018</v>
      </c>
      <c r="D4401" s="5" t="s">
        <v>18</v>
      </c>
      <c r="E4401" s="7">
        <v>10.5</v>
      </c>
      <c r="F4401" s="6">
        <v>544580.32999999996</v>
      </c>
      <c r="G4401" s="6">
        <v>57164.43</v>
      </c>
    </row>
    <row r="4402" spans="1:7" hidden="1" x14ac:dyDescent="0.2">
      <c r="A4402" s="5">
        <v>2018</v>
      </c>
      <c r="B4402" s="5">
        <v>5</v>
      </c>
      <c r="C4402" s="5" t="str">
        <f t="shared" si="577"/>
        <v>May 2018</v>
      </c>
      <c r="D4402" s="5" t="s">
        <v>19</v>
      </c>
      <c r="E4402" s="7">
        <v>13.39</v>
      </c>
      <c r="F4402" s="6">
        <v>3466372.1</v>
      </c>
      <c r="G4402" s="6">
        <v>464194.66</v>
      </c>
    </row>
    <row r="4403" spans="1:7" hidden="1" x14ac:dyDescent="0.2">
      <c r="A4403" s="5">
        <v>2018</v>
      </c>
      <c r="B4403" s="5">
        <v>5</v>
      </c>
      <c r="C4403" s="5" t="str">
        <f t="shared" si="577"/>
        <v>May 2018</v>
      </c>
      <c r="D4403" s="5" t="s">
        <v>20</v>
      </c>
      <c r="E4403" s="7">
        <v>12.52</v>
      </c>
      <c r="F4403" s="6">
        <v>2440926.2000000002</v>
      </c>
      <c r="G4403" s="6">
        <v>305540.61</v>
      </c>
    </row>
    <row r="4404" spans="1:7" hidden="1" x14ac:dyDescent="0.2">
      <c r="A4404" s="5">
        <v>2018</v>
      </c>
      <c r="B4404" s="5">
        <v>5</v>
      </c>
      <c r="C4404" s="5" t="str">
        <f t="shared" si="577"/>
        <v>May 2018</v>
      </c>
      <c r="D4404" s="5" t="s">
        <v>22</v>
      </c>
      <c r="E4404" s="7">
        <v>13.73</v>
      </c>
      <c r="F4404" s="6">
        <v>1157829.8999999999</v>
      </c>
      <c r="G4404" s="6">
        <v>158966.44</v>
      </c>
    </row>
    <row r="4405" spans="1:7" hidden="1" x14ac:dyDescent="0.2">
      <c r="A4405" s="5">
        <v>2018</v>
      </c>
      <c r="B4405" s="5">
        <v>5</v>
      </c>
      <c r="C4405" s="5" t="str">
        <f t="shared" si="577"/>
        <v>May 2018</v>
      </c>
      <c r="D4405" s="5" t="s">
        <v>23</v>
      </c>
      <c r="E4405" s="7">
        <v>10.76</v>
      </c>
      <c r="F4405" s="6">
        <v>2021292.8</v>
      </c>
      <c r="G4405" s="6">
        <v>217568.08</v>
      </c>
    </row>
    <row r="4406" spans="1:7" hidden="1" x14ac:dyDescent="0.2">
      <c r="A4406" s="5">
        <v>2018</v>
      </c>
      <c r="B4406" s="5">
        <v>5</v>
      </c>
      <c r="C4406" s="5" t="str">
        <f t="shared" si="577"/>
        <v>May 2018</v>
      </c>
      <c r="D4406" s="5" t="s">
        <v>24</v>
      </c>
      <c r="E4406" s="7">
        <v>9.8000000000000007</v>
      </c>
      <c r="F4406" s="6">
        <v>2204633.2000000002</v>
      </c>
      <c r="G4406" s="6">
        <v>215965.89</v>
      </c>
    </row>
    <row r="4407" spans="1:7" hidden="1" x14ac:dyDescent="0.2">
      <c r="A4407" s="5">
        <v>2018</v>
      </c>
      <c r="B4407" s="5">
        <v>5</v>
      </c>
      <c r="C4407" s="5" t="str">
        <f t="shared" si="577"/>
        <v>May 2018</v>
      </c>
      <c r="D4407" s="5" t="s">
        <v>27</v>
      </c>
      <c r="E4407" s="7">
        <v>21.57</v>
      </c>
      <c r="F4407" s="6">
        <v>1336582.3999999999</v>
      </c>
      <c r="G4407" s="6">
        <v>288333.83</v>
      </c>
    </row>
    <row r="4408" spans="1:7" hidden="1" x14ac:dyDescent="0.2">
      <c r="A4408" s="5">
        <v>2018</v>
      </c>
      <c r="B4408" s="5">
        <v>5</v>
      </c>
      <c r="C4408" s="5" t="str">
        <f t="shared" si="577"/>
        <v>May 2018</v>
      </c>
      <c r="D4408" s="5" t="s">
        <v>26</v>
      </c>
      <c r="E4408" s="7">
        <v>13.33</v>
      </c>
      <c r="F4408" s="6">
        <v>1865432.6</v>
      </c>
      <c r="G4408" s="6">
        <v>248594.81</v>
      </c>
    </row>
    <row r="4409" spans="1:7" hidden="1" x14ac:dyDescent="0.2">
      <c r="A4409" s="5">
        <v>2018</v>
      </c>
      <c r="B4409" s="5">
        <v>5</v>
      </c>
      <c r="C4409" s="5" t="str">
        <f t="shared" si="577"/>
        <v>May 2018</v>
      </c>
      <c r="D4409" s="5" t="s">
        <v>25</v>
      </c>
      <c r="E4409" s="7">
        <v>17.190000000000001</v>
      </c>
      <c r="F4409" s="6">
        <v>325249.89</v>
      </c>
      <c r="G4409" s="6">
        <v>55904.39</v>
      </c>
    </row>
    <row r="4410" spans="1:7" hidden="1" x14ac:dyDescent="0.2">
      <c r="A4410" s="5">
        <v>2018</v>
      </c>
      <c r="B4410" s="5">
        <v>5</v>
      </c>
      <c r="C4410" s="5" t="str">
        <f t="shared" si="577"/>
        <v>May 2018</v>
      </c>
      <c r="D4410" s="5" t="s">
        <v>28</v>
      </c>
      <c r="E4410" s="7">
        <v>15.82</v>
      </c>
      <c r="F4410" s="6">
        <v>2534347.1</v>
      </c>
      <c r="G4410" s="6">
        <v>400934.33</v>
      </c>
    </row>
    <row r="4411" spans="1:7" hidden="1" x14ac:dyDescent="0.2">
      <c r="A4411" s="5">
        <v>2018</v>
      </c>
      <c r="B4411" s="5">
        <v>5</v>
      </c>
      <c r="C4411" s="5" t="str">
        <f t="shared" ref="C4411:C4474" si="584">TEXT(DATE($A4411, $B4411, 1), "mmm yyyy")</f>
        <v>May 2018</v>
      </c>
      <c r="D4411" s="5" t="s">
        <v>29</v>
      </c>
      <c r="E4411" s="7">
        <v>13.55</v>
      </c>
      <c r="F4411" s="6">
        <v>1635901.1</v>
      </c>
      <c r="G4411" s="6">
        <v>221657.92</v>
      </c>
    </row>
    <row r="4412" spans="1:7" hidden="1" x14ac:dyDescent="0.2">
      <c r="A4412" s="5">
        <v>2018</v>
      </c>
      <c r="B4412" s="5">
        <v>5</v>
      </c>
      <c r="C4412" s="5" t="str">
        <f t="shared" si="584"/>
        <v>May 2018</v>
      </c>
      <c r="D4412" s="5" t="s">
        <v>31</v>
      </c>
      <c r="E4412" s="7">
        <v>12.64</v>
      </c>
      <c r="F4412" s="6">
        <v>2665371.9</v>
      </c>
      <c r="G4412" s="6">
        <v>336773.84</v>
      </c>
    </row>
    <row r="4413" spans="1:7" hidden="1" x14ac:dyDescent="0.2">
      <c r="A4413" s="5">
        <v>2018</v>
      </c>
      <c r="B4413" s="5">
        <v>5</v>
      </c>
      <c r="C4413" s="5" t="str">
        <f t="shared" si="584"/>
        <v>May 2018</v>
      </c>
      <c r="D4413" s="5" t="s">
        <v>30</v>
      </c>
      <c r="E4413" s="7">
        <v>11.94</v>
      </c>
      <c r="F4413" s="6">
        <v>1247473.3999999999</v>
      </c>
      <c r="G4413" s="6">
        <v>148982.24</v>
      </c>
    </row>
    <row r="4414" spans="1:7" hidden="1" x14ac:dyDescent="0.2">
      <c r="A4414" s="5">
        <v>2018</v>
      </c>
      <c r="B4414" s="5">
        <v>5</v>
      </c>
      <c r="C4414" s="5" t="str">
        <f t="shared" si="584"/>
        <v>May 2018</v>
      </c>
      <c r="D4414" s="5" t="s">
        <v>32</v>
      </c>
      <c r="E4414" s="7">
        <v>11.21</v>
      </c>
      <c r="F4414" s="6">
        <v>353794.78</v>
      </c>
      <c r="G4414" s="6">
        <v>39665.839999999997</v>
      </c>
    </row>
    <row r="4415" spans="1:7" hidden="1" x14ac:dyDescent="0.2">
      <c r="A4415" s="5">
        <v>2018</v>
      </c>
      <c r="B4415" s="5">
        <v>5</v>
      </c>
      <c r="C4415" s="5" t="str">
        <f t="shared" si="584"/>
        <v>May 2018</v>
      </c>
      <c r="D4415" s="5" t="s">
        <v>39</v>
      </c>
      <c r="E4415" s="7">
        <v>11.24</v>
      </c>
      <c r="F4415" s="6">
        <v>4375274.8</v>
      </c>
      <c r="G4415" s="6">
        <v>491803.58</v>
      </c>
    </row>
    <row r="4416" spans="1:7" hidden="1" x14ac:dyDescent="0.2">
      <c r="A4416" s="5">
        <v>2018</v>
      </c>
      <c r="B4416" s="5">
        <v>5</v>
      </c>
      <c r="C4416" s="5" t="str">
        <f t="shared" si="584"/>
        <v>May 2018</v>
      </c>
      <c r="D4416" s="5" t="s">
        <v>40</v>
      </c>
      <c r="E4416" s="7">
        <v>11.15</v>
      </c>
      <c r="F4416" s="6">
        <v>320805.43</v>
      </c>
      <c r="G4416" s="6">
        <v>35754.61</v>
      </c>
    </row>
    <row r="4417" spans="1:10" hidden="1" x14ac:dyDescent="0.2">
      <c r="A4417" s="5">
        <v>2018</v>
      </c>
      <c r="B4417" s="5">
        <v>5</v>
      </c>
      <c r="C4417" s="5" t="str">
        <f t="shared" si="584"/>
        <v>May 2018</v>
      </c>
      <c r="D4417" s="5" t="s">
        <v>33</v>
      </c>
      <c r="E4417" s="7">
        <v>11.32</v>
      </c>
      <c r="F4417" s="6">
        <v>690232.79</v>
      </c>
      <c r="G4417" s="6">
        <v>78162.259999999995</v>
      </c>
    </row>
    <row r="4418" spans="1:10" hidden="1" x14ac:dyDescent="0.2">
      <c r="A4418" s="5">
        <v>2018</v>
      </c>
      <c r="B4418" s="5">
        <v>5</v>
      </c>
      <c r="C4418" s="5" t="str">
        <f t="shared" si="584"/>
        <v>May 2018</v>
      </c>
      <c r="D4418" s="5" t="s">
        <v>35</v>
      </c>
      <c r="E4418" s="7">
        <v>19.8</v>
      </c>
      <c r="F4418" s="6">
        <v>303866.07</v>
      </c>
      <c r="G4418" s="6">
        <v>60169.41</v>
      </c>
    </row>
    <row r="4419" spans="1:10" hidden="1" x14ac:dyDescent="0.2">
      <c r="A4419" s="5">
        <v>2018</v>
      </c>
      <c r="B4419" s="5">
        <v>5</v>
      </c>
      <c r="C4419" s="5" t="str">
        <f t="shared" si="584"/>
        <v>May 2018</v>
      </c>
      <c r="D4419" s="5" t="s">
        <v>36</v>
      </c>
      <c r="E4419" s="7">
        <v>15.82</v>
      </c>
      <c r="F4419" s="6">
        <v>1985527.4</v>
      </c>
      <c r="G4419" s="6">
        <v>314149.84999999998</v>
      </c>
    </row>
    <row r="4420" spans="1:10" hidden="1" x14ac:dyDescent="0.2">
      <c r="A4420" s="5">
        <v>2018</v>
      </c>
      <c r="B4420" s="5">
        <v>5</v>
      </c>
      <c r="C4420" s="5" t="str">
        <f t="shared" si="584"/>
        <v>May 2018</v>
      </c>
      <c r="D4420" s="5" t="s">
        <v>37</v>
      </c>
      <c r="E4420" s="7">
        <v>12.04</v>
      </c>
      <c r="F4420" s="6">
        <v>501050.84</v>
      </c>
      <c r="G4420" s="6">
        <v>60343.25</v>
      </c>
    </row>
    <row r="4421" spans="1:10" hidden="1" x14ac:dyDescent="0.2">
      <c r="A4421" s="5">
        <v>2018</v>
      </c>
      <c r="B4421" s="5">
        <v>5</v>
      </c>
      <c r="C4421" s="5" t="str">
        <f t="shared" si="584"/>
        <v>May 2018</v>
      </c>
      <c r="D4421" s="5" t="s">
        <v>34</v>
      </c>
      <c r="E4421" s="7">
        <v>12.03</v>
      </c>
      <c r="F4421" s="6">
        <v>1046989.8</v>
      </c>
      <c r="G4421" s="6">
        <v>125951.83</v>
      </c>
    </row>
    <row r="4422" spans="1:10" hidden="1" x14ac:dyDescent="0.2">
      <c r="A4422" s="5">
        <v>2018</v>
      </c>
      <c r="B4422" s="5">
        <v>5</v>
      </c>
      <c r="C4422" s="5" t="str">
        <f t="shared" si="584"/>
        <v>May 2018</v>
      </c>
      <c r="D4422" s="5" t="s">
        <v>38</v>
      </c>
      <c r="E4422" s="7">
        <v>18.510000000000002</v>
      </c>
      <c r="F4422" s="6">
        <v>3472368.7</v>
      </c>
      <c r="G4422" s="6">
        <v>642603.81999999995</v>
      </c>
    </row>
    <row r="4423" spans="1:10" hidden="1" x14ac:dyDescent="0.2">
      <c r="A4423" s="5">
        <v>2018</v>
      </c>
      <c r="B4423" s="5">
        <v>5</v>
      </c>
      <c r="C4423" s="5" t="str">
        <f t="shared" si="584"/>
        <v>May 2018</v>
      </c>
      <c r="D4423" s="5" t="s">
        <v>41</v>
      </c>
      <c r="E4423" s="7">
        <v>13</v>
      </c>
      <c r="F4423" s="6">
        <v>3783856.5</v>
      </c>
      <c r="G4423" s="6">
        <v>492052.16</v>
      </c>
    </row>
    <row r="4424" spans="1:10" hidden="1" x14ac:dyDescent="0.2">
      <c r="A4424" s="5">
        <v>2018</v>
      </c>
      <c r="B4424" s="5">
        <v>5</v>
      </c>
      <c r="C4424" s="5" t="str">
        <f t="shared" si="584"/>
        <v>May 2018</v>
      </c>
      <c r="D4424" s="5" t="s">
        <v>42</v>
      </c>
      <c r="E4424" s="7">
        <v>10.16</v>
      </c>
      <c r="F4424" s="6">
        <v>1870131.5</v>
      </c>
      <c r="G4424" s="6">
        <v>189930.7</v>
      </c>
    </row>
    <row r="4425" spans="1:10" hidden="1" x14ac:dyDescent="0.2">
      <c r="A4425" s="5">
        <v>2018</v>
      </c>
      <c r="B4425" s="5">
        <v>5</v>
      </c>
      <c r="C4425" s="5" t="str">
        <f t="shared" si="584"/>
        <v>May 2018</v>
      </c>
      <c r="D4425" s="5" t="s">
        <v>43</v>
      </c>
      <c r="E4425" s="7">
        <v>11.25</v>
      </c>
      <c r="F4425" s="6">
        <v>1300571.6000000001</v>
      </c>
      <c r="G4425" s="6">
        <v>146278.18</v>
      </c>
    </row>
    <row r="4426" spans="1:10" hidden="1" x14ac:dyDescent="0.2">
      <c r="A4426" s="5">
        <v>2018</v>
      </c>
      <c r="B4426" s="5">
        <v>5</v>
      </c>
      <c r="C4426" s="5" t="str">
        <f t="shared" si="584"/>
        <v>May 2018</v>
      </c>
      <c r="D4426" s="5" t="s">
        <v>44</v>
      </c>
      <c r="E4426" s="7">
        <v>14.34</v>
      </c>
      <c r="F4426" s="6">
        <v>3633253.8</v>
      </c>
      <c r="G4426" s="6">
        <v>521061.36</v>
      </c>
    </row>
    <row r="4427" spans="1:10" hidden="1" x14ac:dyDescent="0.2">
      <c r="A4427" s="5">
        <v>2018</v>
      </c>
      <c r="B4427" s="5">
        <v>5</v>
      </c>
      <c r="C4427" s="5" t="str">
        <f t="shared" si="584"/>
        <v>May 2018</v>
      </c>
      <c r="D4427" s="5" t="s">
        <v>45</v>
      </c>
      <c r="E4427" s="7">
        <v>20.02</v>
      </c>
      <c r="F4427" s="6">
        <v>211117.48</v>
      </c>
      <c r="G4427" s="6">
        <v>42271.28</v>
      </c>
    </row>
    <row r="4428" spans="1:10" hidden="1" x14ac:dyDescent="0.2">
      <c r="A4428" s="5">
        <v>2018</v>
      </c>
      <c r="B4428" s="5">
        <v>5</v>
      </c>
      <c r="C4428" s="5" t="str">
        <f t="shared" si="584"/>
        <v>May 2018</v>
      </c>
      <c r="D4428" s="5" t="s">
        <v>46</v>
      </c>
      <c r="E4428" s="7">
        <v>12.86</v>
      </c>
      <c r="F4428" s="6">
        <v>2282600.2999999998</v>
      </c>
      <c r="G4428" s="6">
        <v>293612.65000000002</v>
      </c>
    </row>
    <row r="4429" spans="1:10" hidden="1" x14ac:dyDescent="0.2">
      <c r="A4429" s="5">
        <v>2018</v>
      </c>
      <c r="B4429" s="5">
        <v>5</v>
      </c>
      <c r="C4429" s="5" t="str">
        <f t="shared" si="584"/>
        <v>May 2018</v>
      </c>
      <c r="D4429" s="5" t="s">
        <v>47</v>
      </c>
      <c r="E4429" s="7">
        <v>12.08</v>
      </c>
      <c r="F4429" s="6">
        <v>334521.23</v>
      </c>
      <c r="G4429" s="6">
        <v>40400.230000000003</v>
      </c>
    </row>
    <row r="4430" spans="1:10" hidden="1" x14ac:dyDescent="0.2">
      <c r="A4430" s="5">
        <v>2018</v>
      </c>
      <c r="B4430" s="5">
        <v>5</v>
      </c>
      <c r="C4430" s="5" t="str">
        <f t="shared" si="584"/>
        <v>May 2018</v>
      </c>
      <c r="D4430" s="5" t="s">
        <v>48</v>
      </c>
      <c r="E4430" s="7">
        <v>10.89</v>
      </c>
      <c r="F4430" s="6">
        <v>2830377.6</v>
      </c>
      <c r="G4430" s="6">
        <v>308238.95</v>
      </c>
    </row>
    <row r="4431" spans="1:10" x14ac:dyDescent="0.2">
      <c r="A4431" s="5">
        <v>2018</v>
      </c>
      <c r="B4431" s="5">
        <v>5</v>
      </c>
      <c r="C4431" s="5" t="str">
        <f t="shared" si="584"/>
        <v>May 2018</v>
      </c>
      <c r="D4431" s="5" t="s">
        <v>49</v>
      </c>
      <c r="E4431" s="7">
        <v>11.36</v>
      </c>
      <c r="F4431" s="6">
        <v>11342962</v>
      </c>
      <c r="G4431" s="6">
        <v>1288211</v>
      </c>
      <c r="H4431" s="1">
        <f t="shared" ref="H4431" si="585">(E5043-E4431)/E5043</f>
        <v>-2.805429864253382E-2</v>
      </c>
      <c r="I4431" s="1">
        <f t="shared" ref="I4431" si="586">(F5043-F4431)/F5043</f>
        <v>-5.9746627868019576E-2</v>
      </c>
      <c r="J4431" s="9">
        <f t="shared" ref="J4431" si="587">H4431/I4431</f>
        <v>0.46955451116849345</v>
      </c>
    </row>
    <row r="4432" spans="1:10" hidden="1" x14ac:dyDescent="0.2">
      <c r="A4432" s="5">
        <v>2018</v>
      </c>
      <c r="B4432" s="5">
        <v>5</v>
      </c>
      <c r="C4432" s="5" t="str">
        <f t="shared" si="584"/>
        <v>May 2018</v>
      </c>
      <c r="D4432" s="5" t="s">
        <v>50</v>
      </c>
      <c r="E4432" s="7">
        <v>10.6</v>
      </c>
      <c r="F4432" s="6">
        <v>634574.06000000006</v>
      </c>
      <c r="G4432" s="6">
        <v>67261.63</v>
      </c>
    </row>
    <row r="4433" spans="1:10" hidden="1" x14ac:dyDescent="0.2">
      <c r="A4433" s="5">
        <v>2018</v>
      </c>
      <c r="B4433" s="5">
        <v>5</v>
      </c>
      <c r="C4433" s="5" t="str">
        <f t="shared" si="584"/>
        <v>May 2018</v>
      </c>
      <c r="D4433" s="5" t="s">
        <v>52</v>
      </c>
      <c r="E4433" s="7">
        <v>12.22</v>
      </c>
      <c r="F4433" s="6">
        <v>3143794.2</v>
      </c>
      <c r="G4433" s="6">
        <v>384141.49</v>
      </c>
    </row>
    <row r="4434" spans="1:10" hidden="1" x14ac:dyDescent="0.2">
      <c r="A4434" s="5">
        <v>2018</v>
      </c>
      <c r="B4434" s="5">
        <v>5</v>
      </c>
      <c r="C4434" s="5" t="str">
        <f t="shared" si="584"/>
        <v>May 2018</v>
      </c>
      <c r="D4434" s="5" t="s">
        <v>51</v>
      </c>
      <c r="E4434" s="7">
        <v>18.38</v>
      </c>
      <c r="F4434" s="6">
        <v>143523.26</v>
      </c>
      <c r="G4434" s="6">
        <v>26373.75</v>
      </c>
    </row>
    <row r="4435" spans="1:10" hidden="1" x14ac:dyDescent="0.2">
      <c r="A4435" s="5">
        <v>2018</v>
      </c>
      <c r="B4435" s="5">
        <v>5</v>
      </c>
      <c r="C4435" s="5" t="str">
        <f t="shared" si="584"/>
        <v>May 2018</v>
      </c>
      <c r="D4435" s="5" t="s">
        <v>54</v>
      </c>
      <c r="E4435" s="7">
        <v>9.85</v>
      </c>
      <c r="F4435" s="6">
        <v>2356880.2000000002</v>
      </c>
      <c r="G4435" s="6">
        <v>232187.32</v>
      </c>
    </row>
    <row r="4436" spans="1:10" hidden="1" x14ac:dyDescent="0.2">
      <c r="A4436" s="5">
        <v>2018</v>
      </c>
      <c r="B4436" s="5">
        <v>5</v>
      </c>
      <c r="C4436" s="5" t="str">
        <f t="shared" si="584"/>
        <v>May 2018</v>
      </c>
      <c r="D4436" s="5" t="s">
        <v>55</v>
      </c>
      <c r="E4436" s="7">
        <v>14.8</v>
      </c>
      <c r="F4436" s="6">
        <v>1649138.4</v>
      </c>
      <c r="G4436" s="6">
        <v>244096.32</v>
      </c>
    </row>
    <row r="4437" spans="1:10" hidden="1" x14ac:dyDescent="0.2">
      <c r="A4437" s="5">
        <v>2018</v>
      </c>
      <c r="B4437" s="5">
        <v>5</v>
      </c>
      <c r="C4437" s="5" t="str">
        <f t="shared" si="584"/>
        <v>May 2018</v>
      </c>
      <c r="D4437" s="5" t="s">
        <v>53</v>
      </c>
      <c r="E4437" s="7">
        <v>11.66</v>
      </c>
      <c r="F4437" s="6">
        <v>768701.49</v>
      </c>
      <c r="G4437" s="6">
        <v>89602.75</v>
      </c>
    </row>
    <row r="4438" spans="1:10" hidden="1" x14ac:dyDescent="0.2">
      <c r="A4438" s="5">
        <v>2018</v>
      </c>
      <c r="B4438" s="5">
        <v>5</v>
      </c>
      <c r="C4438" s="5" t="str">
        <f t="shared" si="584"/>
        <v>May 2018</v>
      </c>
      <c r="D4438" s="5" t="s">
        <v>56</v>
      </c>
      <c r="E4438" s="7">
        <v>11.91</v>
      </c>
      <c r="F4438" s="6">
        <v>181084.63</v>
      </c>
      <c r="G4438" s="6">
        <v>21570</v>
      </c>
    </row>
    <row r="4439" spans="1:10" hidden="1" x14ac:dyDescent="0.2">
      <c r="A4439" s="5">
        <v>2018</v>
      </c>
      <c r="B4439" s="5">
        <v>4</v>
      </c>
      <c r="C4439" s="5" t="str">
        <f t="shared" si="584"/>
        <v>Apr 2018</v>
      </c>
      <c r="D4439" s="5" t="s">
        <v>7</v>
      </c>
      <c r="E4439" s="7">
        <v>21.44</v>
      </c>
      <c r="F4439" s="6">
        <v>155644.44</v>
      </c>
      <c r="G4439" s="6">
        <v>33367.4</v>
      </c>
    </row>
    <row r="4440" spans="1:10" hidden="1" x14ac:dyDescent="0.2">
      <c r="A4440" s="5">
        <v>2018</v>
      </c>
      <c r="B4440" s="5">
        <v>4</v>
      </c>
      <c r="C4440" s="5" t="str">
        <f t="shared" si="584"/>
        <v>Apr 2018</v>
      </c>
      <c r="D4440" s="5" t="s">
        <v>8</v>
      </c>
      <c r="E4440" s="7">
        <v>12.7</v>
      </c>
      <c r="F4440" s="6">
        <v>1910164.7</v>
      </c>
      <c r="G4440" s="6">
        <v>242662.52</v>
      </c>
      <c r="H4440" s="1">
        <f>(E5052-E4440)/E5052</f>
        <v>-4.7468354430378733E-3</v>
      </c>
      <c r="I4440" s="1">
        <f>(F5052-F4440)/F5052</f>
        <v>5.6712190617782016E-2</v>
      </c>
      <c r="J4440" s="9">
        <f>H4440/I4440</f>
        <v>-8.370044237983483E-2</v>
      </c>
    </row>
    <row r="4441" spans="1:10" hidden="1" x14ac:dyDescent="0.2">
      <c r="A4441" s="5">
        <v>2018</v>
      </c>
      <c r="B4441" s="5">
        <v>4</v>
      </c>
      <c r="C4441" s="5" t="str">
        <f t="shared" si="584"/>
        <v>Apr 2018</v>
      </c>
      <c r="D4441" s="5" t="s">
        <v>9</v>
      </c>
      <c r="E4441" s="7">
        <v>10.02</v>
      </c>
      <c r="F4441" s="6">
        <v>1134679.5</v>
      </c>
      <c r="G4441" s="6">
        <v>113741.19</v>
      </c>
    </row>
    <row r="4442" spans="1:10" hidden="1" x14ac:dyDescent="0.2">
      <c r="A4442" s="5">
        <v>2018</v>
      </c>
      <c r="B4442" s="5">
        <v>4</v>
      </c>
      <c r="C4442" s="5" t="str">
        <f t="shared" si="584"/>
        <v>Apr 2018</v>
      </c>
      <c r="D4442" s="5" t="s">
        <v>57</v>
      </c>
      <c r="E4442" s="7">
        <v>13.02</v>
      </c>
      <c r="F4442" s="6">
        <v>2258986</v>
      </c>
      <c r="G4442" s="6">
        <v>294149.96999999997</v>
      </c>
    </row>
    <row r="4443" spans="1:10" x14ac:dyDescent="0.2">
      <c r="A4443" s="5">
        <v>2018</v>
      </c>
      <c r="B4443" s="5">
        <v>4</v>
      </c>
      <c r="C4443" s="5" t="str">
        <f t="shared" si="584"/>
        <v>Apr 2018</v>
      </c>
      <c r="D4443" s="5" t="s">
        <v>10</v>
      </c>
      <c r="E4443" s="7">
        <v>16.03</v>
      </c>
      <c r="F4443" s="6">
        <v>5534661.7999999998</v>
      </c>
      <c r="G4443" s="6">
        <v>887135.04</v>
      </c>
      <c r="H4443" s="1">
        <f t="shared" ref="H4443" si="588">(E5055-E4443)/E5055</f>
        <v>-0.1352691218130313</v>
      </c>
      <c r="I4443" s="1">
        <f t="shared" ref="I4443" si="589">(F5055-F4443)/F5055</f>
        <v>-3.3481062029555191E-3</v>
      </c>
      <c r="J4443" s="9">
        <f t="shared" ref="J4443" si="590">H4443/I4443</f>
        <v>40.401681910096926</v>
      </c>
    </row>
    <row r="4444" spans="1:10" hidden="1" x14ac:dyDescent="0.2">
      <c r="A4444" s="5">
        <v>2018</v>
      </c>
      <c r="B4444" s="5">
        <v>4</v>
      </c>
      <c r="C4444" s="5" t="str">
        <f t="shared" si="584"/>
        <v>Apr 2018</v>
      </c>
      <c r="D4444" s="5" t="s">
        <v>11</v>
      </c>
      <c r="E4444" s="7">
        <v>12.05</v>
      </c>
      <c r="F4444" s="6">
        <v>1297995.1000000001</v>
      </c>
      <c r="G4444" s="6">
        <v>156401.01</v>
      </c>
    </row>
    <row r="4445" spans="1:10" hidden="1" x14ac:dyDescent="0.2">
      <c r="A4445" s="5">
        <v>2018</v>
      </c>
      <c r="B4445" s="5">
        <v>4</v>
      </c>
      <c r="C4445" s="5" t="str">
        <f t="shared" si="584"/>
        <v>Apr 2018</v>
      </c>
      <c r="D4445" s="5" t="s">
        <v>12</v>
      </c>
      <c r="E4445" s="7">
        <v>21.44</v>
      </c>
      <c r="F4445" s="6">
        <v>916162.99</v>
      </c>
      <c r="G4445" s="6">
        <v>196431.15</v>
      </c>
    </row>
    <row r="4446" spans="1:10" hidden="1" x14ac:dyDescent="0.2">
      <c r="A4446" s="5">
        <v>2018</v>
      </c>
      <c r="B4446" s="5">
        <v>4</v>
      </c>
      <c r="C4446" s="5" t="str">
        <f t="shared" si="584"/>
        <v>Apr 2018</v>
      </c>
      <c r="D4446" s="5" t="s">
        <v>14</v>
      </c>
      <c r="E4446" s="7">
        <v>13.72</v>
      </c>
      <c r="F4446" s="6">
        <v>175586.32</v>
      </c>
      <c r="G4446" s="6">
        <v>24094.59</v>
      </c>
    </row>
    <row r="4447" spans="1:10" hidden="1" x14ac:dyDescent="0.2">
      <c r="A4447" s="5">
        <v>2018</v>
      </c>
      <c r="B4447" s="5">
        <v>4</v>
      </c>
      <c r="C4447" s="5" t="str">
        <f t="shared" si="584"/>
        <v>Apr 2018</v>
      </c>
      <c r="D4447" s="5" t="s">
        <v>13</v>
      </c>
      <c r="E4447" s="7">
        <v>12.77</v>
      </c>
      <c r="F4447" s="6">
        <v>379589.74</v>
      </c>
      <c r="G4447" s="6">
        <v>48481.35</v>
      </c>
    </row>
    <row r="4448" spans="1:10" hidden="1" x14ac:dyDescent="0.2">
      <c r="A4448" s="5">
        <v>2018</v>
      </c>
      <c r="B4448" s="5">
        <v>4</v>
      </c>
      <c r="C4448" s="5" t="str">
        <f t="shared" si="584"/>
        <v>Apr 2018</v>
      </c>
      <c r="D4448" s="5" t="s">
        <v>15</v>
      </c>
      <c r="E4448" s="7">
        <v>11.48</v>
      </c>
      <c r="F4448" s="6">
        <v>8568411.9000000004</v>
      </c>
      <c r="G4448" s="6">
        <v>983516.8</v>
      </c>
    </row>
    <row r="4449" spans="1:7" hidden="1" x14ac:dyDescent="0.2">
      <c r="A4449" s="5">
        <v>2018</v>
      </c>
      <c r="B4449" s="5">
        <v>4</v>
      </c>
      <c r="C4449" s="5" t="str">
        <f t="shared" si="584"/>
        <v>Apr 2018</v>
      </c>
      <c r="D4449" s="5" t="s">
        <v>16</v>
      </c>
      <c r="E4449" s="7">
        <v>11.28</v>
      </c>
      <c r="F4449" s="6">
        <v>3501464.7</v>
      </c>
      <c r="G4449" s="6">
        <v>394906.83</v>
      </c>
    </row>
    <row r="4450" spans="1:7" hidden="1" x14ac:dyDescent="0.2">
      <c r="A4450" s="5">
        <v>2018</v>
      </c>
      <c r="B4450" s="5">
        <v>4</v>
      </c>
      <c r="C4450" s="5" t="str">
        <f t="shared" si="584"/>
        <v>Apr 2018</v>
      </c>
      <c r="D4450" s="5" t="s">
        <v>17</v>
      </c>
      <c r="E4450" s="7">
        <v>31.21</v>
      </c>
      <c r="F4450" s="6">
        <v>218877.52</v>
      </c>
      <c r="G4450" s="6">
        <v>68321.05</v>
      </c>
    </row>
    <row r="4451" spans="1:7" hidden="1" x14ac:dyDescent="0.2">
      <c r="A4451" s="5">
        <v>2018</v>
      </c>
      <c r="B4451" s="5">
        <v>4</v>
      </c>
      <c r="C4451" s="5" t="str">
        <f t="shared" si="584"/>
        <v>Apr 2018</v>
      </c>
      <c r="D4451" s="5" t="s">
        <v>21</v>
      </c>
      <c r="E4451" s="7">
        <v>11.8</v>
      </c>
      <c r="F4451" s="6">
        <v>1068662.8</v>
      </c>
      <c r="G4451" s="6">
        <v>126055.98</v>
      </c>
    </row>
    <row r="4452" spans="1:7" hidden="1" x14ac:dyDescent="0.2">
      <c r="A4452" s="5">
        <v>2018</v>
      </c>
      <c r="B4452" s="5">
        <v>4</v>
      </c>
      <c r="C4452" s="5" t="str">
        <f t="shared" si="584"/>
        <v>Apr 2018</v>
      </c>
      <c r="D4452" s="5" t="s">
        <v>18</v>
      </c>
      <c r="E4452" s="7">
        <v>10.07</v>
      </c>
      <c r="F4452" s="6">
        <v>598198.71</v>
      </c>
      <c r="G4452" s="6">
        <v>60262.42</v>
      </c>
    </row>
    <row r="4453" spans="1:7" hidden="1" x14ac:dyDescent="0.2">
      <c r="A4453" s="5">
        <v>2018</v>
      </c>
      <c r="B4453" s="5">
        <v>4</v>
      </c>
      <c r="C4453" s="5" t="str">
        <f t="shared" si="584"/>
        <v>Apr 2018</v>
      </c>
      <c r="D4453" s="5" t="s">
        <v>19</v>
      </c>
      <c r="E4453" s="7">
        <v>13.27</v>
      </c>
      <c r="F4453" s="6">
        <v>3043617.1</v>
      </c>
      <c r="G4453" s="6">
        <v>403740.87</v>
      </c>
    </row>
    <row r="4454" spans="1:7" hidden="1" x14ac:dyDescent="0.2">
      <c r="A4454" s="5">
        <v>2018</v>
      </c>
      <c r="B4454" s="5">
        <v>4</v>
      </c>
      <c r="C4454" s="5" t="str">
        <f t="shared" si="584"/>
        <v>Apr 2018</v>
      </c>
      <c r="D4454" s="5" t="s">
        <v>20</v>
      </c>
      <c r="E4454" s="7">
        <v>12.54</v>
      </c>
      <c r="F4454" s="6">
        <v>2305812.7000000002</v>
      </c>
      <c r="G4454" s="6">
        <v>289200.59000000003</v>
      </c>
    </row>
    <row r="4455" spans="1:7" hidden="1" x14ac:dyDescent="0.2">
      <c r="A4455" s="5">
        <v>2018</v>
      </c>
      <c r="B4455" s="5">
        <v>4</v>
      </c>
      <c r="C4455" s="5" t="str">
        <f t="shared" si="584"/>
        <v>Apr 2018</v>
      </c>
      <c r="D4455" s="5" t="s">
        <v>22</v>
      </c>
      <c r="E4455" s="7">
        <v>13.8</v>
      </c>
      <c r="F4455" s="6">
        <v>830530.81</v>
      </c>
      <c r="G4455" s="6">
        <v>114595.04</v>
      </c>
    </row>
    <row r="4456" spans="1:7" hidden="1" x14ac:dyDescent="0.2">
      <c r="A4456" s="5">
        <v>2018</v>
      </c>
      <c r="B4456" s="5">
        <v>4</v>
      </c>
      <c r="C4456" s="5" t="str">
        <f t="shared" si="584"/>
        <v>Apr 2018</v>
      </c>
      <c r="D4456" s="5" t="s">
        <v>23</v>
      </c>
      <c r="E4456" s="7">
        <v>10.75</v>
      </c>
      <c r="F4456" s="6">
        <v>1796117</v>
      </c>
      <c r="G4456" s="6">
        <v>193118.61</v>
      </c>
    </row>
    <row r="4457" spans="1:7" hidden="1" x14ac:dyDescent="0.2">
      <c r="A4457" s="5">
        <v>2018</v>
      </c>
      <c r="B4457" s="5">
        <v>4</v>
      </c>
      <c r="C4457" s="5" t="str">
        <f t="shared" si="584"/>
        <v>Apr 2018</v>
      </c>
      <c r="D4457" s="5" t="s">
        <v>24</v>
      </c>
      <c r="E4457" s="7">
        <v>10.1</v>
      </c>
      <c r="F4457" s="6">
        <v>1795458.4</v>
      </c>
      <c r="G4457" s="6">
        <v>181423.95</v>
      </c>
    </row>
    <row r="4458" spans="1:7" hidden="1" x14ac:dyDescent="0.2">
      <c r="A4458" s="5">
        <v>2018</v>
      </c>
      <c r="B4458" s="5">
        <v>4</v>
      </c>
      <c r="C4458" s="5" t="str">
        <f t="shared" si="584"/>
        <v>Apr 2018</v>
      </c>
      <c r="D4458" s="5" t="s">
        <v>27</v>
      </c>
      <c r="E4458" s="7">
        <v>22.25</v>
      </c>
      <c r="F4458" s="6">
        <v>1405887.2</v>
      </c>
      <c r="G4458" s="6">
        <v>312878.67</v>
      </c>
    </row>
    <row r="4459" spans="1:7" hidden="1" x14ac:dyDescent="0.2">
      <c r="A4459" s="5">
        <v>2018</v>
      </c>
      <c r="B4459" s="5">
        <v>4</v>
      </c>
      <c r="C4459" s="5" t="str">
        <f t="shared" si="584"/>
        <v>Apr 2018</v>
      </c>
      <c r="D4459" s="5" t="s">
        <v>26</v>
      </c>
      <c r="E4459" s="7">
        <v>13.36</v>
      </c>
      <c r="F4459" s="6">
        <v>1869977.7</v>
      </c>
      <c r="G4459" s="6">
        <v>249852.9</v>
      </c>
    </row>
    <row r="4460" spans="1:7" hidden="1" x14ac:dyDescent="0.2">
      <c r="A4460" s="5">
        <v>2018</v>
      </c>
      <c r="B4460" s="5">
        <v>4</v>
      </c>
      <c r="C4460" s="5" t="str">
        <f t="shared" si="584"/>
        <v>Apr 2018</v>
      </c>
      <c r="D4460" s="5" t="s">
        <v>25</v>
      </c>
      <c r="E4460" s="7">
        <v>16.940000000000001</v>
      </c>
      <c r="F4460" s="6">
        <v>381767.31</v>
      </c>
      <c r="G4460" s="6">
        <v>64678.59</v>
      </c>
    </row>
    <row r="4461" spans="1:7" hidden="1" x14ac:dyDescent="0.2">
      <c r="A4461" s="5">
        <v>2018</v>
      </c>
      <c r="B4461" s="5">
        <v>4</v>
      </c>
      <c r="C4461" s="5" t="str">
        <f t="shared" si="584"/>
        <v>Apr 2018</v>
      </c>
      <c r="D4461" s="5" t="s">
        <v>28</v>
      </c>
      <c r="E4461" s="7">
        <v>15.54</v>
      </c>
      <c r="F4461" s="6">
        <v>2476292.1</v>
      </c>
      <c r="G4461" s="6">
        <v>384853.09</v>
      </c>
    </row>
    <row r="4462" spans="1:7" hidden="1" x14ac:dyDescent="0.2">
      <c r="A4462" s="5">
        <v>2018</v>
      </c>
      <c r="B4462" s="5">
        <v>4</v>
      </c>
      <c r="C4462" s="5" t="str">
        <f t="shared" si="584"/>
        <v>Apr 2018</v>
      </c>
      <c r="D4462" s="5" t="s">
        <v>29</v>
      </c>
      <c r="E4462" s="7">
        <v>12.64</v>
      </c>
      <c r="F4462" s="6">
        <v>1661808.6</v>
      </c>
      <c r="G4462" s="6">
        <v>210085.23</v>
      </c>
    </row>
    <row r="4463" spans="1:7" hidden="1" x14ac:dyDescent="0.2">
      <c r="A4463" s="5">
        <v>2018</v>
      </c>
      <c r="B4463" s="5">
        <v>4</v>
      </c>
      <c r="C4463" s="5" t="str">
        <f t="shared" si="584"/>
        <v>Apr 2018</v>
      </c>
      <c r="D4463" s="5" t="s">
        <v>31</v>
      </c>
      <c r="E4463" s="7">
        <v>10.6</v>
      </c>
      <c r="F4463" s="6">
        <v>2403777.1</v>
      </c>
      <c r="G4463" s="6">
        <v>254843.2</v>
      </c>
    </row>
    <row r="4464" spans="1:7" hidden="1" x14ac:dyDescent="0.2">
      <c r="A4464" s="5">
        <v>2018</v>
      </c>
      <c r="B4464" s="5">
        <v>4</v>
      </c>
      <c r="C4464" s="5" t="str">
        <f t="shared" si="584"/>
        <v>Apr 2018</v>
      </c>
      <c r="D4464" s="5" t="s">
        <v>30</v>
      </c>
      <c r="E4464" s="7">
        <v>12.04</v>
      </c>
      <c r="F4464" s="6">
        <v>1111950.8</v>
      </c>
      <c r="G4464" s="6">
        <v>133866.76999999999</v>
      </c>
    </row>
    <row r="4465" spans="1:7" hidden="1" x14ac:dyDescent="0.2">
      <c r="A4465" s="5">
        <v>2018</v>
      </c>
      <c r="B4465" s="5">
        <v>4</v>
      </c>
      <c r="C4465" s="5" t="str">
        <f t="shared" si="584"/>
        <v>Apr 2018</v>
      </c>
      <c r="D4465" s="5" t="s">
        <v>32</v>
      </c>
      <c r="E4465" s="7">
        <v>10.82</v>
      </c>
      <c r="F4465" s="6">
        <v>424182.24</v>
      </c>
      <c r="G4465" s="6">
        <v>45880.69</v>
      </c>
    </row>
    <row r="4466" spans="1:7" hidden="1" x14ac:dyDescent="0.2">
      <c r="A4466" s="5">
        <v>2018</v>
      </c>
      <c r="B4466" s="5">
        <v>4</v>
      </c>
      <c r="C4466" s="5" t="str">
        <f t="shared" si="584"/>
        <v>Apr 2018</v>
      </c>
      <c r="D4466" s="5" t="s">
        <v>39</v>
      </c>
      <c r="E4466" s="7">
        <v>11.7</v>
      </c>
      <c r="F4466" s="6">
        <v>3698323.1</v>
      </c>
      <c r="G4466" s="6">
        <v>432676.7</v>
      </c>
    </row>
    <row r="4467" spans="1:7" hidden="1" x14ac:dyDescent="0.2">
      <c r="A4467" s="5">
        <v>2018</v>
      </c>
      <c r="B4467" s="5">
        <v>4</v>
      </c>
      <c r="C4467" s="5" t="str">
        <f t="shared" si="584"/>
        <v>Apr 2018</v>
      </c>
      <c r="D4467" s="5" t="s">
        <v>40</v>
      </c>
      <c r="E4467" s="7">
        <v>9.94</v>
      </c>
      <c r="F4467" s="6">
        <v>413030.25</v>
      </c>
      <c r="G4467" s="6">
        <v>41053.15</v>
      </c>
    </row>
    <row r="4468" spans="1:7" hidden="1" x14ac:dyDescent="0.2">
      <c r="A4468" s="5">
        <v>2018</v>
      </c>
      <c r="B4468" s="5">
        <v>4</v>
      </c>
      <c r="C4468" s="5" t="str">
        <f t="shared" si="584"/>
        <v>Apr 2018</v>
      </c>
      <c r="D4468" s="5" t="s">
        <v>33</v>
      </c>
      <c r="E4468" s="7">
        <v>10.44</v>
      </c>
      <c r="F4468" s="6">
        <v>732988.92</v>
      </c>
      <c r="G4468" s="6">
        <v>76545.399999999994</v>
      </c>
    </row>
    <row r="4469" spans="1:7" hidden="1" x14ac:dyDescent="0.2">
      <c r="A4469" s="5">
        <v>2018</v>
      </c>
      <c r="B4469" s="5">
        <v>4</v>
      </c>
      <c r="C4469" s="5" t="str">
        <f t="shared" si="584"/>
        <v>Apr 2018</v>
      </c>
      <c r="D4469" s="5" t="s">
        <v>35</v>
      </c>
      <c r="E4469" s="7">
        <v>19.850000000000001</v>
      </c>
      <c r="F4469" s="6">
        <v>337647.65</v>
      </c>
      <c r="G4469" s="6">
        <v>67009.88</v>
      </c>
    </row>
    <row r="4470" spans="1:7" hidden="1" x14ac:dyDescent="0.2">
      <c r="A4470" s="5">
        <v>2018</v>
      </c>
      <c r="B4470" s="5">
        <v>4</v>
      </c>
      <c r="C4470" s="5" t="str">
        <f t="shared" si="584"/>
        <v>Apr 2018</v>
      </c>
      <c r="D4470" s="5" t="s">
        <v>36</v>
      </c>
      <c r="E4470" s="7">
        <v>15.52</v>
      </c>
      <c r="F4470" s="6">
        <v>1803245.1</v>
      </c>
      <c r="G4470" s="6">
        <v>279947.09999999998</v>
      </c>
    </row>
    <row r="4471" spans="1:7" hidden="1" x14ac:dyDescent="0.2">
      <c r="A4471" s="5">
        <v>2018</v>
      </c>
      <c r="B4471" s="5">
        <v>4</v>
      </c>
      <c r="C4471" s="5" t="str">
        <f t="shared" si="584"/>
        <v>Apr 2018</v>
      </c>
      <c r="D4471" s="5" t="s">
        <v>37</v>
      </c>
      <c r="E4471" s="7">
        <v>12.49</v>
      </c>
      <c r="F4471" s="6">
        <v>413578.14</v>
      </c>
      <c r="G4471" s="6">
        <v>51659.02</v>
      </c>
    </row>
    <row r="4472" spans="1:7" hidden="1" x14ac:dyDescent="0.2">
      <c r="A4472" s="5">
        <v>2018</v>
      </c>
      <c r="B4472" s="5">
        <v>4</v>
      </c>
      <c r="C4472" s="5" t="str">
        <f t="shared" si="584"/>
        <v>Apr 2018</v>
      </c>
      <c r="D4472" s="5" t="s">
        <v>34</v>
      </c>
      <c r="E4472" s="7">
        <v>12.32</v>
      </c>
      <c r="F4472" s="6">
        <v>793022.67</v>
      </c>
      <c r="G4472" s="6">
        <v>97731.02</v>
      </c>
    </row>
    <row r="4473" spans="1:7" hidden="1" x14ac:dyDescent="0.2">
      <c r="A4473" s="5">
        <v>2018</v>
      </c>
      <c r="B4473" s="5">
        <v>4</v>
      </c>
      <c r="C4473" s="5" t="str">
        <f t="shared" si="584"/>
        <v>Apr 2018</v>
      </c>
      <c r="D4473" s="5" t="s">
        <v>38</v>
      </c>
      <c r="E4473" s="7">
        <v>17.98</v>
      </c>
      <c r="F4473" s="6">
        <v>3580683.8</v>
      </c>
      <c r="G4473" s="6">
        <v>643969.69999999995</v>
      </c>
    </row>
    <row r="4474" spans="1:7" hidden="1" x14ac:dyDescent="0.2">
      <c r="A4474" s="5">
        <v>2018</v>
      </c>
      <c r="B4474" s="5">
        <v>4</v>
      </c>
      <c r="C4474" s="5" t="str">
        <f t="shared" si="584"/>
        <v>Apr 2018</v>
      </c>
      <c r="D4474" s="5" t="s">
        <v>41</v>
      </c>
      <c r="E4474" s="7">
        <v>12.86</v>
      </c>
      <c r="F4474" s="6">
        <v>3739007.4</v>
      </c>
      <c r="G4474" s="6">
        <v>480794.58</v>
      </c>
    </row>
    <row r="4475" spans="1:7" hidden="1" x14ac:dyDescent="0.2">
      <c r="A4475" s="5">
        <v>2018</v>
      </c>
      <c r="B4475" s="5">
        <v>4</v>
      </c>
      <c r="C4475" s="5" t="str">
        <f t="shared" ref="C4475:C4538" si="591">TEXT(DATE($A4475, $B4475, 1), "mmm yyyy")</f>
        <v>Apr 2018</v>
      </c>
      <c r="D4475" s="5" t="s">
        <v>42</v>
      </c>
      <c r="E4475" s="7">
        <v>11.13</v>
      </c>
      <c r="F4475" s="6">
        <v>1385821</v>
      </c>
      <c r="G4475" s="6">
        <v>154270.85</v>
      </c>
    </row>
    <row r="4476" spans="1:7" hidden="1" x14ac:dyDescent="0.2">
      <c r="A4476" s="5">
        <v>2018</v>
      </c>
      <c r="B4476" s="5">
        <v>4</v>
      </c>
      <c r="C4476" s="5" t="str">
        <f t="shared" si="591"/>
        <v>Apr 2018</v>
      </c>
      <c r="D4476" s="5" t="s">
        <v>43</v>
      </c>
      <c r="E4476" s="7">
        <v>10.92</v>
      </c>
      <c r="F4476" s="6">
        <v>1496521.7</v>
      </c>
      <c r="G4476" s="6">
        <v>163384.13</v>
      </c>
    </row>
    <row r="4477" spans="1:7" hidden="1" x14ac:dyDescent="0.2">
      <c r="A4477" s="5">
        <v>2018</v>
      </c>
      <c r="B4477" s="5">
        <v>4</v>
      </c>
      <c r="C4477" s="5" t="str">
        <f t="shared" si="591"/>
        <v>Apr 2018</v>
      </c>
      <c r="D4477" s="5" t="s">
        <v>44</v>
      </c>
      <c r="E4477" s="7">
        <v>13.93</v>
      </c>
      <c r="F4477" s="6">
        <v>4163697.5</v>
      </c>
      <c r="G4477" s="6">
        <v>579928.25</v>
      </c>
    </row>
    <row r="4478" spans="1:7" hidden="1" x14ac:dyDescent="0.2">
      <c r="A4478" s="5">
        <v>2018</v>
      </c>
      <c r="B4478" s="5">
        <v>4</v>
      </c>
      <c r="C4478" s="5" t="str">
        <f t="shared" si="591"/>
        <v>Apr 2018</v>
      </c>
      <c r="D4478" s="5" t="s">
        <v>45</v>
      </c>
      <c r="E4478" s="7">
        <v>20.47</v>
      </c>
      <c r="F4478" s="6">
        <v>217439.51</v>
      </c>
      <c r="G4478" s="6">
        <v>44504.52</v>
      </c>
    </row>
    <row r="4479" spans="1:7" hidden="1" x14ac:dyDescent="0.2">
      <c r="A4479" s="5">
        <v>2018</v>
      </c>
      <c r="B4479" s="5">
        <v>4</v>
      </c>
      <c r="C4479" s="5" t="str">
        <f t="shared" si="591"/>
        <v>Apr 2018</v>
      </c>
      <c r="D4479" s="5" t="s">
        <v>46</v>
      </c>
      <c r="E4479" s="7">
        <v>13.26</v>
      </c>
      <c r="F4479" s="6">
        <v>1840597.7</v>
      </c>
      <c r="G4479" s="6">
        <v>244067.78</v>
      </c>
    </row>
    <row r="4480" spans="1:7" hidden="1" x14ac:dyDescent="0.2">
      <c r="A4480" s="5">
        <v>2018</v>
      </c>
      <c r="B4480" s="5">
        <v>4</v>
      </c>
      <c r="C4480" s="5" t="str">
        <f t="shared" si="591"/>
        <v>Apr 2018</v>
      </c>
      <c r="D4480" s="5" t="s">
        <v>47</v>
      </c>
      <c r="E4480" s="7">
        <v>11.21</v>
      </c>
      <c r="F4480" s="6">
        <v>399128.08</v>
      </c>
      <c r="G4480" s="6">
        <v>44737.99</v>
      </c>
    </row>
    <row r="4481" spans="1:10" hidden="1" x14ac:dyDescent="0.2">
      <c r="A4481" s="5">
        <v>2018</v>
      </c>
      <c r="B4481" s="5">
        <v>4</v>
      </c>
      <c r="C4481" s="5" t="str">
        <f t="shared" si="591"/>
        <v>Apr 2018</v>
      </c>
      <c r="D4481" s="5" t="s">
        <v>48</v>
      </c>
      <c r="E4481" s="7">
        <v>10.84</v>
      </c>
      <c r="F4481" s="6">
        <v>2883942.2</v>
      </c>
      <c r="G4481" s="6">
        <v>312626.87</v>
      </c>
    </row>
    <row r="4482" spans="1:10" x14ac:dyDescent="0.2">
      <c r="A4482" s="5">
        <v>2018</v>
      </c>
      <c r="B4482" s="5">
        <v>4</v>
      </c>
      <c r="C4482" s="5" t="str">
        <f t="shared" si="591"/>
        <v>Apr 2018</v>
      </c>
      <c r="D4482" s="5" t="s">
        <v>49</v>
      </c>
      <c r="E4482" s="7">
        <v>11.39</v>
      </c>
      <c r="F4482" s="6">
        <v>8892011.5</v>
      </c>
      <c r="G4482" s="6">
        <v>1012371.1</v>
      </c>
      <c r="H4482" s="1">
        <f t="shared" ref="H4482" si="592">(E5094-E4482)/E5094</f>
        <v>-2.7051397655545602E-2</v>
      </c>
      <c r="I4482" s="1">
        <f t="shared" ref="I4482" si="593">(F5094-F4482)/F5094</f>
        <v>1.3485859405363869E-2</v>
      </c>
      <c r="J4482" s="9">
        <f t="shared" ref="J4482" si="594">H4482/I4482</f>
        <v>-2.0059083253371432</v>
      </c>
    </row>
    <row r="4483" spans="1:10" hidden="1" x14ac:dyDescent="0.2">
      <c r="A4483" s="5">
        <v>2018</v>
      </c>
      <c r="B4483" s="5">
        <v>4</v>
      </c>
      <c r="C4483" s="5" t="str">
        <f t="shared" si="591"/>
        <v>Apr 2018</v>
      </c>
      <c r="D4483" s="5" t="s">
        <v>50</v>
      </c>
      <c r="E4483" s="7">
        <v>10.35</v>
      </c>
      <c r="F4483" s="6">
        <v>597019.31000000006</v>
      </c>
      <c r="G4483" s="6">
        <v>61805.84</v>
      </c>
    </row>
    <row r="4484" spans="1:10" hidden="1" x14ac:dyDescent="0.2">
      <c r="A4484" s="5">
        <v>2018</v>
      </c>
      <c r="B4484" s="5">
        <v>4</v>
      </c>
      <c r="C4484" s="5" t="str">
        <f t="shared" si="591"/>
        <v>Apr 2018</v>
      </c>
      <c r="D4484" s="5" t="s">
        <v>52</v>
      </c>
      <c r="E4484" s="7">
        <v>11.79</v>
      </c>
      <c r="F4484" s="6">
        <v>3132203</v>
      </c>
      <c r="G4484" s="6">
        <v>369365.1</v>
      </c>
    </row>
    <row r="4485" spans="1:10" hidden="1" x14ac:dyDescent="0.2">
      <c r="A4485" s="5">
        <v>2018</v>
      </c>
      <c r="B4485" s="5">
        <v>4</v>
      </c>
      <c r="C4485" s="5" t="str">
        <f t="shared" si="591"/>
        <v>Apr 2018</v>
      </c>
      <c r="D4485" s="5" t="s">
        <v>51</v>
      </c>
      <c r="E4485" s="7">
        <v>17.95</v>
      </c>
      <c r="F4485" s="6">
        <v>159313.68</v>
      </c>
      <c r="G4485" s="6">
        <v>28600.400000000001</v>
      </c>
    </row>
    <row r="4486" spans="1:10" hidden="1" x14ac:dyDescent="0.2">
      <c r="A4486" s="5">
        <v>2018</v>
      </c>
      <c r="B4486" s="5">
        <v>4</v>
      </c>
      <c r="C4486" s="5" t="str">
        <f t="shared" si="591"/>
        <v>Apr 2018</v>
      </c>
      <c r="D4486" s="5" t="s">
        <v>54</v>
      </c>
      <c r="E4486" s="7">
        <v>9.89</v>
      </c>
      <c r="F4486" s="6">
        <v>2865847.2</v>
      </c>
      <c r="G4486" s="6">
        <v>283441.34000000003</v>
      </c>
    </row>
    <row r="4487" spans="1:10" hidden="1" x14ac:dyDescent="0.2">
      <c r="A4487" s="5">
        <v>2018</v>
      </c>
      <c r="B4487" s="5">
        <v>4</v>
      </c>
      <c r="C4487" s="5" t="str">
        <f t="shared" si="591"/>
        <v>Apr 2018</v>
      </c>
      <c r="D4487" s="5" t="s">
        <v>55</v>
      </c>
      <c r="E4487" s="7">
        <v>14.24</v>
      </c>
      <c r="F4487" s="6">
        <v>1629112.4</v>
      </c>
      <c r="G4487" s="6">
        <v>232007.9</v>
      </c>
    </row>
    <row r="4488" spans="1:10" hidden="1" x14ac:dyDescent="0.2">
      <c r="A4488" s="5">
        <v>2018</v>
      </c>
      <c r="B4488" s="5">
        <v>4</v>
      </c>
      <c r="C4488" s="5" t="str">
        <f t="shared" si="591"/>
        <v>Apr 2018</v>
      </c>
      <c r="D4488" s="5" t="s">
        <v>53</v>
      </c>
      <c r="E4488" s="7">
        <v>11.35</v>
      </c>
      <c r="F4488" s="6">
        <v>834840.86</v>
      </c>
      <c r="G4488" s="6">
        <v>94741.31</v>
      </c>
    </row>
    <row r="4489" spans="1:10" hidden="1" x14ac:dyDescent="0.2">
      <c r="A4489" s="5">
        <v>2018</v>
      </c>
      <c r="B4489" s="5">
        <v>4</v>
      </c>
      <c r="C4489" s="5" t="str">
        <f t="shared" si="591"/>
        <v>Apr 2018</v>
      </c>
      <c r="D4489" s="5" t="s">
        <v>56</v>
      </c>
      <c r="E4489" s="7">
        <v>11.22</v>
      </c>
      <c r="F4489" s="6">
        <v>218599.49</v>
      </c>
      <c r="G4489" s="6">
        <v>24527.119999999999</v>
      </c>
    </row>
    <row r="4490" spans="1:10" hidden="1" x14ac:dyDescent="0.2">
      <c r="A4490" s="5">
        <v>2018</v>
      </c>
      <c r="B4490" s="5">
        <v>3</v>
      </c>
      <c r="C4490" s="5" t="str">
        <f t="shared" si="591"/>
        <v>Mar 2018</v>
      </c>
      <c r="D4490" s="5" t="s">
        <v>7</v>
      </c>
      <c r="E4490" s="7">
        <v>21.32</v>
      </c>
      <c r="F4490" s="6">
        <v>188117.93</v>
      </c>
      <c r="G4490" s="6">
        <v>40103.129999999997</v>
      </c>
    </row>
    <row r="4491" spans="1:10" hidden="1" x14ac:dyDescent="0.2">
      <c r="A4491" s="5">
        <v>2018</v>
      </c>
      <c r="B4491" s="5">
        <v>3</v>
      </c>
      <c r="C4491" s="5" t="str">
        <f t="shared" si="591"/>
        <v>Mar 2018</v>
      </c>
      <c r="D4491" s="5" t="s">
        <v>8</v>
      </c>
      <c r="E4491" s="7">
        <v>12.56</v>
      </c>
      <c r="F4491" s="6">
        <v>2120647.7000000002</v>
      </c>
      <c r="G4491" s="6">
        <v>266448</v>
      </c>
      <c r="H4491" s="1">
        <f>(E5103-E4491)/E5103</f>
        <v>1.4901960784313686E-2</v>
      </c>
      <c r="I4491" s="1">
        <f>(F5103-F4491)/F5103</f>
        <v>-6.2414892988061806E-3</v>
      </c>
      <c r="J4491" s="9">
        <f>H4491/I4491</f>
        <v>-2.3875649017236973</v>
      </c>
    </row>
    <row r="4492" spans="1:10" hidden="1" x14ac:dyDescent="0.2">
      <c r="A4492" s="5">
        <v>2018</v>
      </c>
      <c r="B4492" s="5">
        <v>3</v>
      </c>
      <c r="C4492" s="5" t="str">
        <f t="shared" si="591"/>
        <v>Mar 2018</v>
      </c>
      <c r="D4492" s="5" t="s">
        <v>9</v>
      </c>
      <c r="E4492" s="7">
        <v>10.49</v>
      </c>
      <c r="F4492" s="6">
        <v>1324185.5</v>
      </c>
      <c r="G4492" s="6">
        <v>138913.21</v>
      </c>
    </row>
    <row r="4493" spans="1:10" hidden="1" x14ac:dyDescent="0.2">
      <c r="A4493" s="5">
        <v>2018</v>
      </c>
      <c r="B4493" s="5">
        <v>3</v>
      </c>
      <c r="C4493" s="5" t="str">
        <f t="shared" si="591"/>
        <v>Mar 2018</v>
      </c>
      <c r="D4493" s="5" t="s">
        <v>57</v>
      </c>
      <c r="E4493" s="7">
        <v>12.32</v>
      </c>
      <c r="F4493" s="6">
        <v>1981480.9</v>
      </c>
      <c r="G4493" s="6">
        <v>244143.72</v>
      </c>
    </row>
    <row r="4494" spans="1:10" x14ac:dyDescent="0.2">
      <c r="A4494" s="5">
        <v>2018</v>
      </c>
      <c r="B4494" s="5">
        <v>3</v>
      </c>
      <c r="C4494" s="5" t="str">
        <f t="shared" si="591"/>
        <v>Mar 2018</v>
      </c>
      <c r="D4494" s="5" t="s">
        <v>10</v>
      </c>
      <c r="E4494" s="7">
        <v>18.440000000000001</v>
      </c>
      <c r="F4494" s="6">
        <v>7610104.4000000004</v>
      </c>
      <c r="G4494" s="6">
        <v>1403239.2</v>
      </c>
      <c r="H4494" s="1">
        <f t="shared" ref="H4494" si="595">(E5106-E4494)/E5106</f>
        <v>3.8581856100104193E-2</v>
      </c>
      <c r="I4494" s="1">
        <f t="shared" ref="I4494" si="596">(F5106-F4494)/F5106</f>
        <v>-0.15290555407585382</v>
      </c>
      <c r="J4494" s="9">
        <f t="shared" ref="J4494" si="597">H4494/I4494</f>
        <v>-0.25232475257873493</v>
      </c>
    </row>
    <row r="4495" spans="1:10" hidden="1" x14ac:dyDescent="0.2">
      <c r="A4495" s="5">
        <v>2018</v>
      </c>
      <c r="B4495" s="5">
        <v>3</v>
      </c>
      <c r="C4495" s="5" t="str">
        <f t="shared" si="591"/>
        <v>Mar 2018</v>
      </c>
      <c r="D4495" s="5" t="s">
        <v>11</v>
      </c>
      <c r="E4495" s="7">
        <v>11.75</v>
      </c>
      <c r="F4495" s="6">
        <v>1456725.5</v>
      </c>
      <c r="G4495" s="6">
        <v>171179.71</v>
      </c>
    </row>
    <row r="4496" spans="1:10" hidden="1" x14ac:dyDescent="0.2">
      <c r="A4496" s="5">
        <v>2018</v>
      </c>
      <c r="B4496" s="5">
        <v>3</v>
      </c>
      <c r="C4496" s="5" t="str">
        <f t="shared" si="591"/>
        <v>Mar 2018</v>
      </c>
      <c r="D4496" s="5" t="s">
        <v>12</v>
      </c>
      <c r="E4496" s="7">
        <v>21.04</v>
      </c>
      <c r="F4496" s="6">
        <v>1026124.5</v>
      </c>
      <c r="G4496" s="6">
        <v>215904.56</v>
      </c>
    </row>
    <row r="4497" spans="1:7" hidden="1" x14ac:dyDescent="0.2">
      <c r="A4497" s="5">
        <v>2018</v>
      </c>
      <c r="B4497" s="5">
        <v>3</v>
      </c>
      <c r="C4497" s="5" t="str">
        <f t="shared" si="591"/>
        <v>Mar 2018</v>
      </c>
      <c r="D4497" s="5" t="s">
        <v>14</v>
      </c>
      <c r="E4497" s="7">
        <v>12.19</v>
      </c>
      <c r="F4497" s="6">
        <v>206282.89</v>
      </c>
      <c r="G4497" s="6">
        <v>25135.57</v>
      </c>
    </row>
    <row r="4498" spans="1:7" hidden="1" x14ac:dyDescent="0.2">
      <c r="A4498" s="5">
        <v>2018</v>
      </c>
      <c r="B4498" s="5">
        <v>3</v>
      </c>
      <c r="C4498" s="5" t="str">
        <f t="shared" si="591"/>
        <v>Mar 2018</v>
      </c>
      <c r="D4498" s="5" t="s">
        <v>13</v>
      </c>
      <c r="E4498" s="7">
        <v>12.3</v>
      </c>
      <c r="F4498" s="6">
        <v>422436.7</v>
      </c>
      <c r="G4498" s="6">
        <v>51979.24</v>
      </c>
    </row>
    <row r="4499" spans="1:7" hidden="1" x14ac:dyDescent="0.2">
      <c r="A4499" s="5">
        <v>2018</v>
      </c>
      <c r="B4499" s="5">
        <v>3</v>
      </c>
      <c r="C4499" s="5" t="str">
        <f t="shared" si="591"/>
        <v>Mar 2018</v>
      </c>
      <c r="D4499" s="5" t="s">
        <v>15</v>
      </c>
      <c r="E4499" s="7">
        <v>11.62</v>
      </c>
      <c r="F4499" s="6">
        <v>8309218</v>
      </c>
      <c r="G4499" s="6">
        <v>965607.5</v>
      </c>
    </row>
    <row r="4500" spans="1:7" hidden="1" x14ac:dyDescent="0.2">
      <c r="A4500" s="5">
        <v>2018</v>
      </c>
      <c r="B4500" s="5">
        <v>3</v>
      </c>
      <c r="C4500" s="5" t="str">
        <f t="shared" si="591"/>
        <v>Mar 2018</v>
      </c>
      <c r="D4500" s="5" t="s">
        <v>16</v>
      </c>
      <c r="E4500" s="7">
        <v>11.41</v>
      </c>
      <c r="F4500" s="6">
        <v>3902724.6</v>
      </c>
      <c r="G4500" s="6">
        <v>445226.1</v>
      </c>
    </row>
    <row r="4501" spans="1:7" hidden="1" x14ac:dyDescent="0.2">
      <c r="A4501" s="5">
        <v>2018</v>
      </c>
      <c r="B4501" s="5">
        <v>3</v>
      </c>
      <c r="C4501" s="5" t="str">
        <f t="shared" si="591"/>
        <v>Mar 2018</v>
      </c>
      <c r="D4501" s="5" t="s">
        <v>17</v>
      </c>
      <c r="E4501" s="7">
        <v>32.049999999999997</v>
      </c>
      <c r="F4501" s="6">
        <v>217464.92</v>
      </c>
      <c r="G4501" s="6">
        <v>69701.820000000007</v>
      </c>
    </row>
    <row r="4502" spans="1:7" hidden="1" x14ac:dyDescent="0.2">
      <c r="A4502" s="5">
        <v>2018</v>
      </c>
      <c r="B4502" s="5">
        <v>3</v>
      </c>
      <c r="C4502" s="5" t="str">
        <f t="shared" si="591"/>
        <v>Mar 2018</v>
      </c>
      <c r="D4502" s="5" t="s">
        <v>21</v>
      </c>
      <c r="E4502" s="7">
        <v>11.6</v>
      </c>
      <c r="F4502" s="6">
        <v>1225540.2</v>
      </c>
      <c r="G4502" s="6">
        <v>142218.1</v>
      </c>
    </row>
    <row r="4503" spans="1:7" hidden="1" x14ac:dyDescent="0.2">
      <c r="A4503" s="5">
        <v>2018</v>
      </c>
      <c r="B4503" s="5">
        <v>3</v>
      </c>
      <c r="C4503" s="5" t="str">
        <f t="shared" si="591"/>
        <v>Mar 2018</v>
      </c>
      <c r="D4503" s="5" t="s">
        <v>18</v>
      </c>
      <c r="E4503" s="7">
        <v>9.94</v>
      </c>
      <c r="F4503" s="6">
        <v>752307.52</v>
      </c>
      <c r="G4503" s="6">
        <v>74781.58</v>
      </c>
    </row>
    <row r="4504" spans="1:7" hidden="1" x14ac:dyDescent="0.2">
      <c r="A4504" s="5">
        <v>2018</v>
      </c>
      <c r="B4504" s="5">
        <v>3</v>
      </c>
      <c r="C4504" s="5" t="str">
        <f t="shared" si="591"/>
        <v>Mar 2018</v>
      </c>
      <c r="D4504" s="5" t="s">
        <v>19</v>
      </c>
      <c r="E4504" s="7">
        <v>12.93</v>
      </c>
      <c r="F4504" s="6">
        <v>3400535.7</v>
      </c>
      <c r="G4504" s="6">
        <v>439729.74</v>
      </c>
    </row>
    <row r="4505" spans="1:7" hidden="1" x14ac:dyDescent="0.2">
      <c r="A4505" s="5">
        <v>2018</v>
      </c>
      <c r="B4505" s="5">
        <v>3</v>
      </c>
      <c r="C4505" s="5" t="str">
        <f t="shared" si="591"/>
        <v>Mar 2018</v>
      </c>
      <c r="D4505" s="5" t="s">
        <v>20</v>
      </c>
      <c r="E4505" s="7">
        <v>12.37</v>
      </c>
      <c r="F4505" s="6">
        <v>2642492.4</v>
      </c>
      <c r="G4505" s="6">
        <v>326844.53000000003</v>
      </c>
    </row>
    <row r="4506" spans="1:7" hidden="1" x14ac:dyDescent="0.2">
      <c r="A4506" s="5">
        <v>2018</v>
      </c>
      <c r="B4506" s="5">
        <v>3</v>
      </c>
      <c r="C4506" s="5" t="str">
        <f t="shared" si="591"/>
        <v>Mar 2018</v>
      </c>
      <c r="D4506" s="5" t="s">
        <v>22</v>
      </c>
      <c r="E4506" s="7">
        <v>13.57</v>
      </c>
      <c r="F4506" s="6">
        <v>937405.84</v>
      </c>
      <c r="G4506" s="6">
        <v>127197.95</v>
      </c>
    </row>
    <row r="4507" spans="1:7" hidden="1" x14ac:dyDescent="0.2">
      <c r="A4507" s="5">
        <v>2018</v>
      </c>
      <c r="B4507" s="5">
        <v>3</v>
      </c>
      <c r="C4507" s="5" t="str">
        <f t="shared" si="591"/>
        <v>Mar 2018</v>
      </c>
      <c r="D4507" s="5" t="s">
        <v>23</v>
      </c>
      <c r="E4507" s="7">
        <v>10.68</v>
      </c>
      <c r="F4507" s="6">
        <v>2086985.1</v>
      </c>
      <c r="G4507" s="6">
        <v>222949.1</v>
      </c>
    </row>
    <row r="4508" spans="1:7" hidden="1" x14ac:dyDescent="0.2">
      <c r="A4508" s="5">
        <v>2018</v>
      </c>
      <c r="B4508" s="5">
        <v>3</v>
      </c>
      <c r="C4508" s="5" t="str">
        <f t="shared" si="591"/>
        <v>Mar 2018</v>
      </c>
      <c r="D4508" s="5" t="s">
        <v>24</v>
      </c>
      <c r="E4508" s="7">
        <v>10.09</v>
      </c>
      <c r="F4508" s="6">
        <v>1886876.5</v>
      </c>
      <c r="G4508" s="6">
        <v>190361.03</v>
      </c>
    </row>
    <row r="4509" spans="1:7" hidden="1" x14ac:dyDescent="0.2">
      <c r="A4509" s="5">
        <v>2018</v>
      </c>
      <c r="B4509" s="5">
        <v>3</v>
      </c>
      <c r="C4509" s="5" t="str">
        <f t="shared" si="591"/>
        <v>Mar 2018</v>
      </c>
      <c r="D4509" s="5" t="s">
        <v>27</v>
      </c>
      <c r="E4509" s="7">
        <v>22.45</v>
      </c>
      <c r="F4509" s="6">
        <v>1548925.8</v>
      </c>
      <c r="G4509" s="6">
        <v>347763.48</v>
      </c>
    </row>
    <row r="4510" spans="1:7" hidden="1" x14ac:dyDescent="0.2">
      <c r="A4510" s="5">
        <v>2018</v>
      </c>
      <c r="B4510" s="5">
        <v>3</v>
      </c>
      <c r="C4510" s="5" t="str">
        <f t="shared" si="591"/>
        <v>Mar 2018</v>
      </c>
      <c r="D4510" s="5" t="s">
        <v>26</v>
      </c>
      <c r="E4510" s="7">
        <v>12.97</v>
      </c>
      <c r="F4510" s="6">
        <v>2443168.7000000002</v>
      </c>
      <c r="G4510" s="6">
        <v>316785.90000000002</v>
      </c>
    </row>
    <row r="4511" spans="1:7" hidden="1" x14ac:dyDescent="0.2">
      <c r="A4511" s="5">
        <v>2018</v>
      </c>
      <c r="B4511" s="5">
        <v>3</v>
      </c>
      <c r="C4511" s="5" t="str">
        <f t="shared" si="591"/>
        <v>Mar 2018</v>
      </c>
      <c r="D4511" s="5" t="s">
        <v>25</v>
      </c>
      <c r="E4511" s="7">
        <v>16.91</v>
      </c>
      <c r="F4511" s="6">
        <v>418596.91</v>
      </c>
      <c r="G4511" s="6">
        <v>70780.990000000005</v>
      </c>
    </row>
    <row r="4512" spans="1:7" hidden="1" x14ac:dyDescent="0.2">
      <c r="A4512" s="5">
        <v>2018</v>
      </c>
      <c r="B4512" s="5">
        <v>3</v>
      </c>
      <c r="C4512" s="5" t="str">
        <f t="shared" si="591"/>
        <v>Mar 2018</v>
      </c>
      <c r="D4512" s="5" t="s">
        <v>28</v>
      </c>
      <c r="E4512" s="7">
        <v>15.43</v>
      </c>
      <c r="F4512" s="6">
        <v>2700629</v>
      </c>
      <c r="G4512" s="6">
        <v>416787.3</v>
      </c>
    </row>
    <row r="4513" spans="1:7" hidden="1" x14ac:dyDescent="0.2">
      <c r="A4513" s="5">
        <v>2018</v>
      </c>
      <c r="B4513" s="5">
        <v>3</v>
      </c>
      <c r="C4513" s="5" t="str">
        <f t="shared" si="591"/>
        <v>Mar 2018</v>
      </c>
      <c r="D4513" s="5" t="s">
        <v>29</v>
      </c>
      <c r="E4513" s="7">
        <v>12.48</v>
      </c>
      <c r="F4513" s="6">
        <v>1907369.5</v>
      </c>
      <c r="G4513" s="6">
        <v>238129.27</v>
      </c>
    </row>
    <row r="4514" spans="1:7" hidden="1" x14ac:dyDescent="0.2">
      <c r="A4514" s="5">
        <v>2018</v>
      </c>
      <c r="B4514" s="5">
        <v>3</v>
      </c>
      <c r="C4514" s="5" t="str">
        <f t="shared" si="591"/>
        <v>Mar 2018</v>
      </c>
      <c r="D4514" s="5" t="s">
        <v>31</v>
      </c>
      <c r="E4514" s="7">
        <v>10.72</v>
      </c>
      <c r="F4514" s="6">
        <v>2679342</v>
      </c>
      <c r="G4514" s="6">
        <v>287284.89</v>
      </c>
    </row>
    <row r="4515" spans="1:7" hidden="1" x14ac:dyDescent="0.2">
      <c r="A4515" s="5">
        <v>2018</v>
      </c>
      <c r="B4515" s="5">
        <v>3</v>
      </c>
      <c r="C4515" s="5" t="str">
        <f t="shared" si="591"/>
        <v>Mar 2018</v>
      </c>
      <c r="D4515" s="5" t="s">
        <v>30</v>
      </c>
      <c r="E4515" s="7">
        <v>11.91</v>
      </c>
      <c r="F4515" s="6">
        <v>1185292.8</v>
      </c>
      <c r="G4515" s="6">
        <v>141155.89000000001</v>
      </c>
    </row>
    <row r="4516" spans="1:7" hidden="1" x14ac:dyDescent="0.2">
      <c r="A4516" s="5">
        <v>2018</v>
      </c>
      <c r="B4516" s="5">
        <v>3</v>
      </c>
      <c r="C4516" s="5" t="str">
        <f t="shared" si="591"/>
        <v>Mar 2018</v>
      </c>
      <c r="D4516" s="5" t="s">
        <v>32</v>
      </c>
      <c r="E4516" s="7">
        <v>10.65</v>
      </c>
      <c r="F4516" s="6">
        <v>517213.45</v>
      </c>
      <c r="G4516" s="6">
        <v>55089.45</v>
      </c>
    </row>
    <row r="4517" spans="1:7" hidden="1" x14ac:dyDescent="0.2">
      <c r="A4517" s="5">
        <v>2018</v>
      </c>
      <c r="B4517" s="5">
        <v>3</v>
      </c>
      <c r="C4517" s="5" t="str">
        <f t="shared" si="591"/>
        <v>Mar 2018</v>
      </c>
      <c r="D4517" s="5" t="s">
        <v>39</v>
      </c>
      <c r="E4517" s="7">
        <v>11.01</v>
      </c>
      <c r="F4517" s="6">
        <v>4466908.9000000004</v>
      </c>
      <c r="G4517" s="6">
        <v>491820.91</v>
      </c>
    </row>
    <row r="4518" spans="1:7" hidden="1" x14ac:dyDescent="0.2">
      <c r="A4518" s="5">
        <v>2018</v>
      </c>
      <c r="B4518" s="5">
        <v>3</v>
      </c>
      <c r="C4518" s="5" t="str">
        <f t="shared" si="591"/>
        <v>Mar 2018</v>
      </c>
      <c r="D4518" s="5" t="s">
        <v>40</v>
      </c>
      <c r="E4518" s="7">
        <v>9.56</v>
      </c>
      <c r="F4518" s="6">
        <v>486800.13</v>
      </c>
      <c r="G4518" s="6">
        <v>46558.12</v>
      </c>
    </row>
    <row r="4519" spans="1:7" hidden="1" x14ac:dyDescent="0.2">
      <c r="A4519" s="5">
        <v>2018</v>
      </c>
      <c r="B4519" s="5">
        <v>3</v>
      </c>
      <c r="C4519" s="5" t="str">
        <f t="shared" si="591"/>
        <v>Mar 2018</v>
      </c>
      <c r="D4519" s="5" t="s">
        <v>33</v>
      </c>
      <c r="E4519" s="7">
        <v>10.16</v>
      </c>
      <c r="F4519" s="6">
        <v>859594.61</v>
      </c>
      <c r="G4519" s="6">
        <v>87300.98</v>
      </c>
    </row>
    <row r="4520" spans="1:7" hidden="1" x14ac:dyDescent="0.2">
      <c r="A4520" s="5">
        <v>2018</v>
      </c>
      <c r="B4520" s="5">
        <v>3</v>
      </c>
      <c r="C4520" s="5" t="str">
        <f t="shared" si="591"/>
        <v>Mar 2018</v>
      </c>
      <c r="D4520" s="5" t="s">
        <v>35</v>
      </c>
      <c r="E4520" s="7">
        <v>19.97</v>
      </c>
      <c r="F4520" s="6">
        <v>376105.13</v>
      </c>
      <c r="G4520" s="6">
        <v>75114.83</v>
      </c>
    </row>
    <row r="4521" spans="1:7" hidden="1" x14ac:dyDescent="0.2">
      <c r="A4521" s="5">
        <v>2018</v>
      </c>
      <c r="B4521" s="5">
        <v>3</v>
      </c>
      <c r="C4521" s="5" t="str">
        <f t="shared" si="591"/>
        <v>Mar 2018</v>
      </c>
      <c r="D4521" s="5" t="s">
        <v>36</v>
      </c>
      <c r="E4521" s="7">
        <v>15.35</v>
      </c>
      <c r="F4521" s="6">
        <v>2127888.5</v>
      </c>
      <c r="G4521" s="6">
        <v>326589.12</v>
      </c>
    </row>
    <row r="4522" spans="1:7" hidden="1" x14ac:dyDescent="0.2">
      <c r="A4522" s="5">
        <v>2018</v>
      </c>
      <c r="B4522" s="5">
        <v>3</v>
      </c>
      <c r="C4522" s="5" t="str">
        <f t="shared" si="591"/>
        <v>Mar 2018</v>
      </c>
      <c r="D4522" s="5" t="s">
        <v>37</v>
      </c>
      <c r="E4522" s="7">
        <v>12.63</v>
      </c>
      <c r="F4522" s="6">
        <v>461444.49</v>
      </c>
      <c r="G4522" s="6">
        <v>58260.39</v>
      </c>
    </row>
    <row r="4523" spans="1:7" hidden="1" x14ac:dyDescent="0.2">
      <c r="A4523" s="5">
        <v>2018</v>
      </c>
      <c r="B4523" s="5">
        <v>3</v>
      </c>
      <c r="C4523" s="5" t="str">
        <f t="shared" si="591"/>
        <v>Mar 2018</v>
      </c>
      <c r="D4523" s="5" t="s">
        <v>34</v>
      </c>
      <c r="E4523" s="7">
        <v>12.6</v>
      </c>
      <c r="F4523" s="6">
        <v>749394.2</v>
      </c>
      <c r="G4523" s="6">
        <v>94450.55</v>
      </c>
    </row>
    <row r="4524" spans="1:7" hidden="1" x14ac:dyDescent="0.2">
      <c r="A4524" s="5">
        <v>2018</v>
      </c>
      <c r="B4524" s="5">
        <v>3</v>
      </c>
      <c r="C4524" s="5" t="str">
        <f t="shared" si="591"/>
        <v>Mar 2018</v>
      </c>
      <c r="D4524" s="5" t="s">
        <v>38</v>
      </c>
      <c r="E4524" s="7">
        <v>17.52</v>
      </c>
      <c r="F4524" s="6">
        <v>3940105</v>
      </c>
      <c r="G4524" s="6">
        <v>690327.15</v>
      </c>
    </row>
    <row r="4525" spans="1:7" hidden="1" x14ac:dyDescent="0.2">
      <c r="A4525" s="5">
        <v>2018</v>
      </c>
      <c r="B4525" s="5">
        <v>3</v>
      </c>
      <c r="C4525" s="5" t="str">
        <f t="shared" si="591"/>
        <v>Mar 2018</v>
      </c>
      <c r="D4525" s="5" t="s">
        <v>41</v>
      </c>
      <c r="E4525" s="7">
        <v>12.74</v>
      </c>
      <c r="F4525" s="6">
        <v>4257235.3</v>
      </c>
      <c r="G4525" s="6">
        <v>542262.91</v>
      </c>
    </row>
    <row r="4526" spans="1:7" hidden="1" x14ac:dyDescent="0.2">
      <c r="A4526" s="5">
        <v>2018</v>
      </c>
      <c r="B4526" s="5">
        <v>3</v>
      </c>
      <c r="C4526" s="5" t="str">
        <f t="shared" si="591"/>
        <v>Mar 2018</v>
      </c>
      <c r="D4526" s="5" t="s">
        <v>42</v>
      </c>
      <c r="E4526" s="7">
        <v>10.93</v>
      </c>
      <c r="F4526" s="6">
        <v>1497027.4</v>
      </c>
      <c r="G4526" s="6">
        <v>163635.62</v>
      </c>
    </row>
    <row r="4527" spans="1:7" hidden="1" x14ac:dyDescent="0.2">
      <c r="A4527" s="5">
        <v>2018</v>
      </c>
      <c r="B4527" s="5">
        <v>3</v>
      </c>
      <c r="C4527" s="5" t="str">
        <f t="shared" si="591"/>
        <v>Mar 2018</v>
      </c>
      <c r="D4527" s="5" t="s">
        <v>43</v>
      </c>
      <c r="E4527" s="7">
        <v>10.8</v>
      </c>
      <c r="F4527" s="6">
        <v>1797434.2</v>
      </c>
      <c r="G4527" s="6">
        <v>194190.29</v>
      </c>
    </row>
    <row r="4528" spans="1:7" hidden="1" x14ac:dyDescent="0.2">
      <c r="A4528" s="5">
        <v>2018</v>
      </c>
      <c r="B4528" s="5">
        <v>3</v>
      </c>
      <c r="C4528" s="5" t="str">
        <f t="shared" si="591"/>
        <v>Mar 2018</v>
      </c>
      <c r="D4528" s="5" t="s">
        <v>44</v>
      </c>
      <c r="E4528" s="7">
        <v>13.79</v>
      </c>
      <c r="F4528" s="6">
        <v>4703798.7</v>
      </c>
      <c r="G4528" s="6">
        <v>648644.09</v>
      </c>
    </row>
    <row r="4529" spans="1:10" hidden="1" x14ac:dyDescent="0.2">
      <c r="A4529" s="5">
        <v>2018</v>
      </c>
      <c r="B4529" s="5">
        <v>3</v>
      </c>
      <c r="C4529" s="5" t="str">
        <f t="shared" si="591"/>
        <v>Mar 2018</v>
      </c>
      <c r="D4529" s="5" t="s">
        <v>45</v>
      </c>
      <c r="E4529" s="7">
        <v>20.21</v>
      </c>
      <c r="F4529" s="6">
        <v>232551</v>
      </c>
      <c r="G4529" s="6">
        <v>47007.09</v>
      </c>
    </row>
    <row r="4530" spans="1:10" hidden="1" x14ac:dyDescent="0.2">
      <c r="A4530" s="5">
        <v>2018</v>
      </c>
      <c r="B4530" s="5">
        <v>3</v>
      </c>
      <c r="C4530" s="5" t="str">
        <f t="shared" si="591"/>
        <v>Mar 2018</v>
      </c>
      <c r="D4530" s="5" t="s">
        <v>46</v>
      </c>
      <c r="E4530" s="7">
        <v>13</v>
      </c>
      <c r="F4530" s="6">
        <v>2058275</v>
      </c>
      <c r="G4530" s="6">
        <v>267654.23</v>
      </c>
    </row>
    <row r="4531" spans="1:10" hidden="1" x14ac:dyDescent="0.2">
      <c r="A4531" s="5">
        <v>2018</v>
      </c>
      <c r="B4531" s="5">
        <v>3</v>
      </c>
      <c r="C4531" s="5" t="str">
        <f t="shared" si="591"/>
        <v>Mar 2018</v>
      </c>
      <c r="D4531" s="5" t="s">
        <v>47</v>
      </c>
      <c r="E4531" s="7">
        <v>10.84</v>
      </c>
      <c r="F4531" s="6">
        <v>465757.87</v>
      </c>
      <c r="G4531" s="6">
        <v>50469.51</v>
      </c>
    </row>
    <row r="4532" spans="1:10" hidden="1" x14ac:dyDescent="0.2">
      <c r="A4532" s="5">
        <v>2018</v>
      </c>
      <c r="B4532" s="5">
        <v>3</v>
      </c>
      <c r="C4532" s="5" t="str">
        <f t="shared" si="591"/>
        <v>Mar 2018</v>
      </c>
      <c r="D4532" s="5" t="s">
        <v>48</v>
      </c>
      <c r="E4532" s="7">
        <v>11.18</v>
      </c>
      <c r="F4532" s="6">
        <v>2934349.9</v>
      </c>
      <c r="G4532" s="6">
        <v>328183.53999999998</v>
      </c>
    </row>
    <row r="4533" spans="1:10" x14ac:dyDescent="0.2">
      <c r="A4533" s="5">
        <v>2018</v>
      </c>
      <c r="B4533" s="5">
        <v>3</v>
      </c>
      <c r="C4533" s="5" t="str">
        <f t="shared" si="591"/>
        <v>Mar 2018</v>
      </c>
      <c r="D4533" s="5" t="s">
        <v>49</v>
      </c>
      <c r="E4533" s="7">
        <v>11.35</v>
      </c>
      <c r="F4533" s="6">
        <v>9378998.9000000004</v>
      </c>
      <c r="G4533" s="6">
        <v>1064838.2</v>
      </c>
      <c r="H4533" s="1">
        <f t="shared" ref="H4533" si="598">(E5145-E4533)/E5145</f>
        <v>-2.0683453237410113E-2</v>
      </c>
      <c r="I4533" s="1">
        <f t="shared" ref="I4533" si="599">(F5145-F4533)/F5145</f>
        <v>-4.6211078480888033E-2</v>
      </c>
      <c r="J4533" s="9">
        <f t="shared" ref="J4533" si="600">H4533/I4533</f>
        <v>0.44758646448739281</v>
      </c>
    </row>
    <row r="4534" spans="1:10" hidden="1" x14ac:dyDescent="0.2">
      <c r="A4534" s="5">
        <v>2018</v>
      </c>
      <c r="B4534" s="5">
        <v>3</v>
      </c>
      <c r="C4534" s="5" t="str">
        <f t="shared" si="591"/>
        <v>Mar 2018</v>
      </c>
      <c r="D4534" s="5" t="s">
        <v>50</v>
      </c>
      <c r="E4534" s="7">
        <v>10.31</v>
      </c>
      <c r="F4534" s="6">
        <v>659365.65</v>
      </c>
      <c r="G4534" s="6">
        <v>67993.64</v>
      </c>
    </row>
    <row r="4535" spans="1:10" hidden="1" x14ac:dyDescent="0.2">
      <c r="A4535" s="5">
        <v>2018</v>
      </c>
      <c r="B4535" s="5">
        <v>3</v>
      </c>
      <c r="C4535" s="5" t="str">
        <f t="shared" si="591"/>
        <v>Mar 2018</v>
      </c>
      <c r="D4535" s="5" t="s">
        <v>52</v>
      </c>
      <c r="E4535" s="7">
        <v>11.67</v>
      </c>
      <c r="F4535" s="6">
        <v>3794909.9</v>
      </c>
      <c r="G4535" s="6">
        <v>442783.04</v>
      </c>
    </row>
    <row r="4536" spans="1:10" hidden="1" x14ac:dyDescent="0.2">
      <c r="A4536" s="5">
        <v>2018</v>
      </c>
      <c r="B4536" s="5">
        <v>3</v>
      </c>
      <c r="C4536" s="5" t="str">
        <f t="shared" si="591"/>
        <v>Mar 2018</v>
      </c>
      <c r="D4536" s="5" t="s">
        <v>51</v>
      </c>
      <c r="E4536" s="7">
        <v>17.63</v>
      </c>
      <c r="F4536" s="6">
        <v>172352.84</v>
      </c>
      <c r="G4536" s="6">
        <v>30388.83</v>
      </c>
    </row>
    <row r="4537" spans="1:10" hidden="1" x14ac:dyDescent="0.2">
      <c r="A4537" s="5">
        <v>2018</v>
      </c>
      <c r="B4537" s="5">
        <v>3</v>
      </c>
      <c r="C4537" s="5" t="str">
        <f t="shared" si="591"/>
        <v>Mar 2018</v>
      </c>
      <c r="D4537" s="5" t="s">
        <v>54</v>
      </c>
      <c r="E4537" s="7">
        <v>9.83</v>
      </c>
      <c r="F4537" s="6">
        <v>3570291.3</v>
      </c>
      <c r="G4537" s="6">
        <v>351023.74</v>
      </c>
    </row>
    <row r="4538" spans="1:10" hidden="1" x14ac:dyDescent="0.2">
      <c r="A4538" s="5">
        <v>2018</v>
      </c>
      <c r="B4538" s="5">
        <v>3</v>
      </c>
      <c r="C4538" s="5" t="str">
        <f t="shared" si="591"/>
        <v>Mar 2018</v>
      </c>
      <c r="D4538" s="5" t="s">
        <v>55</v>
      </c>
      <c r="E4538" s="7">
        <v>13.95</v>
      </c>
      <c r="F4538" s="6">
        <v>1775285</v>
      </c>
      <c r="G4538" s="6">
        <v>247608.68</v>
      </c>
    </row>
    <row r="4539" spans="1:10" hidden="1" x14ac:dyDescent="0.2">
      <c r="A4539" s="5">
        <v>2018</v>
      </c>
      <c r="B4539" s="5">
        <v>3</v>
      </c>
      <c r="C4539" s="5" t="str">
        <f t="shared" ref="C4539:C4602" si="601">TEXT(DATE($A4539, $B4539, 1), "mmm yyyy")</f>
        <v>Mar 2018</v>
      </c>
      <c r="D4539" s="5" t="s">
        <v>53</v>
      </c>
      <c r="E4539" s="7">
        <v>11.3</v>
      </c>
      <c r="F4539" s="6">
        <v>1092950.2</v>
      </c>
      <c r="G4539" s="6">
        <v>123499.63</v>
      </c>
    </row>
    <row r="4540" spans="1:10" hidden="1" x14ac:dyDescent="0.2">
      <c r="A4540" s="5">
        <v>2018</v>
      </c>
      <c r="B4540" s="5">
        <v>3</v>
      </c>
      <c r="C4540" s="5" t="str">
        <f t="shared" si="601"/>
        <v>Mar 2018</v>
      </c>
      <c r="D4540" s="5" t="s">
        <v>56</v>
      </c>
      <c r="E4540" s="7">
        <v>10.98</v>
      </c>
      <c r="F4540" s="6">
        <v>261736.66</v>
      </c>
      <c r="G4540" s="6">
        <v>28742.880000000001</v>
      </c>
    </row>
    <row r="4541" spans="1:10" hidden="1" x14ac:dyDescent="0.2">
      <c r="A4541" s="5">
        <v>2018</v>
      </c>
      <c r="B4541" s="5">
        <v>2</v>
      </c>
      <c r="C4541" s="5" t="str">
        <f t="shared" si="601"/>
        <v>Feb 2018</v>
      </c>
      <c r="D4541" s="5" t="s">
        <v>7</v>
      </c>
      <c r="E4541" s="7">
        <v>20.97</v>
      </c>
      <c r="F4541" s="6">
        <v>193970.7</v>
      </c>
      <c r="G4541" s="6">
        <v>40668.050000000003</v>
      </c>
    </row>
    <row r="4542" spans="1:10" hidden="1" x14ac:dyDescent="0.2">
      <c r="A4542" s="5">
        <v>2018</v>
      </c>
      <c r="B4542" s="5">
        <v>2</v>
      </c>
      <c r="C4542" s="5" t="str">
        <f t="shared" si="601"/>
        <v>Feb 2018</v>
      </c>
      <c r="D4542" s="5" t="s">
        <v>8</v>
      </c>
      <c r="E4542" s="7">
        <v>12.2</v>
      </c>
      <c r="F4542" s="6">
        <v>2350600.2000000002</v>
      </c>
      <c r="G4542" s="6">
        <v>286864.14</v>
      </c>
      <c r="H4542" s="1">
        <f>(E5154-E4542)/E5154</f>
        <v>4.9844236760124658E-2</v>
      </c>
      <c r="I4542" s="1">
        <f>(F5154-F4542)/F5154</f>
        <v>-0.15228713977365352</v>
      </c>
      <c r="J4542" s="9">
        <f>H4542/I4542</f>
        <v>-0.32730430707549457</v>
      </c>
    </row>
    <row r="4543" spans="1:10" hidden="1" x14ac:dyDescent="0.2">
      <c r="A4543" s="5">
        <v>2018</v>
      </c>
      <c r="B4543" s="5">
        <v>2</v>
      </c>
      <c r="C4543" s="5" t="str">
        <f t="shared" si="601"/>
        <v>Feb 2018</v>
      </c>
      <c r="D4543" s="5" t="s">
        <v>9</v>
      </c>
      <c r="E4543" s="7">
        <v>9.82</v>
      </c>
      <c r="F4543" s="6">
        <v>1737679</v>
      </c>
      <c r="G4543" s="6">
        <v>170723.27</v>
      </c>
    </row>
    <row r="4544" spans="1:10" hidden="1" x14ac:dyDescent="0.2">
      <c r="A4544" s="5">
        <v>2018</v>
      </c>
      <c r="B4544" s="5">
        <v>2</v>
      </c>
      <c r="C4544" s="5" t="str">
        <f t="shared" si="601"/>
        <v>Feb 2018</v>
      </c>
      <c r="D4544" s="5" t="s">
        <v>57</v>
      </c>
      <c r="E4544" s="7">
        <v>12.13</v>
      </c>
      <c r="F4544" s="6">
        <v>1892926.5</v>
      </c>
      <c r="G4544" s="6">
        <v>229647.9</v>
      </c>
    </row>
    <row r="4545" spans="1:10" x14ac:dyDescent="0.2">
      <c r="A4545" s="5">
        <v>2018</v>
      </c>
      <c r="B4545" s="5">
        <v>2</v>
      </c>
      <c r="C4545" s="5" t="str">
        <f t="shared" si="601"/>
        <v>Feb 2018</v>
      </c>
      <c r="D4545" s="5" t="s">
        <v>10</v>
      </c>
      <c r="E4545" s="7">
        <v>19.100000000000001</v>
      </c>
      <c r="F4545" s="6">
        <v>5986970</v>
      </c>
      <c r="G4545" s="6">
        <v>1143649.7</v>
      </c>
      <c r="H4545" s="1">
        <f t="shared" ref="H4545" si="602">(E5157-E4545)/E5157</f>
        <v>-5.2631578947369166E-3</v>
      </c>
      <c r="I4545" s="1">
        <f t="shared" ref="I4545" si="603">(F5157-F4545)/F5157</f>
        <v>4.6059739330335102E-2</v>
      </c>
      <c r="J4545" s="9">
        <f t="shared" ref="J4545" si="604">H4545/I4545</f>
        <v>-0.11426807817973435</v>
      </c>
    </row>
    <row r="4546" spans="1:10" hidden="1" x14ac:dyDescent="0.2">
      <c r="A4546" s="5">
        <v>2018</v>
      </c>
      <c r="B4546" s="5">
        <v>2</v>
      </c>
      <c r="C4546" s="5" t="str">
        <f t="shared" si="601"/>
        <v>Feb 2018</v>
      </c>
      <c r="D4546" s="5" t="s">
        <v>11</v>
      </c>
      <c r="E4546" s="7">
        <v>11.79</v>
      </c>
      <c r="F4546" s="6">
        <v>1452241.2</v>
      </c>
      <c r="G4546" s="6">
        <v>171159.95</v>
      </c>
    </row>
    <row r="4547" spans="1:10" hidden="1" x14ac:dyDescent="0.2">
      <c r="A4547" s="5">
        <v>2018</v>
      </c>
      <c r="B4547" s="5">
        <v>2</v>
      </c>
      <c r="C4547" s="5" t="str">
        <f t="shared" si="601"/>
        <v>Feb 2018</v>
      </c>
      <c r="D4547" s="5" t="s">
        <v>12</v>
      </c>
      <c r="E4547" s="7">
        <v>21.58</v>
      </c>
      <c r="F4547" s="6">
        <v>964187.91</v>
      </c>
      <c r="G4547" s="6">
        <v>208047.45</v>
      </c>
    </row>
    <row r="4548" spans="1:10" hidden="1" x14ac:dyDescent="0.2">
      <c r="A4548" s="5">
        <v>2018</v>
      </c>
      <c r="B4548" s="5">
        <v>2</v>
      </c>
      <c r="C4548" s="5" t="str">
        <f t="shared" si="601"/>
        <v>Feb 2018</v>
      </c>
      <c r="D4548" s="5" t="s">
        <v>14</v>
      </c>
      <c r="E4548" s="7">
        <v>13.38</v>
      </c>
      <c r="F4548" s="6">
        <v>198222.44</v>
      </c>
      <c r="G4548" s="6">
        <v>26515.11</v>
      </c>
    </row>
    <row r="4549" spans="1:10" hidden="1" x14ac:dyDescent="0.2">
      <c r="A4549" s="5">
        <v>2018</v>
      </c>
      <c r="B4549" s="5">
        <v>2</v>
      </c>
      <c r="C4549" s="5" t="str">
        <f t="shared" si="601"/>
        <v>Feb 2018</v>
      </c>
      <c r="D4549" s="5" t="s">
        <v>13</v>
      </c>
      <c r="E4549" s="7">
        <v>12.51</v>
      </c>
      <c r="F4549" s="6">
        <v>423884.48</v>
      </c>
      <c r="G4549" s="6">
        <v>53041.88</v>
      </c>
    </row>
    <row r="4550" spans="1:10" hidden="1" x14ac:dyDescent="0.2">
      <c r="A4550" s="5">
        <v>2018</v>
      </c>
      <c r="B4550" s="5">
        <v>2</v>
      </c>
      <c r="C4550" s="5" t="str">
        <f t="shared" si="601"/>
        <v>Feb 2018</v>
      </c>
      <c r="D4550" s="5" t="s">
        <v>15</v>
      </c>
      <c r="E4550" s="7">
        <v>11.89</v>
      </c>
      <c r="F4550" s="6">
        <v>8706919.8000000007</v>
      </c>
      <c r="G4550" s="6">
        <v>1035676.6</v>
      </c>
    </row>
    <row r="4551" spans="1:10" hidden="1" x14ac:dyDescent="0.2">
      <c r="A4551" s="5">
        <v>2018</v>
      </c>
      <c r="B4551" s="5">
        <v>2</v>
      </c>
      <c r="C4551" s="5" t="str">
        <f t="shared" si="601"/>
        <v>Feb 2018</v>
      </c>
      <c r="D4551" s="5" t="s">
        <v>16</v>
      </c>
      <c r="E4551" s="7">
        <v>10.93</v>
      </c>
      <c r="F4551" s="6">
        <v>4247753</v>
      </c>
      <c r="G4551" s="6">
        <v>464190.93</v>
      </c>
    </row>
    <row r="4552" spans="1:10" hidden="1" x14ac:dyDescent="0.2">
      <c r="A4552" s="5">
        <v>2018</v>
      </c>
      <c r="B4552" s="5">
        <v>2</v>
      </c>
      <c r="C4552" s="5" t="str">
        <f t="shared" si="601"/>
        <v>Feb 2018</v>
      </c>
      <c r="D4552" s="5" t="s">
        <v>17</v>
      </c>
      <c r="E4552" s="7">
        <v>31.52</v>
      </c>
      <c r="F4552" s="6">
        <v>194325.73</v>
      </c>
      <c r="G4552" s="6">
        <v>61259.18</v>
      </c>
    </row>
    <row r="4553" spans="1:10" hidden="1" x14ac:dyDescent="0.2">
      <c r="A4553" s="5">
        <v>2018</v>
      </c>
      <c r="B4553" s="5">
        <v>2</v>
      </c>
      <c r="C4553" s="5" t="str">
        <f t="shared" si="601"/>
        <v>Feb 2018</v>
      </c>
      <c r="D4553" s="5" t="s">
        <v>21</v>
      </c>
      <c r="E4553" s="7">
        <v>11.21</v>
      </c>
      <c r="F4553" s="6">
        <v>1294208.8999999999</v>
      </c>
      <c r="G4553" s="6">
        <v>145103.22</v>
      </c>
    </row>
    <row r="4554" spans="1:10" hidden="1" x14ac:dyDescent="0.2">
      <c r="A4554" s="5">
        <v>2018</v>
      </c>
      <c r="B4554" s="5">
        <v>2</v>
      </c>
      <c r="C4554" s="5" t="str">
        <f t="shared" si="601"/>
        <v>Feb 2018</v>
      </c>
      <c r="D4554" s="5" t="s">
        <v>18</v>
      </c>
      <c r="E4554" s="7">
        <v>10.039999999999999</v>
      </c>
      <c r="F4554" s="6">
        <v>776468.51</v>
      </c>
      <c r="G4554" s="6">
        <v>77993.38</v>
      </c>
    </row>
    <row r="4555" spans="1:10" hidden="1" x14ac:dyDescent="0.2">
      <c r="A4555" s="5">
        <v>2018</v>
      </c>
      <c r="B4555" s="5">
        <v>2</v>
      </c>
      <c r="C4555" s="5" t="str">
        <f t="shared" si="601"/>
        <v>Feb 2018</v>
      </c>
      <c r="D4555" s="5" t="s">
        <v>19</v>
      </c>
      <c r="E4555" s="7">
        <v>12.48</v>
      </c>
      <c r="F4555" s="6">
        <v>3618818.8</v>
      </c>
      <c r="G4555" s="6">
        <v>451544.5</v>
      </c>
    </row>
    <row r="4556" spans="1:10" hidden="1" x14ac:dyDescent="0.2">
      <c r="A4556" s="5">
        <v>2018</v>
      </c>
      <c r="B4556" s="5">
        <v>2</v>
      </c>
      <c r="C4556" s="5" t="str">
        <f t="shared" si="601"/>
        <v>Feb 2018</v>
      </c>
      <c r="D4556" s="5" t="s">
        <v>20</v>
      </c>
      <c r="E4556" s="7">
        <v>11.79</v>
      </c>
      <c r="F4556" s="6">
        <v>2905293.7</v>
      </c>
      <c r="G4556" s="6">
        <v>342540.85</v>
      </c>
    </row>
    <row r="4557" spans="1:10" hidden="1" x14ac:dyDescent="0.2">
      <c r="A4557" s="5">
        <v>2018</v>
      </c>
      <c r="B4557" s="5">
        <v>2</v>
      </c>
      <c r="C4557" s="5" t="str">
        <f t="shared" si="601"/>
        <v>Feb 2018</v>
      </c>
      <c r="D4557" s="5" t="s">
        <v>22</v>
      </c>
      <c r="E4557" s="7">
        <v>13.07</v>
      </c>
      <c r="F4557" s="6">
        <v>986074.25</v>
      </c>
      <c r="G4557" s="6">
        <v>128848.91</v>
      </c>
    </row>
    <row r="4558" spans="1:10" hidden="1" x14ac:dyDescent="0.2">
      <c r="A4558" s="5">
        <v>2018</v>
      </c>
      <c r="B4558" s="5">
        <v>2</v>
      </c>
      <c r="C4558" s="5" t="str">
        <f t="shared" si="601"/>
        <v>Feb 2018</v>
      </c>
      <c r="D4558" s="5" t="s">
        <v>23</v>
      </c>
      <c r="E4558" s="7">
        <v>10.53</v>
      </c>
      <c r="F4558" s="6">
        <v>2267473.9</v>
      </c>
      <c r="G4558" s="6">
        <v>238748.85</v>
      </c>
    </row>
    <row r="4559" spans="1:10" hidden="1" x14ac:dyDescent="0.2">
      <c r="A4559" s="5">
        <v>2018</v>
      </c>
      <c r="B4559" s="5">
        <v>2</v>
      </c>
      <c r="C4559" s="5" t="str">
        <f t="shared" si="601"/>
        <v>Feb 2018</v>
      </c>
      <c r="D4559" s="5" t="s">
        <v>24</v>
      </c>
      <c r="E4559" s="7">
        <v>9.2100000000000009</v>
      </c>
      <c r="F4559" s="6">
        <v>2506437.5</v>
      </c>
      <c r="G4559" s="6">
        <v>230742.77</v>
      </c>
    </row>
    <row r="4560" spans="1:10" hidden="1" x14ac:dyDescent="0.2">
      <c r="A4560" s="5">
        <v>2018</v>
      </c>
      <c r="B4560" s="5">
        <v>2</v>
      </c>
      <c r="C4560" s="5" t="str">
        <f t="shared" si="601"/>
        <v>Feb 2018</v>
      </c>
      <c r="D4560" s="5" t="s">
        <v>27</v>
      </c>
      <c r="E4560" s="7">
        <v>22.19</v>
      </c>
      <c r="F4560" s="6">
        <v>1625089.8</v>
      </c>
      <c r="G4560" s="6">
        <v>360534.74</v>
      </c>
    </row>
    <row r="4561" spans="1:7" hidden="1" x14ac:dyDescent="0.2">
      <c r="A4561" s="5">
        <v>2018</v>
      </c>
      <c r="B4561" s="5">
        <v>2</v>
      </c>
      <c r="C4561" s="5" t="str">
        <f t="shared" si="601"/>
        <v>Feb 2018</v>
      </c>
      <c r="D4561" s="5" t="s">
        <v>26</v>
      </c>
      <c r="E4561" s="7">
        <v>13.41</v>
      </c>
      <c r="F4561" s="6">
        <v>2288111.2999999998</v>
      </c>
      <c r="G4561" s="6">
        <v>306908.61</v>
      </c>
    </row>
    <row r="4562" spans="1:7" hidden="1" x14ac:dyDescent="0.2">
      <c r="A4562" s="5">
        <v>2018</v>
      </c>
      <c r="B4562" s="5">
        <v>2</v>
      </c>
      <c r="C4562" s="5" t="str">
        <f t="shared" si="601"/>
        <v>Feb 2018</v>
      </c>
      <c r="D4562" s="5" t="s">
        <v>25</v>
      </c>
      <c r="E4562" s="7">
        <v>16.760000000000002</v>
      </c>
      <c r="F4562" s="6">
        <v>447106.77</v>
      </c>
      <c r="G4562" s="6">
        <v>74953.2</v>
      </c>
    </row>
    <row r="4563" spans="1:7" hidden="1" x14ac:dyDescent="0.2">
      <c r="A4563" s="5">
        <v>2018</v>
      </c>
      <c r="B4563" s="5">
        <v>2</v>
      </c>
      <c r="C4563" s="5" t="str">
        <f t="shared" si="601"/>
        <v>Feb 2018</v>
      </c>
      <c r="D4563" s="5" t="s">
        <v>28</v>
      </c>
      <c r="E4563" s="7">
        <v>15.48</v>
      </c>
      <c r="F4563" s="6">
        <v>2639822.7000000002</v>
      </c>
      <c r="G4563" s="6">
        <v>408614.89</v>
      </c>
    </row>
    <row r="4564" spans="1:7" hidden="1" x14ac:dyDescent="0.2">
      <c r="A4564" s="5">
        <v>2018</v>
      </c>
      <c r="B4564" s="5">
        <v>2</v>
      </c>
      <c r="C4564" s="5" t="str">
        <f t="shared" si="601"/>
        <v>Feb 2018</v>
      </c>
      <c r="D4564" s="5" t="s">
        <v>29</v>
      </c>
      <c r="E4564" s="7">
        <v>12.31</v>
      </c>
      <c r="F4564" s="6">
        <v>1995133.1</v>
      </c>
      <c r="G4564" s="6">
        <v>245581.59</v>
      </c>
    </row>
    <row r="4565" spans="1:7" hidden="1" x14ac:dyDescent="0.2">
      <c r="A4565" s="5">
        <v>2018</v>
      </c>
      <c r="B4565" s="5">
        <v>2</v>
      </c>
      <c r="C4565" s="5" t="str">
        <f t="shared" si="601"/>
        <v>Feb 2018</v>
      </c>
      <c r="D4565" s="5" t="s">
        <v>31</v>
      </c>
      <c r="E4565" s="7">
        <v>10.039999999999999</v>
      </c>
      <c r="F4565" s="6">
        <v>3169219.3</v>
      </c>
      <c r="G4565" s="6">
        <v>318321.73</v>
      </c>
    </row>
    <row r="4566" spans="1:7" hidden="1" x14ac:dyDescent="0.2">
      <c r="A4566" s="5">
        <v>2018</v>
      </c>
      <c r="B4566" s="5">
        <v>2</v>
      </c>
      <c r="C4566" s="5" t="str">
        <f t="shared" si="601"/>
        <v>Feb 2018</v>
      </c>
      <c r="D4566" s="5" t="s">
        <v>30</v>
      </c>
      <c r="E4566" s="7">
        <v>11.14</v>
      </c>
      <c r="F4566" s="6">
        <v>1594486.2</v>
      </c>
      <c r="G4566" s="6">
        <v>177689.8</v>
      </c>
    </row>
    <row r="4567" spans="1:7" hidden="1" x14ac:dyDescent="0.2">
      <c r="A4567" s="5">
        <v>2018</v>
      </c>
      <c r="B4567" s="5">
        <v>2</v>
      </c>
      <c r="C4567" s="5" t="str">
        <f t="shared" si="601"/>
        <v>Feb 2018</v>
      </c>
      <c r="D4567" s="5" t="s">
        <v>32</v>
      </c>
      <c r="E4567" s="7">
        <v>10.5</v>
      </c>
      <c r="F4567" s="6">
        <v>517294.41</v>
      </c>
      <c r="G4567" s="6">
        <v>54312.51</v>
      </c>
    </row>
    <row r="4568" spans="1:7" hidden="1" x14ac:dyDescent="0.2">
      <c r="A4568" s="5">
        <v>2018</v>
      </c>
      <c r="B4568" s="5">
        <v>2</v>
      </c>
      <c r="C4568" s="5" t="str">
        <f t="shared" si="601"/>
        <v>Feb 2018</v>
      </c>
      <c r="D4568" s="5" t="s">
        <v>39</v>
      </c>
      <c r="E4568" s="7">
        <v>11.25</v>
      </c>
      <c r="F4568" s="6">
        <v>4684006.3</v>
      </c>
      <c r="G4568" s="6">
        <v>526887.43000000005</v>
      </c>
    </row>
    <row r="4569" spans="1:7" hidden="1" x14ac:dyDescent="0.2">
      <c r="A4569" s="5">
        <v>2018</v>
      </c>
      <c r="B4569" s="5">
        <v>2</v>
      </c>
      <c r="C4569" s="5" t="str">
        <f t="shared" si="601"/>
        <v>Feb 2018</v>
      </c>
      <c r="D4569" s="5" t="s">
        <v>40</v>
      </c>
      <c r="E4569" s="7">
        <v>9.08</v>
      </c>
      <c r="F4569" s="6">
        <v>576387.28</v>
      </c>
      <c r="G4569" s="6">
        <v>52323.17</v>
      </c>
    </row>
    <row r="4570" spans="1:7" hidden="1" x14ac:dyDescent="0.2">
      <c r="A4570" s="5">
        <v>2018</v>
      </c>
      <c r="B4570" s="5">
        <v>2</v>
      </c>
      <c r="C4570" s="5" t="str">
        <f t="shared" si="601"/>
        <v>Feb 2018</v>
      </c>
      <c r="D4570" s="5" t="s">
        <v>33</v>
      </c>
      <c r="E4570" s="7">
        <v>9.51</v>
      </c>
      <c r="F4570" s="6">
        <v>962662.27</v>
      </c>
      <c r="G4570" s="6">
        <v>91584.56</v>
      </c>
    </row>
    <row r="4571" spans="1:7" hidden="1" x14ac:dyDescent="0.2">
      <c r="A4571" s="5">
        <v>2018</v>
      </c>
      <c r="B4571" s="5">
        <v>2</v>
      </c>
      <c r="C4571" s="5" t="str">
        <f t="shared" si="601"/>
        <v>Feb 2018</v>
      </c>
      <c r="D4571" s="5" t="s">
        <v>35</v>
      </c>
      <c r="E4571" s="7">
        <v>19.850000000000001</v>
      </c>
      <c r="F4571" s="6">
        <v>372069.81</v>
      </c>
      <c r="G4571" s="6">
        <v>73839.78</v>
      </c>
    </row>
    <row r="4572" spans="1:7" hidden="1" x14ac:dyDescent="0.2">
      <c r="A4572" s="5">
        <v>2018</v>
      </c>
      <c r="B4572" s="5">
        <v>2</v>
      </c>
      <c r="C4572" s="5" t="str">
        <f t="shared" si="601"/>
        <v>Feb 2018</v>
      </c>
      <c r="D4572" s="5" t="s">
        <v>36</v>
      </c>
      <c r="E4572" s="7">
        <v>15.8</v>
      </c>
      <c r="F4572" s="6">
        <v>2004093.3</v>
      </c>
      <c r="G4572" s="6">
        <v>316589.40999999997</v>
      </c>
    </row>
    <row r="4573" spans="1:7" hidden="1" x14ac:dyDescent="0.2">
      <c r="A4573" s="5">
        <v>2018</v>
      </c>
      <c r="B4573" s="5">
        <v>2</v>
      </c>
      <c r="C4573" s="5" t="str">
        <f t="shared" si="601"/>
        <v>Feb 2018</v>
      </c>
      <c r="D4573" s="5" t="s">
        <v>37</v>
      </c>
      <c r="E4573" s="7">
        <v>12.19</v>
      </c>
      <c r="F4573" s="6">
        <v>506017.9</v>
      </c>
      <c r="G4573" s="6">
        <v>61695.96</v>
      </c>
    </row>
    <row r="4574" spans="1:7" hidden="1" x14ac:dyDescent="0.2">
      <c r="A4574" s="5">
        <v>2018</v>
      </c>
      <c r="B4574" s="5">
        <v>2</v>
      </c>
      <c r="C4574" s="5" t="str">
        <f t="shared" si="601"/>
        <v>Feb 2018</v>
      </c>
      <c r="D4574" s="5" t="s">
        <v>34</v>
      </c>
      <c r="E4574" s="7">
        <v>12.49</v>
      </c>
      <c r="F4574" s="6">
        <v>741467.46</v>
      </c>
      <c r="G4574" s="6">
        <v>92577.600000000006</v>
      </c>
    </row>
    <row r="4575" spans="1:7" hidden="1" x14ac:dyDescent="0.2">
      <c r="A4575" s="5">
        <v>2018</v>
      </c>
      <c r="B4575" s="5">
        <v>2</v>
      </c>
      <c r="C4575" s="5" t="str">
        <f t="shared" si="601"/>
        <v>Feb 2018</v>
      </c>
      <c r="D4575" s="5" t="s">
        <v>38</v>
      </c>
      <c r="E4575" s="7">
        <v>18.190000000000001</v>
      </c>
      <c r="F4575" s="6">
        <v>4105430.4</v>
      </c>
      <c r="G4575" s="6">
        <v>746845.84</v>
      </c>
    </row>
    <row r="4576" spans="1:7" hidden="1" x14ac:dyDescent="0.2">
      <c r="A4576" s="5">
        <v>2018</v>
      </c>
      <c r="B4576" s="5">
        <v>2</v>
      </c>
      <c r="C4576" s="5" t="str">
        <f t="shared" si="601"/>
        <v>Feb 2018</v>
      </c>
      <c r="D4576" s="5" t="s">
        <v>41</v>
      </c>
      <c r="E4576" s="7">
        <v>12.52</v>
      </c>
      <c r="F4576" s="6">
        <v>4379087.0999999996</v>
      </c>
      <c r="G4576" s="6">
        <v>548260.92000000004</v>
      </c>
    </row>
    <row r="4577" spans="1:10" hidden="1" x14ac:dyDescent="0.2">
      <c r="A4577" s="5">
        <v>2018</v>
      </c>
      <c r="B4577" s="5">
        <v>2</v>
      </c>
      <c r="C4577" s="5" t="str">
        <f t="shared" si="601"/>
        <v>Feb 2018</v>
      </c>
      <c r="D4577" s="5" t="s">
        <v>42</v>
      </c>
      <c r="E4577" s="7">
        <v>9.92</v>
      </c>
      <c r="F4577" s="6">
        <v>1844953.2</v>
      </c>
      <c r="G4577" s="6">
        <v>183069.58</v>
      </c>
    </row>
    <row r="4578" spans="1:10" hidden="1" x14ac:dyDescent="0.2">
      <c r="A4578" s="5">
        <v>2018</v>
      </c>
      <c r="B4578" s="5">
        <v>2</v>
      </c>
      <c r="C4578" s="5" t="str">
        <f t="shared" si="601"/>
        <v>Feb 2018</v>
      </c>
      <c r="D4578" s="5" t="s">
        <v>43</v>
      </c>
      <c r="E4578" s="7">
        <v>10.78</v>
      </c>
      <c r="F4578" s="6">
        <v>1780792.2</v>
      </c>
      <c r="G4578" s="6">
        <v>191957.05</v>
      </c>
    </row>
    <row r="4579" spans="1:10" hidden="1" x14ac:dyDescent="0.2">
      <c r="A4579" s="5">
        <v>2018</v>
      </c>
      <c r="B4579" s="5">
        <v>2</v>
      </c>
      <c r="C4579" s="5" t="str">
        <f t="shared" si="601"/>
        <v>Feb 2018</v>
      </c>
      <c r="D4579" s="5" t="s">
        <v>44</v>
      </c>
      <c r="E4579" s="7">
        <v>13.8</v>
      </c>
      <c r="F4579" s="6">
        <v>4819389.5999999996</v>
      </c>
      <c r="G4579" s="6">
        <v>664855.78</v>
      </c>
    </row>
    <row r="4580" spans="1:10" hidden="1" x14ac:dyDescent="0.2">
      <c r="A4580" s="5">
        <v>2018</v>
      </c>
      <c r="B4580" s="5">
        <v>2</v>
      </c>
      <c r="C4580" s="5" t="str">
        <f t="shared" si="601"/>
        <v>Feb 2018</v>
      </c>
      <c r="D4580" s="5" t="s">
        <v>45</v>
      </c>
      <c r="E4580" s="7">
        <v>21.66</v>
      </c>
      <c r="F4580" s="6">
        <v>234080.01</v>
      </c>
      <c r="G4580" s="6">
        <v>50707.14</v>
      </c>
    </row>
    <row r="4581" spans="1:10" hidden="1" x14ac:dyDescent="0.2">
      <c r="A4581" s="5">
        <v>2018</v>
      </c>
      <c r="B4581" s="5">
        <v>2</v>
      </c>
      <c r="C4581" s="5" t="str">
        <f t="shared" si="601"/>
        <v>Feb 2018</v>
      </c>
      <c r="D4581" s="5" t="s">
        <v>46</v>
      </c>
      <c r="E4581" s="7">
        <v>13.03</v>
      </c>
      <c r="F4581" s="6">
        <v>2248946.9</v>
      </c>
      <c r="G4581" s="6">
        <v>293129.13</v>
      </c>
    </row>
    <row r="4582" spans="1:10" hidden="1" x14ac:dyDescent="0.2">
      <c r="A4582" s="5">
        <v>2018</v>
      </c>
      <c r="B4582" s="5">
        <v>2</v>
      </c>
      <c r="C4582" s="5" t="str">
        <f t="shared" si="601"/>
        <v>Feb 2018</v>
      </c>
      <c r="D4582" s="5" t="s">
        <v>47</v>
      </c>
      <c r="E4582" s="7">
        <v>10.73</v>
      </c>
      <c r="F4582" s="6">
        <v>505761.29</v>
      </c>
      <c r="G4582" s="6">
        <v>54278.15</v>
      </c>
    </row>
    <row r="4583" spans="1:10" hidden="1" x14ac:dyDescent="0.2">
      <c r="A4583" s="5">
        <v>2018</v>
      </c>
      <c r="B4583" s="5">
        <v>2</v>
      </c>
      <c r="C4583" s="5" t="str">
        <f t="shared" si="601"/>
        <v>Feb 2018</v>
      </c>
      <c r="D4583" s="5" t="s">
        <v>48</v>
      </c>
      <c r="E4583" s="7">
        <v>10.38</v>
      </c>
      <c r="F4583" s="6">
        <v>4068832.8</v>
      </c>
      <c r="G4583" s="6">
        <v>422335.62</v>
      </c>
    </row>
    <row r="4584" spans="1:10" x14ac:dyDescent="0.2">
      <c r="A4584" s="5">
        <v>2018</v>
      </c>
      <c r="B4584" s="5">
        <v>2</v>
      </c>
      <c r="C4584" s="5" t="str">
        <f t="shared" si="601"/>
        <v>Feb 2018</v>
      </c>
      <c r="D4584" s="5" t="s">
        <v>49</v>
      </c>
      <c r="E4584" s="7">
        <v>10.87</v>
      </c>
      <c r="F4584" s="6">
        <v>11633360</v>
      </c>
      <c r="G4584" s="6">
        <v>1264726.8</v>
      </c>
      <c r="H4584" s="1">
        <f t="shared" ref="H4584" si="605">(E5196-E4584)/E5196</f>
        <v>2.5985663082437358E-2</v>
      </c>
      <c r="I4584" s="1">
        <f t="shared" ref="I4584" si="606">(F5196-F4584)/F5196</f>
        <v>-0.29178197691336233</v>
      </c>
      <c r="J4584" s="9">
        <f t="shared" ref="J4584" si="607">H4584/I4584</f>
        <v>-8.905849277370953E-2</v>
      </c>
    </row>
    <row r="4585" spans="1:10" hidden="1" x14ac:dyDescent="0.2">
      <c r="A4585" s="5">
        <v>2018</v>
      </c>
      <c r="B4585" s="5">
        <v>2</v>
      </c>
      <c r="C4585" s="5" t="str">
        <f t="shared" si="601"/>
        <v>Feb 2018</v>
      </c>
      <c r="D4585" s="5" t="s">
        <v>50</v>
      </c>
      <c r="E4585" s="7">
        <v>10.31</v>
      </c>
      <c r="F4585" s="6">
        <v>670441.05000000005</v>
      </c>
      <c r="G4585" s="6">
        <v>69123.13</v>
      </c>
    </row>
    <row r="4586" spans="1:10" hidden="1" x14ac:dyDescent="0.2">
      <c r="A4586" s="5">
        <v>2018</v>
      </c>
      <c r="B4586" s="5">
        <v>2</v>
      </c>
      <c r="C4586" s="5" t="str">
        <f t="shared" si="601"/>
        <v>Feb 2018</v>
      </c>
      <c r="D4586" s="5" t="s">
        <v>52</v>
      </c>
      <c r="E4586" s="7">
        <v>11.41</v>
      </c>
      <c r="F4586" s="6">
        <v>3823351.9</v>
      </c>
      <c r="G4586" s="6">
        <v>436326.92</v>
      </c>
    </row>
    <row r="4587" spans="1:10" hidden="1" x14ac:dyDescent="0.2">
      <c r="A4587" s="5">
        <v>2018</v>
      </c>
      <c r="B4587" s="5">
        <v>2</v>
      </c>
      <c r="C4587" s="5" t="str">
        <f t="shared" si="601"/>
        <v>Feb 2018</v>
      </c>
      <c r="D4587" s="5" t="s">
        <v>51</v>
      </c>
      <c r="E4587" s="7">
        <v>18.079999999999998</v>
      </c>
      <c r="F4587" s="6">
        <v>182324.7</v>
      </c>
      <c r="G4587" s="6">
        <v>32970.160000000003</v>
      </c>
    </row>
    <row r="4588" spans="1:10" hidden="1" x14ac:dyDescent="0.2">
      <c r="A4588" s="5">
        <v>2018</v>
      </c>
      <c r="B4588" s="5">
        <v>2</v>
      </c>
      <c r="C4588" s="5" t="str">
        <f t="shared" si="601"/>
        <v>Feb 2018</v>
      </c>
      <c r="D4588" s="5" t="s">
        <v>54</v>
      </c>
      <c r="E4588" s="7">
        <v>9.67</v>
      </c>
      <c r="F4588" s="6">
        <v>3515677.4</v>
      </c>
      <c r="G4588" s="6">
        <v>340071.49</v>
      </c>
    </row>
    <row r="4589" spans="1:10" hidden="1" x14ac:dyDescent="0.2">
      <c r="A4589" s="5">
        <v>2018</v>
      </c>
      <c r="B4589" s="5">
        <v>2</v>
      </c>
      <c r="C4589" s="5" t="str">
        <f t="shared" si="601"/>
        <v>Feb 2018</v>
      </c>
      <c r="D4589" s="5" t="s">
        <v>55</v>
      </c>
      <c r="E4589" s="7">
        <v>13.82</v>
      </c>
      <c r="F4589" s="6">
        <v>1843424.3</v>
      </c>
      <c r="G4589" s="6">
        <v>254719.87</v>
      </c>
    </row>
    <row r="4590" spans="1:10" hidden="1" x14ac:dyDescent="0.2">
      <c r="A4590" s="5">
        <v>2018</v>
      </c>
      <c r="B4590" s="5">
        <v>2</v>
      </c>
      <c r="C4590" s="5" t="str">
        <f t="shared" si="601"/>
        <v>Feb 2018</v>
      </c>
      <c r="D4590" s="5" t="s">
        <v>53</v>
      </c>
      <c r="E4590" s="7">
        <v>11.25</v>
      </c>
      <c r="F4590" s="6">
        <v>1000045.1</v>
      </c>
      <c r="G4590" s="6">
        <v>112506.96</v>
      </c>
    </row>
    <row r="4591" spans="1:10" hidden="1" x14ac:dyDescent="0.2">
      <c r="A4591" s="5">
        <v>2018</v>
      </c>
      <c r="B4591" s="5">
        <v>2</v>
      </c>
      <c r="C4591" s="5" t="str">
        <f t="shared" si="601"/>
        <v>Feb 2018</v>
      </c>
      <c r="D4591" s="5" t="s">
        <v>56</v>
      </c>
      <c r="E4591" s="7">
        <v>10.79</v>
      </c>
      <c r="F4591" s="6">
        <v>268294.40000000002</v>
      </c>
      <c r="G4591" s="6">
        <v>28961.18</v>
      </c>
    </row>
    <row r="4592" spans="1:10" hidden="1" x14ac:dyDescent="0.2">
      <c r="A4592" s="5">
        <v>2018</v>
      </c>
      <c r="B4592" s="5">
        <v>1</v>
      </c>
      <c r="C4592" s="5" t="str">
        <f t="shared" si="601"/>
        <v>Jan 2018</v>
      </c>
      <c r="D4592" s="5" t="s">
        <v>7</v>
      </c>
      <c r="E4592" s="7">
        <v>21.52</v>
      </c>
      <c r="F4592" s="6">
        <v>212633.27</v>
      </c>
      <c r="G4592" s="6">
        <v>45756.89</v>
      </c>
    </row>
    <row r="4593" spans="1:10" hidden="1" x14ac:dyDescent="0.2">
      <c r="A4593" s="5">
        <v>2018</v>
      </c>
      <c r="B4593" s="5">
        <v>1</v>
      </c>
      <c r="C4593" s="5" t="str">
        <f t="shared" si="601"/>
        <v>Jan 2018</v>
      </c>
      <c r="D4593" s="5" t="s">
        <v>8</v>
      </c>
      <c r="E4593" s="7">
        <v>11.51</v>
      </c>
      <c r="F4593" s="6">
        <v>3755384.4</v>
      </c>
      <c r="G4593" s="6">
        <v>432390.59</v>
      </c>
      <c r="H4593" s="1">
        <f>(E5205-E4593)/E5205</f>
        <v>4.4019933554817224E-2</v>
      </c>
      <c r="I4593" s="1">
        <f>(F5205-F4593)/F5205</f>
        <v>-0.40868777679006746</v>
      </c>
      <c r="J4593" s="9">
        <f>H4593/I4593</f>
        <v>-0.10771042359172182</v>
      </c>
    </row>
    <row r="4594" spans="1:10" hidden="1" x14ac:dyDescent="0.2">
      <c r="A4594" s="5">
        <v>2018</v>
      </c>
      <c r="B4594" s="5">
        <v>1</v>
      </c>
      <c r="C4594" s="5" t="str">
        <f t="shared" si="601"/>
        <v>Jan 2018</v>
      </c>
      <c r="D4594" s="5" t="s">
        <v>9</v>
      </c>
      <c r="E4594" s="7">
        <v>9.3800000000000008</v>
      </c>
      <c r="F4594" s="6">
        <v>2120161.1</v>
      </c>
      <c r="G4594" s="6">
        <v>198861.73</v>
      </c>
    </row>
    <row r="4595" spans="1:10" hidden="1" x14ac:dyDescent="0.2">
      <c r="A4595" s="5">
        <v>2018</v>
      </c>
      <c r="B4595" s="5">
        <v>1</v>
      </c>
      <c r="C4595" s="5" t="str">
        <f t="shared" si="601"/>
        <v>Jan 2018</v>
      </c>
      <c r="D4595" s="5" t="s">
        <v>57</v>
      </c>
      <c r="E4595" s="7">
        <v>12.18</v>
      </c>
      <c r="F4595" s="6">
        <v>2172238.9</v>
      </c>
      <c r="G4595" s="6">
        <v>264479.73</v>
      </c>
    </row>
    <row r="4596" spans="1:10" x14ac:dyDescent="0.2">
      <c r="A4596" s="5">
        <v>2018</v>
      </c>
      <c r="B4596" s="5">
        <v>1</v>
      </c>
      <c r="C4596" s="5" t="str">
        <f t="shared" si="601"/>
        <v>Jan 2018</v>
      </c>
      <c r="D4596" s="5" t="s">
        <v>10</v>
      </c>
      <c r="E4596" s="7">
        <v>19.100000000000001</v>
      </c>
      <c r="F4596" s="6">
        <v>7359865.5999999996</v>
      </c>
      <c r="G4596" s="6">
        <v>1405851.4</v>
      </c>
      <c r="H4596" s="1">
        <f t="shared" ref="H4596" si="608">(E5208-E4596)/E5208</f>
        <v>-3.9738704409363113E-2</v>
      </c>
      <c r="I4596" s="1">
        <f t="shared" ref="I4596" si="609">(F5208-F4596)/F5208</f>
        <v>7.6074409505359417E-2</v>
      </c>
      <c r="J4596" s="9">
        <f t="shared" ref="J4596" si="610">H4596/I4596</f>
        <v>-0.52236625519339108</v>
      </c>
    </row>
    <row r="4597" spans="1:10" hidden="1" x14ac:dyDescent="0.2">
      <c r="A4597" s="5">
        <v>2018</v>
      </c>
      <c r="B4597" s="5">
        <v>1</v>
      </c>
      <c r="C4597" s="5" t="str">
        <f t="shared" si="601"/>
        <v>Jan 2018</v>
      </c>
      <c r="D4597" s="5" t="s">
        <v>11</v>
      </c>
      <c r="E4597" s="7">
        <v>11.62</v>
      </c>
      <c r="F4597" s="6">
        <v>1653911.4</v>
      </c>
      <c r="G4597" s="6">
        <v>192249.16</v>
      </c>
    </row>
    <row r="4598" spans="1:10" hidden="1" x14ac:dyDescent="0.2">
      <c r="A4598" s="5">
        <v>2018</v>
      </c>
      <c r="B4598" s="5">
        <v>1</v>
      </c>
      <c r="C4598" s="5" t="str">
        <f t="shared" si="601"/>
        <v>Jan 2018</v>
      </c>
      <c r="D4598" s="5" t="s">
        <v>12</v>
      </c>
      <c r="E4598" s="7">
        <v>19.98</v>
      </c>
      <c r="F4598" s="6">
        <v>1415990.7</v>
      </c>
      <c r="G4598" s="6">
        <v>282961.14</v>
      </c>
    </row>
    <row r="4599" spans="1:10" hidden="1" x14ac:dyDescent="0.2">
      <c r="A4599" s="5">
        <v>2018</v>
      </c>
      <c r="B4599" s="5">
        <v>1</v>
      </c>
      <c r="C4599" s="5" t="str">
        <f t="shared" si="601"/>
        <v>Jan 2018</v>
      </c>
      <c r="D4599" s="5" t="s">
        <v>14</v>
      </c>
      <c r="E4599" s="7">
        <v>12.3</v>
      </c>
      <c r="F4599" s="6">
        <v>258815.23</v>
      </c>
      <c r="G4599" s="6">
        <v>31834.16</v>
      </c>
    </row>
    <row r="4600" spans="1:10" hidden="1" x14ac:dyDescent="0.2">
      <c r="A4600" s="5">
        <v>2018</v>
      </c>
      <c r="B4600" s="5">
        <v>1</v>
      </c>
      <c r="C4600" s="5" t="str">
        <f t="shared" si="601"/>
        <v>Jan 2018</v>
      </c>
      <c r="D4600" s="5" t="s">
        <v>13</v>
      </c>
      <c r="E4600" s="7">
        <v>11.79</v>
      </c>
      <c r="F4600" s="6">
        <v>550422.64</v>
      </c>
      <c r="G4600" s="6">
        <v>64903.42</v>
      </c>
    </row>
    <row r="4601" spans="1:10" hidden="1" x14ac:dyDescent="0.2">
      <c r="A4601" s="5">
        <v>2018</v>
      </c>
      <c r="B4601" s="5">
        <v>1</v>
      </c>
      <c r="C4601" s="5" t="str">
        <f t="shared" si="601"/>
        <v>Jan 2018</v>
      </c>
      <c r="D4601" s="5" t="s">
        <v>15</v>
      </c>
      <c r="E4601" s="7">
        <v>11.6</v>
      </c>
      <c r="F4601" s="6">
        <v>10472467</v>
      </c>
      <c r="G4601" s="6">
        <v>1214454.3</v>
      </c>
    </row>
    <row r="4602" spans="1:10" hidden="1" x14ac:dyDescent="0.2">
      <c r="A4602" s="5">
        <v>2018</v>
      </c>
      <c r="B4602" s="5">
        <v>1</v>
      </c>
      <c r="C4602" s="5" t="str">
        <f t="shared" si="601"/>
        <v>Jan 2018</v>
      </c>
      <c r="D4602" s="5" t="s">
        <v>16</v>
      </c>
      <c r="E4602" s="7">
        <v>10.76</v>
      </c>
      <c r="F4602" s="6">
        <v>6430925.7000000002</v>
      </c>
      <c r="G4602" s="6">
        <v>692040.66</v>
      </c>
    </row>
    <row r="4603" spans="1:10" hidden="1" x14ac:dyDescent="0.2">
      <c r="A4603" s="5">
        <v>2018</v>
      </c>
      <c r="B4603" s="5">
        <v>1</v>
      </c>
      <c r="C4603" s="5" t="str">
        <f t="shared" ref="C4603:C4666" si="611">TEXT(DATE($A4603, $B4603, 1), "mmm yyyy")</f>
        <v>Jan 2018</v>
      </c>
      <c r="D4603" s="5" t="s">
        <v>17</v>
      </c>
      <c r="E4603" s="7">
        <v>31.15</v>
      </c>
      <c r="F4603" s="6">
        <v>224849.55</v>
      </c>
      <c r="G4603" s="6">
        <v>70048.399999999994</v>
      </c>
    </row>
    <row r="4604" spans="1:10" hidden="1" x14ac:dyDescent="0.2">
      <c r="A4604" s="5">
        <v>2018</v>
      </c>
      <c r="B4604" s="5">
        <v>1</v>
      </c>
      <c r="C4604" s="5" t="str">
        <f t="shared" si="611"/>
        <v>Jan 2018</v>
      </c>
      <c r="D4604" s="5" t="s">
        <v>21</v>
      </c>
      <c r="E4604" s="7">
        <v>10.54</v>
      </c>
      <c r="F4604" s="6">
        <v>1637564</v>
      </c>
      <c r="G4604" s="6">
        <v>172626.79</v>
      </c>
    </row>
    <row r="4605" spans="1:10" hidden="1" x14ac:dyDescent="0.2">
      <c r="A4605" s="5">
        <v>2018</v>
      </c>
      <c r="B4605" s="5">
        <v>1</v>
      </c>
      <c r="C4605" s="5" t="str">
        <f t="shared" si="611"/>
        <v>Jan 2018</v>
      </c>
      <c r="D4605" s="5" t="s">
        <v>18</v>
      </c>
      <c r="E4605" s="7">
        <v>10.27</v>
      </c>
      <c r="F4605" s="6">
        <v>883198.2</v>
      </c>
      <c r="G4605" s="6">
        <v>90662.43</v>
      </c>
    </row>
    <row r="4606" spans="1:10" hidden="1" x14ac:dyDescent="0.2">
      <c r="A4606" s="5">
        <v>2018</v>
      </c>
      <c r="B4606" s="5">
        <v>1</v>
      </c>
      <c r="C4606" s="5" t="str">
        <f t="shared" si="611"/>
        <v>Jan 2018</v>
      </c>
      <c r="D4606" s="5" t="s">
        <v>19</v>
      </c>
      <c r="E4606" s="7">
        <v>12.74</v>
      </c>
      <c r="F4606" s="6">
        <v>4494512.3</v>
      </c>
      <c r="G4606" s="6">
        <v>572472.48</v>
      </c>
    </row>
    <row r="4607" spans="1:10" hidden="1" x14ac:dyDescent="0.2">
      <c r="A4607" s="5">
        <v>2018</v>
      </c>
      <c r="B4607" s="5">
        <v>1</v>
      </c>
      <c r="C4607" s="5" t="str">
        <f t="shared" si="611"/>
        <v>Jan 2018</v>
      </c>
      <c r="D4607" s="5" t="s">
        <v>20</v>
      </c>
      <c r="E4607" s="7">
        <v>11.35</v>
      </c>
      <c r="F4607" s="6">
        <v>3700286.6</v>
      </c>
      <c r="G4607" s="6">
        <v>419996.67</v>
      </c>
    </row>
    <row r="4608" spans="1:10" hidden="1" x14ac:dyDescent="0.2">
      <c r="A4608" s="5">
        <v>2018</v>
      </c>
      <c r="B4608" s="5">
        <v>1</v>
      </c>
      <c r="C4608" s="5" t="str">
        <f t="shared" si="611"/>
        <v>Jan 2018</v>
      </c>
      <c r="D4608" s="5" t="s">
        <v>22</v>
      </c>
      <c r="E4608" s="7">
        <v>12.28</v>
      </c>
      <c r="F4608" s="6">
        <v>1349865.2</v>
      </c>
      <c r="G4608" s="6">
        <v>165765.18</v>
      </c>
    </row>
    <row r="4609" spans="1:7" hidden="1" x14ac:dyDescent="0.2">
      <c r="A4609" s="5">
        <v>2018</v>
      </c>
      <c r="B4609" s="5">
        <v>1</v>
      </c>
      <c r="C4609" s="5" t="str">
        <f t="shared" si="611"/>
        <v>Jan 2018</v>
      </c>
      <c r="D4609" s="5" t="s">
        <v>23</v>
      </c>
      <c r="E4609" s="7">
        <v>9.92</v>
      </c>
      <c r="F4609" s="6">
        <v>3247334.6</v>
      </c>
      <c r="G4609" s="6">
        <v>322073.46000000002</v>
      </c>
    </row>
    <row r="4610" spans="1:7" hidden="1" x14ac:dyDescent="0.2">
      <c r="A4610" s="5">
        <v>2018</v>
      </c>
      <c r="B4610" s="5">
        <v>1</v>
      </c>
      <c r="C4610" s="5" t="str">
        <f t="shared" si="611"/>
        <v>Jan 2018</v>
      </c>
      <c r="D4610" s="5" t="s">
        <v>24</v>
      </c>
      <c r="E4610" s="7">
        <v>8.98</v>
      </c>
      <c r="F4610" s="6">
        <v>3283268.4</v>
      </c>
      <c r="G4610" s="6">
        <v>294833.63</v>
      </c>
    </row>
    <row r="4611" spans="1:7" hidden="1" x14ac:dyDescent="0.2">
      <c r="A4611" s="5">
        <v>2018</v>
      </c>
      <c r="B4611" s="5">
        <v>1</v>
      </c>
      <c r="C4611" s="5" t="str">
        <f t="shared" si="611"/>
        <v>Jan 2018</v>
      </c>
      <c r="D4611" s="5" t="s">
        <v>27</v>
      </c>
      <c r="E4611" s="7">
        <v>22.73</v>
      </c>
      <c r="F4611" s="6">
        <v>2025952.8</v>
      </c>
      <c r="G4611" s="6">
        <v>460411.38</v>
      </c>
    </row>
    <row r="4612" spans="1:7" hidden="1" x14ac:dyDescent="0.2">
      <c r="A4612" s="5">
        <v>2018</v>
      </c>
      <c r="B4612" s="5">
        <v>1</v>
      </c>
      <c r="C4612" s="5" t="str">
        <f t="shared" si="611"/>
        <v>Jan 2018</v>
      </c>
      <c r="D4612" s="5" t="s">
        <v>26</v>
      </c>
      <c r="E4612" s="7">
        <v>12.95</v>
      </c>
      <c r="F4612" s="6">
        <v>3232818.1</v>
      </c>
      <c r="G4612" s="6">
        <v>418623.12</v>
      </c>
    </row>
    <row r="4613" spans="1:7" hidden="1" x14ac:dyDescent="0.2">
      <c r="A4613" s="5">
        <v>2018</v>
      </c>
      <c r="B4613" s="5">
        <v>1</v>
      </c>
      <c r="C4613" s="5" t="str">
        <f t="shared" si="611"/>
        <v>Jan 2018</v>
      </c>
      <c r="D4613" s="5" t="s">
        <v>25</v>
      </c>
      <c r="E4613" s="7">
        <v>16.09</v>
      </c>
      <c r="F4613" s="6">
        <v>523379.20000000001</v>
      </c>
      <c r="G4613" s="6">
        <v>84187.57</v>
      </c>
    </row>
    <row r="4614" spans="1:7" hidden="1" x14ac:dyDescent="0.2">
      <c r="A4614" s="5">
        <v>2018</v>
      </c>
      <c r="B4614" s="5">
        <v>1</v>
      </c>
      <c r="C4614" s="5" t="str">
        <f t="shared" si="611"/>
        <v>Jan 2018</v>
      </c>
      <c r="D4614" s="5" t="s">
        <v>28</v>
      </c>
      <c r="E4614" s="7">
        <v>15.15</v>
      </c>
      <c r="F4614" s="6">
        <v>3398224.8</v>
      </c>
      <c r="G4614" s="6">
        <v>514668.52</v>
      </c>
    </row>
    <row r="4615" spans="1:7" hidden="1" x14ac:dyDescent="0.2">
      <c r="A4615" s="5">
        <v>2018</v>
      </c>
      <c r="B4615" s="5">
        <v>1</v>
      </c>
      <c r="C4615" s="5" t="str">
        <f t="shared" si="611"/>
        <v>Jan 2018</v>
      </c>
      <c r="D4615" s="5" t="s">
        <v>29</v>
      </c>
      <c r="E4615" s="7">
        <v>12.19</v>
      </c>
      <c r="F4615" s="6">
        <v>2347919</v>
      </c>
      <c r="G4615" s="6">
        <v>286159.81</v>
      </c>
    </row>
    <row r="4616" spans="1:7" hidden="1" x14ac:dyDescent="0.2">
      <c r="A4616" s="5">
        <v>2018</v>
      </c>
      <c r="B4616" s="5">
        <v>1</v>
      </c>
      <c r="C4616" s="5" t="str">
        <f t="shared" si="611"/>
        <v>Jan 2018</v>
      </c>
      <c r="D4616" s="5" t="s">
        <v>31</v>
      </c>
      <c r="E4616" s="7">
        <v>9.44</v>
      </c>
      <c r="F4616" s="6">
        <v>4039944.4</v>
      </c>
      <c r="G4616" s="6">
        <v>381203.98</v>
      </c>
    </row>
    <row r="4617" spans="1:7" hidden="1" x14ac:dyDescent="0.2">
      <c r="A4617" s="5">
        <v>2018</v>
      </c>
      <c r="B4617" s="5">
        <v>1</v>
      </c>
      <c r="C4617" s="5" t="str">
        <f t="shared" si="611"/>
        <v>Jan 2018</v>
      </c>
      <c r="D4617" s="5" t="s">
        <v>30</v>
      </c>
      <c r="E4617" s="7">
        <v>10.24</v>
      </c>
      <c r="F4617" s="6">
        <v>2089867.7</v>
      </c>
      <c r="G4617" s="6">
        <v>213921.33</v>
      </c>
    </row>
    <row r="4618" spans="1:7" hidden="1" x14ac:dyDescent="0.2">
      <c r="A4618" s="5">
        <v>2018</v>
      </c>
      <c r="B4618" s="5">
        <v>1</v>
      </c>
      <c r="C4618" s="5" t="str">
        <f t="shared" si="611"/>
        <v>Jan 2018</v>
      </c>
      <c r="D4618" s="5" t="s">
        <v>32</v>
      </c>
      <c r="E4618" s="7">
        <v>10.5</v>
      </c>
      <c r="F4618" s="6">
        <v>607138.19999999995</v>
      </c>
      <c r="G4618" s="6">
        <v>63740.07</v>
      </c>
    </row>
    <row r="4619" spans="1:7" hidden="1" x14ac:dyDescent="0.2">
      <c r="A4619" s="5">
        <v>2018</v>
      </c>
      <c r="B4619" s="5">
        <v>1</v>
      </c>
      <c r="C4619" s="5" t="str">
        <f t="shared" si="611"/>
        <v>Jan 2018</v>
      </c>
      <c r="D4619" s="5" t="s">
        <v>39</v>
      </c>
      <c r="E4619" s="7">
        <v>10.1</v>
      </c>
      <c r="F4619" s="6">
        <v>7309925.0999999996</v>
      </c>
      <c r="G4619" s="6">
        <v>738554.33</v>
      </c>
    </row>
    <row r="4620" spans="1:7" hidden="1" x14ac:dyDescent="0.2">
      <c r="A4620" s="5">
        <v>2018</v>
      </c>
      <c r="B4620" s="5">
        <v>1</v>
      </c>
      <c r="C4620" s="5" t="str">
        <f t="shared" si="611"/>
        <v>Jan 2018</v>
      </c>
      <c r="D4620" s="5" t="s">
        <v>40</v>
      </c>
      <c r="E4620" s="7">
        <v>8.92</v>
      </c>
      <c r="F4620" s="6">
        <v>633086.56000000006</v>
      </c>
      <c r="G4620" s="6">
        <v>56480.639999999999</v>
      </c>
    </row>
    <row r="4621" spans="1:7" hidden="1" x14ac:dyDescent="0.2">
      <c r="A4621" s="5">
        <v>2018</v>
      </c>
      <c r="B4621" s="5">
        <v>1</v>
      </c>
      <c r="C4621" s="5" t="str">
        <f t="shared" si="611"/>
        <v>Jan 2018</v>
      </c>
      <c r="D4621" s="5" t="s">
        <v>33</v>
      </c>
      <c r="E4621" s="7">
        <v>9.1999999999999993</v>
      </c>
      <c r="F4621" s="6">
        <v>1121231.8</v>
      </c>
      <c r="G4621" s="6">
        <v>103143.08</v>
      </c>
    </row>
    <row r="4622" spans="1:7" hidden="1" x14ac:dyDescent="0.2">
      <c r="A4622" s="5">
        <v>2018</v>
      </c>
      <c r="B4622" s="5">
        <v>1</v>
      </c>
      <c r="C4622" s="5" t="str">
        <f t="shared" si="611"/>
        <v>Jan 2018</v>
      </c>
      <c r="D4622" s="5" t="s">
        <v>35</v>
      </c>
      <c r="E4622" s="7">
        <v>19.29</v>
      </c>
      <c r="F4622" s="6">
        <v>500851.88</v>
      </c>
      <c r="G4622" s="6">
        <v>96594.240000000005</v>
      </c>
    </row>
    <row r="4623" spans="1:7" hidden="1" x14ac:dyDescent="0.2">
      <c r="A4623" s="5">
        <v>2018</v>
      </c>
      <c r="B4623" s="5">
        <v>1</v>
      </c>
      <c r="C4623" s="5" t="str">
        <f t="shared" si="611"/>
        <v>Jan 2018</v>
      </c>
      <c r="D4623" s="5" t="s">
        <v>36</v>
      </c>
      <c r="E4623" s="7">
        <v>15.49</v>
      </c>
      <c r="F4623" s="6">
        <v>2573716.7000000002</v>
      </c>
      <c r="G4623" s="6">
        <v>398643.28</v>
      </c>
    </row>
    <row r="4624" spans="1:7" hidden="1" x14ac:dyDescent="0.2">
      <c r="A4624" s="5">
        <v>2018</v>
      </c>
      <c r="B4624" s="5">
        <v>1</v>
      </c>
      <c r="C4624" s="5" t="str">
        <f t="shared" si="611"/>
        <v>Jan 2018</v>
      </c>
      <c r="D4624" s="5" t="s">
        <v>37</v>
      </c>
      <c r="E4624" s="7">
        <v>11.91</v>
      </c>
      <c r="F4624" s="6">
        <v>612946.6</v>
      </c>
      <c r="G4624" s="6">
        <v>72988.78</v>
      </c>
    </row>
    <row r="4625" spans="1:10" hidden="1" x14ac:dyDescent="0.2">
      <c r="A4625" s="5">
        <v>2018</v>
      </c>
      <c r="B4625" s="5">
        <v>1</v>
      </c>
      <c r="C4625" s="5" t="str">
        <f t="shared" si="611"/>
        <v>Jan 2018</v>
      </c>
      <c r="D4625" s="5" t="s">
        <v>34</v>
      </c>
      <c r="E4625" s="7">
        <v>12.38</v>
      </c>
      <c r="F4625" s="6">
        <v>840532.44</v>
      </c>
      <c r="G4625" s="6">
        <v>104058.27</v>
      </c>
    </row>
    <row r="4626" spans="1:10" hidden="1" x14ac:dyDescent="0.2">
      <c r="A4626" s="5">
        <v>2018</v>
      </c>
      <c r="B4626" s="5">
        <v>1</v>
      </c>
      <c r="C4626" s="5" t="str">
        <f t="shared" si="611"/>
        <v>Jan 2018</v>
      </c>
      <c r="D4626" s="5" t="s">
        <v>38</v>
      </c>
      <c r="E4626" s="7">
        <v>17.75</v>
      </c>
      <c r="F4626" s="6">
        <v>4848237.3</v>
      </c>
      <c r="G4626" s="6">
        <v>860508.21</v>
      </c>
    </row>
    <row r="4627" spans="1:10" hidden="1" x14ac:dyDescent="0.2">
      <c r="A4627" s="5">
        <v>2018</v>
      </c>
      <c r="B4627" s="5">
        <v>1</v>
      </c>
      <c r="C4627" s="5" t="str">
        <f t="shared" si="611"/>
        <v>Jan 2018</v>
      </c>
      <c r="D4627" s="5" t="s">
        <v>41</v>
      </c>
      <c r="E4627" s="7">
        <v>12.04</v>
      </c>
      <c r="F4627" s="6">
        <v>5789180.4000000004</v>
      </c>
      <c r="G4627" s="6">
        <v>697062.48</v>
      </c>
    </row>
    <row r="4628" spans="1:10" hidden="1" x14ac:dyDescent="0.2">
      <c r="A4628" s="5">
        <v>2018</v>
      </c>
      <c r="B4628" s="5">
        <v>1</v>
      </c>
      <c r="C4628" s="5" t="str">
        <f t="shared" si="611"/>
        <v>Jan 2018</v>
      </c>
      <c r="D4628" s="5" t="s">
        <v>42</v>
      </c>
      <c r="E4628" s="7">
        <v>8.85</v>
      </c>
      <c r="F4628" s="6">
        <v>2544457.7000000002</v>
      </c>
      <c r="G4628" s="6">
        <v>225105.91</v>
      </c>
    </row>
    <row r="4629" spans="1:10" hidden="1" x14ac:dyDescent="0.2">
      <c r="A4629" s="5">
        <v>2018</v>
      </c>
      <c r="B4629" s="5">
        <v>1</v>
      </c>
      <c r="C4629" s="5" t="str">
        <f t="shared" si="611"/>
        <v>Jan 2018</v>
      </c>
      <c r="D4629" s="5" t="s">
        <v>43</v>
      </c>
      <c r="E4629" s="7">
        <v>10.58</v>
      </c>
      <c r="F4629" s="6">
        <v>2055761.2</v>
      </c>
      <c r="G4629" s="6">
        <v>217445.41</v>
      </c>
    </row>
    <row r="4630" spans="1:10" hidden="1" x14ac:dyDescent="0.2">
      <c r="A4630" s="5">
        <v>2018</v>
      </c>
      <c r="B4630" s="5">
        <v>1</v>
      </c>
      <c r="C4630" s="5" t="str">
        <f t="shared" si="611"/>
        <v>Jan 2018</v>
      </c>
      <c r="D4630" s="5" t="s">
        <v>44</v>
      </c>
      <c r="E4630" s="7">
        <v>13.52</v>
      </c>
      <c r="F4630" s="6">
        <v>6317792.5999999996</v>
      </c>
      <c r="G4630" s="6">
        <v>854154.8</v>
      </c>
    </row>
    <row r="4631" spans="1:10" hidden="1" x14ac:dyDescent="0.2">
      <c r="A4631" s="5">
        <v>2018</v>
      </c>
      <c r="B4631" s="5">
        <v>1</v>
      </c>
      <c r="C4631" s="5" t="str">
        <f t="shared" si="611"/>
        <v>Jan 2018</v>
      </c>
      <c r="D4631" s="5" t="s">
        <v>45</v>
      </c>
      <c r="E4631" s="7">
        <v>22.24</v>
      </c>
      <c r="F4631" s="6">
        <v>273620.86</v>
      </c>
      <c r="G4631" s="6">
        <v>60845.760000000002</v>
      </c>
    </row>
    <row r="4632" spans="1:10" hidden="1" x14ac:dyDescent="0.2">
      <c r="A4632" s="5">
        <v>2018</v>
      </c>
      <c r="B4632" s="5">
        <v>1</v>
      </c>
      <c r="C4632" s="5" t="str">
        <f t="shared" si="611"/>
        <v>Jan 2018</v>
      </c>
      <c r="D4632" s="5" t="s">
        <v>46</v>
      </c>
      <c r="E4632" s="7">
        <v>12.48</v>
      </c>
      <c r="F4632" s="6">
        <v>3706081.2</v>
      </c>
      <c r="G4632" s="6">
        <v>462477.89</v>
      </c>
    </row>
    <row r="4633" spans="1:10" hidden="1" x14ac:dyDescent="0.2">
      <c r="A4633" s="5">
        <v>2018</v>
      </c>
      <c r="B4633" s="5">
        <v>1</v>
      </c>
      <c r="C4633" s="5" t="str">
        <f t="shared" si="611"/>
        <v>Jan 2018</v>
      </c>
      <c r="D4633" s="5" t="s">
        <v>47</v>
      </c>
      <c r="E4633" s="7">
        <v>10.68</v>
      </c>
      <c r="F4633" s="6">
        <v>553175.78</v>
      </c>
      <c r="G4633" s="6">
        <v>59105.77</v>
      </c>
    </row>
    <row r="4634" spans="1:10" hidden="1" x14ac:dyDescent="0.2">
      <c r="A4634" s="5">
        <v>2018</v>
      </c>
      <c r="B4634" s="5">
        <v>1</v>
      </c>
      <c r="C4634" s="5" t="str">
        <f t="shared" si="611"/>
        <v>Jan 2018</v>
      </c>
      <c r="D4634" s="5" t="s">
        <v>48</v>
      </c>
      <c r="E4634" s="7">
        <v>10.07</v>
      </c>
      <c r="F4634" s="6">
        <v>5136623.9000000004</v>
      </c>
      <c r="G4634" s="6">
        <v>517380.69</v>
      </c>
    </row>
    <row r="4635" spans="1:10" x14ac:dyDescent="0.2">
      <c r="A4635" s="5">
        <v>2018</v>
      </c>
      <c r="B4635" s="5">
        <v>1</v>
      </c>
      <c r="C4635" s="5" t="str">
        <f t="shared" si="611"/>
        <v>Jan 2018</v>
      </c>
      <c r="D4635" s="5" t="s">
        <v>49</v>
      </c>
      <c r="E4635" s="7">
        <v>10.63</v>
      </c>
      <c r="F4635" s="6">
        <v>15416270</v>
      </c>
      <c r="G4635" s="6">
        <v>1638007.6</v>
      </c>
      <c r="H4635" s="1">
        <f t="shared" ref="H4635" si="612">(E5247-E4635)/E5247</f>
        <v>1.0242085661080022E-2</v>
      </c>
      <c r="I4635" s="1">
        <f t="shared" ref="I4635" si="613">(F5247-F4635)/F5247</f>
        <v>-0.29071811096297473</v>
      </c>
      <c r="J4635" s="9">
        <f t="shared" ref="J4635" si="614">H4635/I4635</f>
        <v>-3.5230297923834655E-2</v>
      </c>
    </row>
    <row r="4636" spans="1:10" hidden="1" x14ac:dyDescent="0.2">
      <c r="A4636" s="5">
        <v>2018</v>
      </c>
      <c r="B4636" s="5">
        <v>1</v>
      </c>
      <c r="C4636" s="5" t="str">
        <f t="shared" si="611"/>
        <v>Jan 2018</v>
      </c>
      <c r="D4636" s="5" t="s">
        <v>50</v>
      </c>
      <c r="E4636" s="7">
        <v>10.27</v>
      </c>
      <c r="F4636" s="6">
        <v>797650</v>
      </c>
      <c r="G4636" s="6">
        <v>81917.89</v>
      </c>
    </row>
    <row r="4637" spans="1:10" hidden="1" x14ac:dyDescent="0.2">
      <c r="A4637" s="5">
        <v>2018</v>
      </c>
      <c r="B4637" s="5">
        <v>1</v>
      </c>
      <c r="C4637" s="5" t="str">
        <f t="shared" si="611"/>
        <v>Jan 2018</v>
      </c>
      <c r="D4637" s="5" t="s">
        <v>52</v>
      </c>
      <c r="E4637" s="7">
        <v>10.88</v>
      </c>
      <c r="F4637" s="6">
        <v>5997961.4000000004</v>
      </c>
      <c r="G4637" s="6">
        <v>652805.22</v>
      </c>
    </row>
    <row r="4638" spans="1:10" hidden="1" x14ac:dyDescent="0.2">
      <c r="A4638" s="5">
        <v>2018</v>
      </c>
      <c r="B4638" s="5">
        <v>1</v>
      </c>
      <c r="C4638" s="5" t="str">
        <f t="shared" si="611"/>
        <v>Jan 2018</v>
      </c>
      <c r="D4638" s="5" t="s">
        <v>51</v>
      </c>
      <c r="E4638" s="7">
        <v>17.399999999999999</v>
      </c>
      <c r="F4638" s="6">
        <v>238614.42</v>
      </c>
      <c r="G4638" s="6">
        <v>41520.839999999997</v>
      </c>
    </row>
    <row r="4639" spans="1:10" hidden="1" x14ac:dyDescent="0.2">
      <c r="A4639" s="5">
        <v>2018</v>
      </c>
      <c r="B4639" s="5">
        <v>1</v>
      </c>
      <c r="C4639" s="5" t="str">
        <f t="shared" si="611"/>
        <v>Jan 2018</v>
      </c>
      <c r="D4639" s="5" t="s">
        <v>54</v>
      </c>
      <c r="E4639" s="7">
        <v>9.64</v>
      </c>
      <c r="F4639" s="6">
        <v>4078575.4</v>
      </c>
      <c r="G4639" s="6">
        <v>393325.87</v>
      </c>
    </row>
    <row r="4640" spans="1:10" hidden="1" x14ac:dyDescent="0.2">
      <c r="A4640" s="5">
        <v>2018</v>
      </c>
      <c r="B4640" s="5">
        <v>1</v>
      </c>
      <c r="C4640" s="5" t="str">
        <f t="shared" si="611"/>
        <v>Jan 2018</v>
      </c>
      <c r="D4640" s="5" t="s">
        <v>55</v>
      </c>
      <c r="E4640" s="7">
        <v>13.57</v>
      </c>
      <c r="F4640" s="6">
        <v>2223496.7999999998</v>
      </c>
      <c r="G4640" s="6">
        <v>301721.82</v>
      </c>
    </row>
    <row r="4641" spans="1:10" hidden="1" x14ac:dyDescent="0.2">
      <c r="A4641" s="5">
        <v>2018</v>
      </c>
      <c r="B4641" s="5">
        <v>1</v>
      </c>
      <c r="C4641" s="5" t="str">
        <f t="shared" si="611"/>
        <v>Jan 2018</v>
      </c>
      <c r="D4641" s="5" t="s">
        <v>53</v>
      </c>
      <c r="E4641" s="7">
        <v>10.92</v>
      </c>
      <c r="F4641" s="6">
        <v>1543476.7</v>
      </c>
      <c r="G4641" s="6">
        <v>168496.16</v>
      </c>
    </row>
    <row r="4642" spans="1:10" hidden="1" x14ac:dyDescent="0.2">
      <c r="A4642" s="5">
        <v>2018</v>
      </c>
      <c r="B4642" s="5">
        <v>1</v>
      </c>
      <c r="C4642" s="5" t="str">
        <f t="shared" si="611"/>
        <v>Jan 2018</v>
      </c>
      <c r="D4642" s="5" t="s">
        <v>56</v>
      </c>
      <c r="E4642" s="7">
        <v>10.76</v>
      </c>
      <c r="F4642" s="6">
        <v>315567.11</v>
      </c>
      <c r="G4642" s="6">
        <v>33953.94</v>
      </c>
    </row>
    <row r="4643" spans="1:10" hidden="1" x14ac:dyDescent="0.2">
      <c r="A4643" s="5">
        <v>2017</v>
      </c>
      <c r="B4643" s="5">
        <v>12</v>
      </c>
      <c r="C4643" s="5" t="str">
        <f t="shared" si="611"/>
        <v>Dec 2017</v>
      </c>
      <c r="D4643" s="5" t="s">
        <v>7</v>
      </c>
      <c r="E4643" s="7">
        <v>21.36</v>
      </c>
      <c r="F4643" s="6">
        <v>211091.74</v>
      </c>
      <c r="G4643" s="6">
        <v>45090.64</v>
      </c>
    </row>
    <row r="4644" spans="1:10" hidden="1" x14ac:dyDescent="0.2">
      <c r="A4644" s="5">
        <v>2017</v>
      </c>
      <c r="B4644" s="5">
        <v>12</v>
      </c>
      <c r="C4644" s="5" t="str">
        <f t="shared" si="611"/>
        <v>Dec 2017</v>
      </c>
      <c r="D4644" s="5" t="s">
        <v>8</v>
      </c>
      <c r="E4644" s="7">
        <v>11.77</v>
      </c>
      <c r="F4644" s="6">
        <v>2765354.5</v>
      </c>
      <c r="G4644" s="6">
        <v>325485.14</v>
      </c>
      <c r="H4644" s="1">
        <f>(E5256-E4644)/E5256</f>
        <v>1.5886287625418168E-2</v>
      </c>
      <c r="I4644" s="1">
        <f>(F5256-F4644)/F5256</f>
        <v>-7.2106077209268246E-2</v>
      </c>
      <c r="J4644" s="9">
        <f>H4644/I4644</f>
        <v>-0.22031828994541675</v>
      </c>
    </row>
    <row r="4645" spans="1:10" hidden="1" x14ac:dyDescent="0.2">
      <c r="A4645" s="5">
        <v>2017</v>
      </c>
      <c r="B4645" s="5">
        <v>12</v>
      </c>
      <c r="C4645" s="5" t="str">
        <f t="shared" si="611"/>
        <v>Dec 2017</v>
      </c>
      <c r="D4645" s="5" t="s">
        <v>9</v>
      </c>
      <c r="E4645" s="7">
        <v>9.6999999999999993</v>
      </c>
      <c r="F4645" s="6">
        <v>1387616.2</v>
      </c>
      <c r="G4645" s="6">
        <v>134604.39000000001</v>
      </c>
    </row>
    <row r="4646" spans="1:10" hidden="1" x14ac:dyDescent="0.2">
      <c r="A4646" s="5">
        <v>2017</v>
      </c>
      <c r="B4646" s="5">
        <v>12</v>
      </c>
      <c r="C4646" s="5" t="str">
        <f t="shared" si="611"/>
        <v>Dec 2017</v>
      </c>
      <c r="D4646" s="5" t="s">
        <v>57</v>
      </c>
      <c r="E4646" s="7">
        <v>12.18</v>
      </c>
      <c r="F4646" s="6">
        <v>2188380.7000000002</v>
      </c>
      <c r="G4646" s="6">
        <v>266650.33</v>
      </c>
    </row>
    <row r="4647" spans="1:10" x14ac:dyDescent="0.2">
      <c r="A4647" s="5">
        <v>2017</v>
      </c>
      <c r="B4647" s="5">
        <v>12</v>
      </c>
      <c r="C4647" s="5" t="str">
        <f t="shared" si="611"/>
        <v>Dec 2017</v>
      </c>
      <c r="D4647" s="5" t="s">
        <v>10</v>
      </c>
      <c r="E4647" s="7">
        <v>18.62</v>
      </c>
      <c r="F4647" s="6">
        <v>6887469.0999999996</v>
      </c>
      <c r="G4647" s="6">
        <v>1282241.3</v>
      </c>
      <c r="H4647" s="1">
        <f t="shared" ref="H4647" si="615">(E5259-E4647)/E5259</f>
        <v>-2.5330396475770973E-2</v>
      </c>
      <c r="I4647" s="1">
        <f t="shared" ref="I4647" si="616">(F5259-F4647)/F5259</f>
        <v>5.7615995164026226E-2</v>
      </c>
      <c r="J4647" s="9">
        <f t="shared" ref="J4647" si="617">H4647/I4647</f>
        <v>-0.43964174190965888</v>
      </c>
    </row>
    <row r="4648" spans="1:10" hidden="1" x14ac:dyDescent="0.2">
      <c r="A4648" s="5">
        <v>2017</v>
      </c>
      <c r="B4648" s="5">
        <v>12</v>
      </c>
      <c r="C4648" s="5" t="str">
        <f t="shared" si="611"/>
        <v>Dec 2017</v>
      </c>
      <c r="D4648" s="5" t="s">
        <v>11</v>
      </c>
      <c r="E4648" s="7">
        <v>11.8</v>
      </c>
      <c r="F4648" s="6">
        <v>1633064.6</v>
      </c>
      <c r="G4648" s="6">
        <v>192732.82</v>
      </c>
    </row>
    <row r="4649" spans="1:10" hidden="1" x14ac:dyDescent="0.2">
      <c r="A4649" s="5">
        <v>2017</v>
      </c>
      <c r="B4649" s="5">
        <v>12</v>
      </c>
      <c r="C4649" s="5" t="str">
        <f t="shared" si="611"/>
        <v>Dec 2017</v>
      </c>
      <c r="D4649" s="5" t="s">
        <v>12</v>
      </c>
      <c r="E4649" s="7">
        <v>19.61</v>
      </c>
      <c r="F4649" s="6">
        <v>1238514.1000000001</v>
      </c>
      <c r="G4649" s="6">
        <v>242874.92</v>
      </c>
    </row>
    <row r="4650" spans="1:10" hidden="1" x14ac:dyDescent="0.2">
      <c r="A4650" s="5">
        <v>2017</v>
      </c>
      <c r="B4650" s="5">
        <v>12</v>
      </c>
      <c r="C4650" s="5" t="str">
        <f t="shared" si="611"/>
        <v>Dec 2017</v>
      </c>
      <c r="D4650" s="5" t="s">
        <v>14</v>
      </c>
      <c r="E4650" s="7">
        <v>13.28</v>
      </c>
      <c r="F4650" s="6">
        <v>189058.41</v>
      </c>
      <c r="G4650" s="6">
        <v>25108.83</v>
      </c>
    </row>
    <row r="4651" spans="1:10" hidden="1" x14ac:dyDescent="0.2">
      <c r="A4651" s="5">
        <v>2017</v>
      </c>
      <c r="B4651" s="5">
        <v>12</v>
      </c>
      <c r="C4651" s="5" t="str">
        <f t="shared" si="611"/>
        <v>Dec 2017</v>
      </c>
      <c r="D4651" s="5" t="s">
        <v>13</v>
      </c>
      <c r="E4651" s="7">
        <v>12.91</v>
      </c>
      <c r="F4651" s="6">
        <v>423622.38</v>
      </c>
      <c r="G4651" s="6">
        <v>54697</v>
      </c>
    </row>
    <row r="4652" spans="1:10" hidden="1" x14ac:dyDescent="0.2">
      <c r="A4652" s="5">
        <v>2017</v>
      </c>
      <c r="B4652" s="5">
        <v>12</v>
      </c>
      <c r="C4652" s="5" t="str">
        <f t="shared" si="611"/>
        <v>Dec 2017</v>
      </c>
      <c r="D4652" s="5" t="s">
        <v>15</v>
      </c>
      <c r="E4652" s="7">
        <v>11.57</v>
      </c>
      <c r="F4652" s="6">
        <v>8703363.9000000004</v>
      </c>
      <c r="G4652" s="6">
        <v>1007141.5</v>
      </c>
    </row>
    <row r="4653" spans="1:10" hidden="1" x14ac:dyDescent="0.2">
      <c r="A4653" s="5">
        <v>2017</v>
      </c>
      <c r="B4653" s="5">
        <v>12</v>
      </c>
      <c r="C4653" s="5" t="str">
        <f t="shared" si="611"/>
        <v>Dec 2017</v>
      </c>
      <c r="D4653" s="5" t="s">
        <v>16</v>
      </c>
      <c r="E4653" s="7">
        <v>10.69</v>
      </c>
      <c r="F4653" s="6">
        <v>4744940.4000000004</v>
      </c>
      <c r="G4653" s="6">
        <v>507192.84</v>
      </c>
    </row>
    <row r="4654" spans="1:10" hidden="1" x14ac:dyDescent="0.2">
      <c r="A4654" s="5">
        <v>2017</v>
      </c>
      <c r="B4654" s="5">
        <v>12</v>
      </c>
      <c r="C4654" s="5" t="str">
        <f t="shared" si="611"/>
        <v>Dec 2017</v>
      </c>
      <c r="D4654" s="5" t="s">
        <v>17</v>
      </c>
      <c r="E4654" s="7">
        <v>30.76</v>
      </c>
      <c r="F4654" s="6">
        <v>215774.39</v>
      </c>
      <c r="G4654" s="6">
        <v>66364.039999999994</v>
      </c>
    </row>
    <row r="4655" spans="1:10" hidden="1" x14ac:dyDescent="0.2">
      <c r="A4655" s="5">
        <v>2017</v>
      </c>
      <c r="B4655" s="5">
        <v>12</v>
      </c>
      <c r="C4655" s="5" t="str">
        <f t="shared" si="611"/>
        <v>Dec 2017</v>
      </c>
      <c r="D4655" s="5" t="s">
        <v>21</v>
      </c>
      <c r="E4655" s="7">
        <v>11.21</v>
      </c>
      <c r="F4655" s="6">
        <v>1324796.1000000001</v>
      </c>
      <c r="G4655" s="6">
        <v>148508.57999999999</v>
      </c>
    </row>
    <row r="4656" spans="1:10" hidden="1" x14ac:dyDescent="0.2">
      <c r="A4656" s="5">
        <v>2017</v>
      </c>
      <c r="B4656" s="5">
        <v>12</v>
      </c>
      <c r="C4656" s="5" t="str">
        <f t="shared" si="611"/>
        <v>Dec 2017</v>
      </c>
      <c r="D4656" s="5" t="s">
        <v>18</v>
      </c>
      <c r="E4656" s="7">
        <v>10.029999999999999</v>
      </c>
      <c r="F4656" s="6">
        <v>958568.24</v>
      </c>
      <c r="G4656" s="6">
        <v>96183.46</v>
      </c>
    </row>
    <row r="4657" spans="1:7" hidden="1" x14ac:dyDescent="0.2">
      <c r="A4657" s="5">
        <v>2017</v>
      </c>
      <c r="B4657" s="5">
        <v>12</v>
      </c>
      <c r="C4657" s="5" t="str">
        <f t="shared" si="611"/>
        <v>Dec 2017</v>
      </c>
      <c r="D4657" s="5" t="s">
        <v>19</v>
      </c>
      <c r="E4657" s="7">
        <v>12.58</v>
      </c>
      <c r="F4657" s="6">
        <v>4047003.5</v>
      </c>
      <c r="G4657" s="6">
        <v>509108.77</v>
      </c>
    </row>
    <row r="4658" spans="1:7" hidden="1" x14ac:dyDescent="0.2">
      <c r="A4658" s="5">
        <v>2017</v>
      </c>
      <c r="B4658" s="5">
        <v>12</v>
      </c>
      <c r="C4658" s="5" t="str">
        <f t="shared" si="611"/>
        <v>Dec 2017</v>
      </c>
      <c r="D4658" s="5" t="s">
        <v>20</v>
      </c>
      <c r="E4658" s="7">
        <v>11.59</v>
      </c>
      <c r="F4658" s="6">
        <v>3233535</v>
      </c>
      <c r="G4658" s="6">
        <v>374755.41</v>
      </c>
    </row>
    <row r="4659" spans="1:7" hidden="1" x14ac:dyDescent="0.2">
      <c r="A4659" s="5">
        <v>2017</v>
      </c>
      <c r="B4659" s="5">
        <v>12</v>
      </c>
      <c r="C4659" s="5" t="str">
        <f t="shared" si="611"/>
        <v>Dec 2017</v>
      </c>
      <c r="D4659" s="5" t="s">
        <v>22</v>
      </c>
      <c r="E4659" s="7">
        <v>12.64</v>
      </c>
      <c r="F4659" s="6">
        <v>1103819.3</v>
      </c>
      <c r="G4659" s="6">
        <v>139574.76</v>
      </c>
    </row>
    <row r="4660" spans="1:7" hidden="1" x14ac:dyDescent="0.2">
      <c r="A4660" s="5">
        <v>2017</v>
      </c>
      <c r="B4660" s="5">
        <v>12</v>
      </c>
      <c r="C4660" s="5" t="str">
        <f t="shared" si="611"/>
        <v>Dec 2017</v>
      </c>
      <c r="D4660" s="5" t="s">
        <v>23</v>
      </c>
      <c r="E4660" s="7">
        <v>10.6</v>
      </c>
      <c r="F4660" s="6">
        <v>2503295.2000000002</v>
      </c>
      <c r="G4660" s="6">
        <v>265304.07</v>
      </c>
    </row>
    <row r="4661" spans="1:7" hidden="1" x14ac:dyDescent="0.2">
      <c r="A4661" s="5">
        <v>2017</v>
      </c>
      <c r="B4661" s="5">
        <v>12</v>
      </c>
      <c r="C4661" s="5" t="str">
        <f t="shared" si="611"/>
        <v>Dec 2017</v>
      </c>
      <c r="D4661" s="5" t="s">
        <v>24</v>
      </c>
      <c r="E4661" s="7">
        <v>9.14</v>
      </c>
      <c r="F4661" s="6">
        <v>2297519.4</v>
      </c>
      <c r="G4661" s="6">
        <v>209898.75</v>
      </c>
    </row>
    <row r="4662" spans="1:7" hidden="1" x14ac:dyDescent="0.2">
      <c r="A4662" s="5">
        <v>2017</v>
      </c>
      <c r="B4662" s="5">
        <v>12</v>
      </c>
      <c r="C4662" s="5" t="str">
        <f t="shared" si="611"/>
        <v>Dec 2017</v>
      </c>
      <c r="D4662" s="5" t="s">
        <v>27</v>
      </c>
      <c r="E4662" s="7">
        <v>20.05</v>
      </c>
      <c r="F4662" s="6">
        <v>1810238.3</v>
      </c>
      <c r="G4662" s="6">
        <v>362917.83</v>
      </c>
    </row>
    <row r="4663" spans="1:7" hidden="1" x14ac:dyDescent="0.2">
      <c r="A4663" s="5">
        <v>2017</v>
      </c>
      <c r="B4663" s="5">
        <v>12</v>
      </c>
      <c r="C4663" s="5" t="str">
        <f t="shared" si="611"/>
        <v>Dec 2017</v>
      </c>
      <c r="D4663" s="5" t="s">
        <v>26</v>
      </c>
      <c r="E4663" s="7">
        <v>13.23</v>
      </c>
      <c r="F4663" s="6">
        <v>2680849.2000000002</v>
      </c>
      <c r="G4663" s="6">
        <v>354605.46</v>
      </c>
    </row>
    <row r="4664" spans="1:7" hidden="1" x14ac:dyDescent="0.2">
      <c r="A4664" s="5">
        <v>2017</v>
      </c>
      <c r="B4664" s="5">
        <v>12</v>
      </c>
      <c r="C4664" s="5" t="str">
        <f t="shared" si="611"/>
        <v>Dec 2017</v>
      </c>
      <c r="D4664" s="5" t="s">
        <v>25</v>
      </c>
      <c r="E4664" s="7">
        <v>15.67</v>
      </c>
      <c r="F4664" s="6">
        <v>421713.48</v>
      </c>
      <c r="G4664" s="6">
        <v>66066.929999999993</v>
      </c>
    </row>
    <row r="4665" spans="1:7" hidden="1" x14ac:dyDescent="0.2">
      <c r="A4665" s="5">
        <v>2017</v>
      </c>
      <c r="B4665" s="5">
        <v>12</v>
      </c>
      <c r="C4665" s="5" t="str">
        <f t="shared" si="611"/>
        <v>Dec 2017</v>
      </c>
      <c r="D4665" s="5" t="s">
        <v>28</v>
      </c>
      <c r="E4665" s="7">
        <v>15.09</v>
      </c>
      <c r="F4665" s="6">
        <v>3150300.1</v>
      </c>
      <c r="G4665" s="6">
        <v>475520.23</v>
      </c>
    </row>
    <row r="4666" spans="1:7" hidden="1" x14ac:dyDescent="0.2">
      <c r="A4666" s="5">
        <v>2017</v>
      </c>
      <c r="B4666" s="5">
        <v>12</v>
      </c>
      <c r="C4666" s="5" t="str">
        <f t="shared" si="611"/>
        <v>Dec 2017</v>
      </c>
      <c r="D4666" s="5" t="s">
        <v>29</v>
      </c>
      <c r="E4666" s="7">
        <v>12.33</v>
      </c>
      <c r="F4666" s="6">
        <v>2127817.4</v>
      </c>
      <c r="G4666" s="6">
        <v>262345.57</v>
      </c>
    </row>
    <row r="4667" spans="1:7" hidden="1" x14ac:dyDescent="0.2">
      <c r="A4667" s="5">
        <v>2017</v>
      </c>
      <c r="B4667" s="5">
        <v>12</v>
      </c>
      <c r="C4667" s="5" t="str">
        <f t="shared" ref="C4667:C4730" si="618">TEXT(DATE($A4667, $B4667, 1), "mmm yyyy")</f>
        <v>Dec 2017</v>
      </c>
      <c r="D4667" s="5" t="s">
        <v>31</v>
      </c>
      <c r="E4667" s="7">
        <v>10.220000000000001</v>
      </c>
      <c r="F4667" s="6">
        <v>3208278.6</v>
      </c>
      <c r="G4667" s="6">
        <v>327927.94</v>
      </c>
    </row>
    <row r="4668" spans="1:7" hidden="1" x14ac:dyDescent="0.2">
      <c r="A4668" s="5">
        <v>2017</v>
      </c>
      <c r="B4668" s="5">
        <v>12</v>
      </c>
      <c r="C4668" s="5" t="str">
        <f t="shared" si="618"/>
        <v>Dec 2017</v>
      </c>
      <c r="D4668" s="5" t="s">
        <v>30</v>
      </c>
      <c r="E4668" s="7">
        <v>10.75</v>
      </c>
      <c r="F4668" s="6">
        <v>1411466.6</v>
      </c>
      <c r="G4668" s="6">
        <v>151788.51</v>
      </c>
    </row>
    <row r="4669" spans="1:7" hidden="1" x14ac:dyDescent="0.2">
      <c r="A4669" s="5">
        <v>2017</v>
      </c>
      <c r="B4669" s="5">
        <v>12</v>
      </c>
      <c r="C4669" s="5" t="str">
        <f t="shared" si="618"/>
        <v>Dec 2017</v>
      </c>
      <c r="D4669" s="5" t="s">
        <v>32</v>
      </c>
      <c r="E4669" s="7">
        <v>10.78</v>
      </c>
      <c r="F4669" s="6">
        <v>538673.06000000006</v>
      </c>
      <c r="G4669" s="6">
        <v>58079.39</v>
      </c>
    </row>
    <row r="4670" spans="1:7" hidden="1" x14ac:dyDescent="0.2">
      <c r="A4670" s="5">
        <v>2017</v>
      </c>
      <c r="B4670" s="5">
        <v>12</v>
      </c>
      <c r="C4670" s="5" t="str">
        <f t="shared" si="618"/>
        <v>Dec 2017</v>
      </c>
      <c r="D4670" s="5" t="s">
        <v>39</v>
      </c>
      <c r="E4670" s="7">
        <v>10.130000000000001</v>
      </c>
      <c r="F4670" s="6">
        <v>5413950.5999999996</v>
      </c>
      <c r="G4670" s="6">
        <v>548415.37</v>
      </c>
    </row>
    <row r="4671" spans="1:7" hidden="1" x14ac:dyDescent="0.2">
      <c r="A4671" s="5">
        <v>2017</v>
      </c>
      <c r="B4671" s="5">
        <v>12</v>
      </c>
      <c r="C4671" s="5" t="str">
        <f t="shared" si="618"/>
        <v>Dec 2017</v>
      </c>
      <c r="D4671" s="5" t="s">
        <v>40</v>
      </c>
      <c r="E4671" s="7">
        <v>9.33</v>
      </c>
      <c r="F4671" s="6">
        <v>565687.86</v>
      </c>
      <c r="G4671" s="6">
        <v>52765.61</v>
      </c>
    </row>
    <row r="4672" spans="1:7" hidden="1" x14ac:dyDescent="0.2">
      <c r="A4672" s="5">
        <v>2017</v>
      </c>
      <c r="B4672" s="5">
        <v>12</v>
      </c>
      <c r="C4672" s="5" t="str">
        <f t="shared" si="618"/>
        <v>Dec 2017</v>
      </c>
      <c r="D4672" s="5" t="s">
        <v>33</v>
      </c>
      <c r="E4672" s="7">
        <v>10.26</v>
      </c>
      <c r="F4672" s="6">
        <v>937658.3</v>
      </c>
      <c r="G4672" s="6">
        <v>96250</v>
      </c>
    </row>
    <row r="4673" spans="1:10" hidden="1" x14ac:dyDescent="0.2">
      <c r="A4673" s="5">
        <v>2017</v>
      </c>
      <c r="B4673" s="5">
        <v>12</v>
      </c>
      <c r="C4673" s="5" t="str">
        <f t="shared" si="618"/>
        <v>Dec 2017</v>
      </c>
      <c r="D4673" s="5" t="s">
        <v>35</v>
      </c>
      <c r="E4673" s="7">
        <v>19.41</v>
      </c>
      <c r="F4673" s="6">
        <v>443549.67</v>
      </c>
      <c r="G4673" s="6">
        <v>86076.800000000003</v>
      </c>
    </row>
    <row r="4674" spans="1:10" hidden="1" x14ac:dyDescent="0.2">
      <c r="A4674" s="5">
        <v>2017</v>
      </c>
      <c r="B4674" s="5">
        <v>12</v>
      </c>
      <c r="C4674" s="5" t="str">
        <f t="shared" si="618"/>
        <v>Dec 2017</v>
      </c>
      <c r="D4674" s="5" t="s">
        <v>36</v>
      </c>
      <c r="E4674" s="7">
        <v>15.55</v>
      </c>
      <c r="F4674" s="6">
        <v>2368249.5</v>
      </c>
      <c r="G4674" s="6">
        <v>368312.2</v>
      </c>
    </row>
    <row r="4675" spans="1:10" hidden="1" x14ac:dyDescent="0.2">
      <c r="A4675" s="5">
        <v>2017</v>
      </c>
      <c r="B4675" s="5">
        <v>12</v>
      </c>
      <c r="C4675" s="5" t="str">
        <f t="shared" si="618"/>
        <v>Dec 2017</v>
      </c>
      <c r="D4675" s="5" t="s">
        <v>37</v>
      </c>
      <c r="E4675" s="7">
        <v>12.4</v>
      </c>
      <c r="F4675" s="6">
        <v>550249.65</v>
      </c>
      <c r="G4675" s="6">
        <v>68228.03</v>
      </c>
    </row>
    <row r="4676" spans="1:10" hidden="1" x14ac:dyDescent="0.2">
      <c r="A4676" s="5">
        <v>2017</v>
      </c>
      <c r="B4676" s="5">
        <v>12</v>
      </c>
      <c r="C4676" s="5" t="str">
        <f t="shared" si="618"/>
        <v>Dec 2017</v>
      </c>
      <c r="D4676" s="5" t="s">
        <v>34</v>
      </c>
      <c r="E4676" s="7">
        <v>12.34</v>
      </c>
      <c r="F4676" s="6">
        <v>892059.07</v>
      </c>
      <c r="G4676" s="6">
        <v>110048.33</v>
      </c>
    </row>
    <row r="4677" spans="1:10" hidden="1" x14ac:dyDescent="0.2">
      <c r="A4677" s="5">
        <v>2017</v>
      </c>
      <c r="B4677" s="5">
        <v>12</v>
      </c>
      <c r="C4677" s="5" t="str">
        <f t="shared" si="618"/>
        <v>Dec 2017</v>
      </c>
      <c r="D4677" s="5" t="s">
        <v>38</v>
      </c>
      <c r="E4677" s="7">
        <v>16.989999999999998</v>
      </c>
      <c r="F4677" s="6">
        <v>4222101.5</v>
      </c>
      <c r="G4677" s="6">
        <v>717461.21</v>
      </c>
    </row>
    <row r="4678" spans="1:10" hidden="1" x14ac:dyDescent="0.2">
      <c r="A4678" s="5">
        <v>2017</v>
      </c>
      <c r="B4678" s="5">
        <v>12</v>
      </c>
      <c r="C4678" s="5" t="str">
        <f t="shared" si="618"/>
        <v>Dec 2017</v>
      </c>
      <c r="D4678" s="5" t="s">
        <v>41</v>
      </c>
      <c r="E4678" s="7">
        <v>12.24</v>
      </c>
      <c r="F4678" s="6">
        <v>5150351</v>
      </c>
      <c r="G4678" s="6">
        <v>630333.15</v>
      </c>
    </row>
    <row r="4679" spans="1:10" hidden="1" x14ac:dyDescent="0.2">
      <c r="A4679" s="5">
        <v>2017</v>
      </c>
      <c r="B4679" s="5">
        <v>12</v>
      </c>
      <c r="C4679" s="5" t="str">
        <f t="shared" si="618"/>
        <v>Dec 2017</v>
      </c>
      <c r="D4679" s="5" t="s">
        <v>42</v>
      </c>
      <c r="E4679" s="7">
        <v>9.48</v>
      </c>
      <c r="F4679" s="6">
        <v>1851958</v>
      </c>
      <c r="G4679" s="6">
        <v>175511.55</v>
      </c>
    </row>
    <row r="4680" spans="1:10" hidden="1" x14ac:dyDescent="0.2">
      <c r="A4680" s="5">
        <v>2017</v>
      </c>
      <c r="B4680" s="5">
        <v>12</v>
      </c>
      <c r="C4680" s="5" t="str">
        <f t="shared" si="618"/>
        <v>Dec 2017</v>
      </c>
      <c r="D4680" s="5" t="s">
        <v>43</v>
      </c>
      <c r="E4680" s="7">
        <v>10.52</v>
      </c>
      <c r="F4680" s="6">
        <v>2236490.7000000002</v>
      </c>
      <c r="G4680" s="6">
        <v>235167.18</v>
      </c>
    </row>
    <row r="4681" spans="1:10" hidden="1" x14ac:dyDescent="0.2">
      <c r="A4681" s="5">
        <v>2017</v>
      </c>
      <c r="B4681" s="5">
        <v>12</v>
      </c>
      <c r="C4681" s="5" t="str">
        <f t="shared" si="618"/>
        <v>Dec 2017</v>
      </c>
      <c r="D4681" s="5" t="s">
        <v>44</v>
      </c>
      <c r="E4681" s="7">
        <v>13.99</v>
      </c>
      <c r="F4681" s="6">
        <v>5124193.2</v>
      </c>
      <c r="G4681" s="6">
        <v>717122.54</v>
      </c>
    </row>
    <row r="4682" spans="1:10" hidden="1" x14ac:dyDescent="0.2">
      <c r="A4682" s="5">
        <v>2017</v>
      </c>
      <c r="B4682" s="5">
        <v>12</v>
      </c>
      <c r="C4682" s="5" t="str">
        <f t="shared" si="618"/>
        <v>Dec 2017</v>
      </c>
      <c r="D4682" s="5" t="s">
        <v>45</v>
      </c>
      <c r="E4682" s="7">
        <v>18.010000000000002</v>
      </c>
      <c r="F4682" s="6">
        <v>294277.7</v>
      </c>
      <c r="G4682" s="6">
        <v>53011.11</v>
      </c>
    </row>
    <row r="4683" spans="1:10" hidden="1" x14ac:dyDescent="0.2">
      <c r="A4683" s="5">
        <v>2017</v>
      </c>
      <c r="B4683" s="5">
        <v>12</v>
      </c>
      <c r="C4683" s="5" t="str">
        <f t="shared" si="618"/>
        <v>Dec 2017</v>
      </c>
      <c r="D4683" s="5" t="s">
        <v>46</v>
      </c>
      <c r="E4683" s="7">
        <v>12.34</v>
      </c>
      <c r="F4683" s="6">
        <v>2597594.5</v>
      </c>
      <c r="G4683" s="6">
        <v>320547.11</v>
      </c>
    </row>
    <row r="4684" spans="1:10" hidden="1" x14ac:dyDescent="0.2">
      <c r="A4684" s="5">
        <v>2017</v>
      </c>
      <c r="B4684" s="5">
        <v>12</v>
      </c>
      <c r="C4684" s="5" t="str">
        <f t="shared" si="618"/>
        <v>Dec 2017</v>
      </c>
      <c r="D4684" s="5" t="s">
        <v>47</v>
      </c>
      <c r="E4684" s="7">
        <v>11.32</v>
      </c>
      <c r="F4684" s="6">
        <v>471289.64</v>
      </c>
      <c r="G4684" s="6">
        <v>53332.43</v>
      </c>
    </row>
    <row r="4685" spans="1:10" hidden="1" x14ac:dyDescent="0.2">
      <c r="A4685" s="5">
        <v>2017</v>
      </c>
      <c r="B4685" s="5">
        <v>12</v>
      </c>
      <c r="C4685" s="5" t="str">
        <f t="shared" si="618"/>
        <v>Dec 2017</v>
      </c>
      <c r="D4685" s="5" t="s">
        <v>48</v>
      </c>
      <c r="E4685" s="7">
        <v>10.66</v>
      </c>
      <c r="F4685" s="6">
        <v>3455176.8</v>
      </c>
      <c r="G4685" s="6">
        <v>368202.96</v>
      </c>
    </row>
    <row r="4686" spans="1:10" x14ac:dyDescent="0.2">
      <c r="A4686" s="5">
        <v>2017</v>
      </c>
      <c r="B4686" s="5">
        <v>12</v>
      </c>
      <c r="C4686" s="5" t="str">
        <f t="shared" si="618"/>
        <v>Dec 2017</v>
      </c>
      <c r="D4686" s="5" t="s">
        <v>49</v>
      </c>
      <c r="E4686" s="7">
        <v>10.89</v>
      </c>
      <c r="F4686" s="6">
        <v>10619140</v>
      </c>
      <c r="G4686" s="6">
        <v>1156476.6000000001</v>
      </c>
      <c r="H4686" s="1">
        <f t="shared" ref="H4686" si="619">(E5298-E4686)/E5298</f>
        <v>-3.6866359447005463E-3</v>
      </c>
      <c r="I4686" s="1">
        <f t="shared" ref="I4686" si="620">(F5298-F4686)/F5298</f>
        <v>-7.5963928923214463E-3</v>
      </c>
      <c r="J4686" s="9">
        <f t="shared" ref="J4686" si="621">H4686/I4686</f>
        <v>0.48531401639678956</v>
      </c>
    </row>
    <row r="4687" spans="1:10" hidden="1" x14ac:dyDescent="0.2">
      <c r="A4687" s="5">
        <v>2017</v>
      </c>
      <c r="B4687" s="5">
        <v>12</v>
      </c>
      <c r="C4687" s="5" t="str">
        <f t="shared" si="618"/>
        <v>Dec 2017</v>
      </c>
      <c r="D4687" s="5" t="s">
        <v>50</v>
      </c>
      <c r="E4687" s="7">
        <v>10.29</v>
      </c>
      <c r="F4687" s="6">
        <v>825942</v>
      </c>
      <c r="G4687" s="6">
        <v>85003.29</v>
      </c>
    </row>
    <row r="4688" spans="1:10" hidden="1" x14ac:dyDescent="0.2">
      <c r="A4688" s="5">
        <v>2017</v>
      </c>
      <c r="B4688" s="5">
        <v>12</v>
      </c>
      <c r="C4688" s="5" t="str">
        <f t="shared" si="618"/>
        <v>Dec 2017</v>
      </c>
      <c r="D4688" s="5" t="s">
        <v>52</v>
      </c>
      <c r="E4688" s="7">
        <v>10.76</v>
      </c>
      <c r="F4688" s="6">
        <v>4581078.9000000004</v>
      </c>
      <c r="G4688" s="6">
        <v>492715.38</v>
      </c>
    </row>
    <row r="4689" spans="1:10" hidden="1" x14ac:dyDescent="0.2">
      <c r="A4689" s="5">
        <v>2017</v>
      </c>
      <c r="B4689" s="5">
        <v>12</v>
      </c>
      <c r="C4689" s="5" t="str">
        <f t="shared" si="618"/>
        <v>Dec 2017</v>
      </c>
      <c r="D4689" s="5" t="s">
        <v>51</v>
      </c>
      <c r="E4689" s="7">
        <v>17.36</v>
      </c>
      <c r="F4689" s="6">
        <v>204817.03</v>
      </c>
      <c r="G4689" s="6">
        <v>35546.730000000003</v>
      </c>
    </row>
    <row r="4690" spans="1:10" hidden="1" x14ac:dyDescent="0.2">
      <c r="A4690" s="5">
        <v>2017</v>
      </c>
      <c r="B4690" s="5">
        <v>12</v>
      </c>
      <c r="C4690" s="5" t="str">
        <f t="shared" si="618"/>
        <v>Dec 2017</v>
      </c>
      <c r="D4690" s="5" t="s">
        <v>54</v>
      </c>
      <c r="E4690" s="7">
        <v>9.64</v>
      </c>
      <c r="F4690" s="6">
        <v>4133467.1</v>
      </c>
      <c r="G4690" s="6">
        <v>398535.64</v>
      </c>
    </row>
    <row r="4691" spans="1:10" hidden="1" x14ac:dyDescent="0.2">
      <c r="A4691" s="5">
        <v>2017</v>
      </c>
      <c r="B4691" s="5">
        <v>12</v>
      </c>
      <c r="C4691" s="5" t="str">
        <f t="shared" si="618"/>
        <v>Dec 2017</v>
      </c>
      <c r="D4691" s="5" t="s">
        <v>55</v>
      </c>
      <c r="E4691" s="7">
        <v>13.87</v>
      </c>
      <c r="F4691" s="6">
        <v>2094735.2</v>
      </c>
      <c r="G4691" s="6">
        <v>290598.81</v>
      </c>
    </row>
    <row r="4692" spans="1:10" hidden="1" x14ac:dyDescent="0.2">
      <c r="A4692" s="5">
        <v>2017</v>
      </c>
      <c r="B4692" s="5">
        <v>12</v>
      </c>
      <c r="C4692" s="5" t="str">
        <f t="shared" si="618"/>
        <v>Dec 2017</v>
      </c>
      <c r="D4692" s="5" t="s">
        <v>53</v>
      </c>
      <c r="E4692" s="7">
        <v>11.29</v>
      </c>
      <c r="F4692" s="6">
        <v>1264043</v>
      </c>
      <c r="G4692" s="6">
        <v>142761.99</v>
      </c>
    </row>
    <row r="4693" spans="1:10" hidden="1" x14ac:dyDescent="0.2">
      <c r="A4693" s="5">
        <v>2017</v>
      </c>
      <c r="B4693" s="5">
        <v>12</v>
      </c>
      <c r="C4693" s="5" t="str">
        <f t="shared" si="618"/>
        <v>Dec 2017</v>
      </c>
      <c r="D4693" s="5" t="s">
        <v>56</v>
      </c>
      <c r="E4693" s="7">
        <v>11.13</v>
      </c>
      <c r="F4693" s="6">
        <v>300431.64</v>
      </c>
      <c r="G4693" s="6">
        <v>33422.959999999999</v>
      </c>
    </row>
    <row r="4694" spans="1:10" hidden="1" x14ac:dyDescent="0.2">
      <c r="A4694" s="5">
        <v>2017</v>
      </c>
      <c r="B4694" s="5">
        <v>11</v>
      </c>
      <c r="C4694" s="5" t="str">
        <f t="shared" si="618"/>
        <v>Nov 2017</v>
      </c>
      <c r="D4694" s="5" t="s">
        <v>7</v>
      </c>
      <c r="E4694" s="7">
        <v>21.64</v>
      </c>
      <c r="F4694" s="6">
        <v>185615.52</v>
      </c>
      <c r="G4694" s="6">
        <v>40165.32</v>
      </c>
    </row>
    <row r="4695" spans="1:10" hidden="1" x14ac:dyDescent="0.2">
      <c r="A4695" s="5">
        <v>2017</v>
      </c>
      <c r="B4695" s="5">
        <v>11</v>
      </c>
      <c r="C4695" s="5" t="str">
        <f t="shared" si="618"/>
        <v>Nov 2017</v>
      </c>
      <c r="D4695" s="5" t="s">
        <v>8</v>
      </c>
      <c r="E4695" s="7">
        <v>12.48</v>
      </c>
      <c r="F4695" s="6">
        <v>2072318.6</v>
      </c>
      <c r="G4695" s="6">
        <v>258568.24</v>
      </c>
      <c r="H4695" s="1">
        <f>(E5307-E4695)/E5307</f>
        <v>-1.9607843137254919E-2</v>
      </c>
      <c r="I4695" s="1">
        <f>(F5307-F4695)/F5307</f>
        <v>-5.614079739519888E-2</v>
      </c>
      <c r="J4695" s="9">
        <f>H4695/I4695</f>
        <v>0.34926192799199124</v>
      </c>
    </row>
    <row r="4696" spans="1:10" hidden="1" x14ac:dyDescent="0.2">
      <c r="A4696" s="5">
        <v>2017</v>
      </c>
      <c r="B4696" s="5">
        <v>11</v>
      </c>
      <c r="C4696" s="5" t="str">
        <f t="shared" si="618"/>
        <v>Nov 2017</v>
      </c>
      <c r="D4696" s="5" t="s">
        <v>9</v>
      </c>
      <c r="E4696" s="7">
        <v>10.34</v>
      </c>
      <c r="F4696" s="6">
        <v>1132497.6000000001</v>
      </c>
      <c r="G4696" s="6">
        <v>117153.87</v>
      </c>
    </row>
    <row r="4697" spans="1:10" hidden="1" x14ac:dyDescent="0.2">
      <c r="A4697" s="5">
        <v>2017</v>
      </c>
      <c r="B4697" s="5">
        <v>11</v>
      </c>
      <c r="C4697" s="5" t="str">
        <f t="shared" si="618"/>
        <v>Nov 2017</v>
      </c>
      <c r="D4697" s="5" t="s">
        <v>57</v>
      </c>
      <c r="E4697" s="7">
        <v>12.2</v>
      </c>
      <c r="F4697" s="6">
        <v>1920334.4</v>
      </c>
      <c r="G4697" s="6">
        <v>234250.15</v>
      </c>
    </row>
    <row r="4698" spans="1:10" x14ac:dyDescent="0.2">
      <c r="A4698" s="5">
        <v>2017</v>
      </c>
      <c r="B4698" s="5">
        <v>11</v>
      </c>
      <c r="C4698" s="5" t="str">
        <f t="shared" si="618"/>
        <v>Nov 2017</v>
      </c>
      <c r="D4698" s="5" t="s">
        <v>10</v>
      </c>
      <c r="E4698" s="7">
        <v>18.71</v>
      </c>
      <c r="F4698" s="6">
        <v>6418380.7999999998</v>
      </c>
      <c r="G4698" s="6">
        <v>1200778.1000000001</v>
      </c>
      <c r="H4698" s="1">
        <f t="shared" ref="H4698" si="622">(E5310-E4698)/E5310</f>
        <v>-4.3502509760178533E-2</v>
      </c>
      <c r="I4698" s="1">
        <f t="shared" ref="I4698" si="623">(F5310-F4698)/F5310</f>
        <v>-3.7258915849161287E-2</v>
      </c>
      <c r="J4698" s="9">
        <f t="shared" ref="J4698" si="624">H4698/I4698</f>
        <v>1.1675731504452187</v>
      </c>
    </row>
    <row r="4699" spans="1:10" hidden="1" x14ac:dyDescent="0.2">
      <c r="A4699" s="5">
        <v>2017</v>
      </c>
      <c r="B4699" s="5">
        <v>11</v>
      </c>
      <c r="C4699" s="5" t="str">
        <f t="shared" si="618"/>
        <v>Nov 2017</v>
      </c>
      <c r="D4699" s="5" t="s">
        <v>11</v>
      </c>
      <c r="E4699" s="7">
        <v>12.11</v>
      </c>
      <c r="F4699" s="6">
        <v>1341846.1000000001</v>
      </c>
      <c r="G4699" s="6">
        <v>162453.26</v>
      </c>
    </row>
    <row r="4700" spans="1:10" hidden="1" x14ac:dyDescent="0.2">
      <c r="A4700" s="5">
        <v>2017</v>
      </c>
      <c r="B4700" s="5">
        <v>11</v>
      </c>
      <c r="C4700" s="5" t="str">
        <f t="shared" si="618"/>
        <v>Nov 2017</v>
      </c>
      <c r="D4700" s="5" t="s">
        <v>12</v>
      </c>
      <c r="E4700" s="7">
        <v>20.67</v>
      </c>
      <c r="F4700" s="6">
        <v>915537.17</v>
      </c>
      <c r="G4700" s="6">
        <v>189270.79</v>
      </c>
    </row>
    <row r="4701" spans="1:10" hidden="1" x14ac:dyDescent="0.2">
      <c r="A4701" s="5">
        <v>2017</v>
      </c>
      <c r="B4701" s="5">
        <v>11</v>
      </c>
      <c r="C4701" s="5" t="str">
        <f t="shared" si="618"/>
        <v>Nov 2017</v>
      </c>
      <c r="D4701" s="5" t="s">
        <v>14</v>
      </c>
      <c r="E4701" s="7">
        <v>14</v>
      </c>
      <c r="F4701" s="6">
        <v>173265.9</v>
      </c>
      <c r="G4701" s="6">
        <v>24251.9</v>
      </c>
    </row>
    <row r="4702" spans="1:10" hidden="1" x14ac:dyDescent="0.2">
      <c r="A4702" s="5">
        <v>2017</v>
      </c>
      <c r="B4702" s="5">
        <v>11</v>
      </c>
      <c r="C4702" s="5" t="str">
        <f t="shared" si="618"/>
        <v>Nov 2017</v>
      </c>
      <c r="D4702" s="5" t="s">
        <v>13</v>
      </c>
      <c r="E4702" s="7">
        <v>13.72</v>
      </c>
      <c r="F4702" s="6">
        <v>314130.5</v>
      </c>
      <c r="G4702" s="6">
        <v>43096.87</v>
      </c>
    </row>
    <row r="4703" spans="1:10" hidden="1" x14ac:dyDescent="0.2">
      <c r="A4703" s="5">
        <v>2017</v>
      </c>
      <c r="B4703" s="5">
        <v>11</v>
      </c>
      <c r="C4703" s="5" t="str">
        <f t="shared" si="618"/>
        <v>Nov 2017</v>
      </c>
      <c r="D4703" s="5" t="s">
        <v>15</v>
      </c>
      <c r="E4703" s="7">
        <v>11.76</v>
      </c>
      <c r="F4703" s="6">
        <v>8651867</v>
      </c>
      <c r="G4703" s="6">
        <v>1017027.7</v>
      </c>
    </row>
    <row r="4704" spans="1:10" hidden="1" x14ac:dyDescent="0.2">
      <c r="A4704" s="5">
        <v>2017</v>
      </c>
      <c r="B4704" s="5">
        <v>11</v>
      </c>
      <c r="C4704" s="5" t="str">
        <f t="shared" si="618"/>
        <v>Nov 2017</v>
      </c>
      <c r="D4704" s="5" t="s">
        <v>16</v>
      </c>
      <c r="E4704" s="7">
        <v>11.09</v>
      </c>
      <c r="F4704" s="6">
        <v>3758058.7</v>
      </c>
      <c r="G4704" s="6">
        <v>416599.85</v>
      </c>
    </row>
    <row r="4705" spans="1:7" hidden="1" x14ac:dyDescent="0.2">
      <c r="A4705" s="5">
        <v>2017</v>
      </c>
      <c r="B4705" s="5">
        <v>11</v>
      </c>
      <c r="C4705" s="5" t="str">
        <f t="shared" si="618"/>
        <v>Nov 2017</v>
      </c>
      <c r="D4705" s="5" t="s">
        <v>17</v>
      </c>
      <c r="E4705" s="7">
        <v>30.58</v>
      </c>
      <c r="F4705" s="6">
        <v>217775.65</v>
      </c>
      <c r="G4705" s="6">
        <v>66593.91</v>
      </c>
    </row>
    <row r="4706" spans="1:7" hidden="1" x14ac:dyDescent="0.2">
      <c r="A4706" s="5">
        <v>2017</v>
      </c>
      <c r="B4706" s="5">
        <v>11</v>
      </c>
      <c r="C4706" s="5" t="str">
        <f t="shared" si="618"/>
        <v>Nov 2017</v>
      </c>
      <c r="D4706" s="5" t="s">
        <v>21</v>
      </c>
      <c r="E4706" s="7">
        <v>11.73</v>
      </c>
      <c r="F4706" s="6">
        <v>1011208.7</v>
      </c>
      <c r="G4706" s="6">
        <v>118656.11</v>
      </c>
    </row>
    <row r="4707" spans="1:7" hidden="1" x14ac:dyDescent="0.2">
      <c r="A4707" s="5">
        <v>2017</v>
      </c>
      <c r="B4707" s="5">
        <v>11</v>
      </c>
      <c r="C4707" s="5" t="str">
        <f t="shared" si="618"/>
        <v>Nov 2017</v>
      </c>
      <c r="D4707" s="5" t="s">
        <v>18</v>
      </c>
      <c r="E4707" s="7">
        <v>10</v>
      </c>
      <c r="F4707" s="6">
        <v>704877.9</v>
      </c>
      <c r="G4707" s="6">
        <v>70489.929999999993</v>
      </c>
    </row>
    <row r="4708" spans="1:7" hidden="1" x14ac:dyDescent="0.2">
      <c r="A4708" s="5">
        <v>2017</v>
      </c>
      <c r="B4708" s="5">
        <v>11</v>
      </c>
      <c r="C4708" s="5" t="str">
        <f t="shared" si="618"/>
        <v>Nov 2017</v>
      </c>
      <c r="D4708" s="5" t="s">
        <v>19</v>
      </c>
      <c r="E4708" s="7">
        <v>13.67</v>
      </c>
      <c r="F4708" s="6">
        <v>3315701.7</v>
      </c>
      <c r="G4708" s="6">
        <v>453355.41</v>
      </c>
    </row>
    <row r="4709" spans="1:7" hidden="1" x14ac:dyDescent="0.2">
      <c r="A4709" s="5">
        <v>2017</v>
      </c>
      <c r="B4709" s="5">
        <v>11</v>
      </c>
      <c r="C4709" s="5" t="str">
        <f t="shared" si="618"/>
        <v>Nov 2017</v>
      </c>
      <c r="D4709" s="5" t="s">
        <v>20</v>
      </c>
      <c r="E4709" s="7">
        <v>12.71</v>
      </c>
      <c r="F4709" s="6">
        <v>2347854.1</v>
      </c>
      <c r="G4709" s="6">
        <v>298347.59999999998</v>
      </c>
    </row>
    <row r="4710" spans="1:7" hidden="1" x14ac:dyDescent="0.2">
      <c r="A4710" s="5">
        <v>2017</v>
      </c>
      <c r="B4710" s="5">
        <v>11</v>
      </c>
      <c r="C4710" s="5" t="str">
        <f t="shared" si="618"/>
        <v>Nov 2017</v>
      </c>
      <c r="D4710" s="5" t="s">
        <v>22</v>
      </c>
      <c r="E4710" s="7">
        <v>13.42</v>
      </c>
      <c r="F4710" s="6">
        <v>846631.23</v>
      </c>
      <c r="G4710" s="6">
        <v>113615.79</v>
      </c>
    </row>
    <row r="4711" spans="1:7" hidden="1" x14ac:dyDescent="0.2">
      <c r="A4711" s="5">
        <v>2017</v>
      </c>
      <c r="B4711" s="5">
        <v>11</v>
      </c>
      <c r="C4711" s="5" t="str">
        <f t="shared" si="618"/>
        <v>Nov 2017</v>
      </c>
      <c r="D4711" s="5" t="s">
        <v>23</v>
      </c>
      <c r="E4711" s="7">
        <v>11.19</v>
      </c>
      <c r="F4711" s="6">
        <v>1810875.8</v>
      </c>
      <c r="G4711" s="6">
        <v>202614.77</v>
      </c>
    </row>
    <row r="4712" spans="1:7" hidden="1" x14ac:dyDescent="0.2">
      <c r="A4712" s="5">
        <v>2017</v>
      </c>
      <c r="B4712" s="5">
        <v>11</v>
      </c>
      <c r="C4712" s="5" t="str">
        <f t="shared" si="618"/>
        <v>Nov 2017</v>
      </c>
      <c r="D4712" s="5" t="s">
        <v>24</v>
      </c>
      <c r="E4712" s="7">
        <v>9.51</v>
      </c>
      <c r="F4712" s="6">
        <v>2057085.3</v>
      </c>
      <c r="G4712" s="6">
        <v>195572.25</v>
      </c>
    </row>
    <row r="4713" spans="1:7" hidden="1" x14ac:dyDescent="0.2">
      <c r="A4713" s="5">
        <v>2017</v>
      </c>
      <c r="B4713" s="5">
        <v>11</v>
      </c>
      <c r="C4713" s="5" t="str">
        <f t="shared" si="618"/>
        <v>Nov 2017</v>
      </c>
      <c r="D4713" s="5" t="s">
        <v>27</v>
      </c>
      <c r="E4713" s="7">
        <v>20.440000000000001</v>
      </c>
      <c r="F4713" s="6">
        <v>1412966.1</v>
      </c>
      <c r="G4713" s="6">
        <v>288855.96999999997</v>
      </c>
    </row>
    <row r="4714" spans="1:7" hidden="1" x14ac:dyDescent="0.2">
      <c r="A4714" s="5">
        <v>2017</v>
      </c>
      <c r="B4714" s="5">
        <v>11</v>
      </c>
      <c r="C4714" s="5" t="str">
        <f t="shared" si="618"/>
        <v>Nov 2017</v>
      </c>
      <c r="D4714" s="5" t="s">
        <v>26</v>
      </c>
      <c r="E4714" s="7">
        <v>13.32</v>
      </c>
      <c r="F4714" s="6">
        <v>1933172.2</v>
      </c>
      <c r="G4714" s="6">
        <v>257503.52</v>
      </c>
    </row>
    <row r="4715" spans="1:7" hidden="1" x14ac:dyDescent="0.2">
      <c r="A4715" s="5">
        <v>2017</v>
      </c>
      <c r="B4715" s="5">
        <v>11</v>
      </c>
      <c r="C4715" s="5" t="str">
        <f t="shared" si="618"/>
        <v>Nov 2017</v>
      </c>
      <c r="D4715" s="5" t="s">
        <v>25</v>
      </c>
      <c r="E4715" s="7">
        <v>15.72</v>
      </c>
      <c r="F4715" s="6">
        <v>387046.56</v>
      </c>
      <c r="G4715" s="6">
        <v>60861.5</v>
      </c>
    </row>
    <row r="4716" spans="1:7" hidden="1" x14ac:dyDescent="0.2">
      <c r="A4716" s="5">
        <v>2017</v>
      </c>
      <c r="B4716" s="5">
        <v>11</v>
      </c>
      <c r="C4716" s="5" t="str">
        <f t="shared" si="618"/>
        <v>Nov 2017</v>
      </c>
      <c r="D4716" s="5" t="s">
        <v>28</v>
      </c>
      <c r="E4716" s="7">
        <v>15.16</v>
      </c>
      <c r="F4716" s="6">
        <v>2515713.2000000002</v>
      </c>
      <c r="G4716" s="6">
        <v>381334.54</v>
      </c>
    </row>
    <row r="4717" spans="1:7" hidden="1" x14ac:dyDescent="0.2">
      <c r="A4717" s="5">
        <v>2017</v>
      </c>
      <c r="B4717" s="5">
        <v>11</v>
      </c>
      <c r="C4717" s="5" t="str">
        <f t="shared" si="618"/>
        <v>Nov 2017</v>
      </c>
      <c r="D4717" s="5" t="s">
        <v>29</v>
      </c>
      <c r="E4717" s="7">
        <v>12.73</v>
      </c>
      <c r="F4717" s="6">
        <v>1733187.4</v>
      </c>
      <c r="G4717" s="6">
        <v>220671.89</v>
      </c>
    </row>
    <row r="4718" spans="1:7" hidden="1" x14ac:dyDescent="0.2">
      <c r="A4718" s="5">
        <v>2017</v>
      </c>
      <c r="B4718" s="5">
        <v>11</v>
      </c>
      <c r="C4718" s="5" t="str">
        <f t="shared" si="618"/>
        <v>Nov 2017</v>
      </c>
      <c r="D4718" s="5" t="s">
        <v>31</v>
      </c>
      <c r="E4718" s="7">
        <v>10.81</v>
      </c>
      <c r="F4718" s="6">
        <v>2291517.1</v>
      </c>
      <c r="G4718" s="6">
        <v>247641.72</v>
      </c>
    </row>
    <row r="4719" spans="1:7" hidden="1" x14ac:dyDescent="0.2">
      <c r="A4719" s="5">
        <v>2017</v>
      </c>
      <c r="B4719" s="5">
        <v>11</v>
      </c>
      <c r="C4719" s="5" t="str">
        <f t="shared" si="618"/>
        <v>Nov 2017</v>
      </c>
      <c r="D4719" s="5" t="s">
        <v>30</v>
      </c>
      <c r="E4719" s="7">
        <v>11.33</v>
      </c>
      <c r="F4719" s="6">
        <v>1185308.3</v>
      </c>
      <c r="G4719" s="6">
        <v>134340.20000000001</v>
      </c>
    </row>
    <row r="4720" spans="1:7" hidden="1" x14ac:dyDescent="0.2">
      <c r="A4720" s="5">
        <v>2017</v>
      </c>
      <c r="B4720" s="5">
        <v>11</v>
      </c>
      <c r="C4720" s="5" t="str">
        <f t="shared" si="618"/>
        <v>Nov 2017</v>
      </c>
      <c r="D4720" s="5" t="s">
        <v>32</v>
      </c>
      <c r="E4720" s="7">
        <v>10.9</v>
      </c>
      <c r="F4720" s="6">
        <v>423104.73</v>
      </c>
      <c r="G4720" s="6">
        <v>46106.86</v>
      </c>
    </row>
    <row r="4721" spans="1:7" hidden="1" x14ac:dyDescent="0.2">
      <c r="A4721" s="5">
        <v>2017</v>
      </c>
      <c r="B4721" s="5">
        <v>11</v>
      </c>
      <c r="C4721" s="5" t="str">
        <f t="shared" si="618"/>
        <v>Nov 2017</v>
      </c>
      <c r="D4721" s="5" t="s">
        <v>39</v>
      </c>
      <c r="E4721" s="7">
        <v>10.75</v>
      </c>
      <c r="F4721" s="6">
        <v>4076915.8</v>
      </c>
      <c r="G4721" s="6">
        <v>438322.35</v>
      </c>
    </row>
    <row r="4722" spans="1:7" hidden="1" x14ac:dyDescent="0.2">
      <c r="A4722" s="5">
        <v>2017</v>
      </c>
      <c r="B4722" s="5">
        <v>11</v>
      </c>
      <c r="C4722" s="5" t="str">
        <f t="shared" si="618"/>
        <v>Nov 2017</v>
      </c>
      <c r="D4722" s="5" t="s">
        <v>40</v>
      </c>
      <c r="E4722" s="7">
        <v>9.6</v>
      </c>
      <c r="F4722" s="6">
        <v>462772.75</v>
      </c>
      <c r="G4722" s="6">
        <v>44425.74</v>
      </c>
    </row>
    <row r="4723" spans="1:7" hidden="1" x14ac:dyDescent="0.2">
      <c r="A4723" s="5">
        <v>2017</v>
      </c>
      <c r="B4723" s="5">
        <v>11</v>
      </c>
      <c r="C4723" s="5" t="str">
        <f t="shared" si="618"/>
        <v>Nov 2017</v>
      </c>
      <c r="D4723" s="5" t="s">
        <v>33</v>
      </c>
      <c r="E4723" s="7">
        <v>10.49</v>
      </c>
      <c r="F4723" s="6">
        <v>704690.3</v>
      </c>
      <c r="G4723" s="6">
        <v>73937.149999999994</v>
      </c>
    </row>
    <row r="4724" spans="1:7" hidden="1" x14ac:dyDescent="0.2">
      <c r="A4724" s="5">
        <v>2017</v>
      </c>
      <c r="B4724" s="5">
        <v>11</v>
      </c>
      <c r="C4724" s="5" t="str">
        <f t="shared" si="618"/>
        <v>Nov 2017</v>
      </c>
      <c r="D4724" s="5" t="s">
        <v>35</v>
      </c>
      <c r="E4724" s="7">
        <v>19.87</v>
      </c>
      <c r="F4724" s="6">
        <v>340643.84000000003</v>
      </c>
      <c r="G4724" s="6">
        <v>67673.27</v>
      </c>
    </row>
    <row r="4725" spans="1:7" hidden="1" x14ac:dyDescent="0.2">
      <c r="A4725" s="5">
        <v>2017</v>
      </c>
      <c r="B4725" s="5">
        <v>11</v>
      </c>
      <c r="C4725" s="5" t="str">
        <f t="shared" si="618"/>
        <v>Nov 2017</v>
      </c>
      <c r="D4725" s="5" t="s">
        <v>36</v>
      </c>
      <c r="E4725" s="7">
        <v>15.3</v>
      </c>
      <c r="F4725" s="6">
        <v>1846793.9</v>
      </c>
      <c r="G4725" s="6">
        <v>282598.53000000003</v>
      </c>
    </row>
    <row r="4726" spans="1:7" hidden="1" x14ac:dyDescent="0.2">
      <c r="A4726" s="5">
        <v>2017</v>
      </c>
      <c r="B4726" s="5">
        <v>11</v>
      </c>
      <c r="C4726" s="5" t="str">
        <f t="shared" si="618"/>
        <v>Nov 2017</v>
      </c>
      <c r="D4726" s="5" t="s">
        <v>37</v>
      </c>
      <c r="E4726" s="7">
        <v>12.48</v>
      </c>
      <c r="F4726" s="6">
        <v>432903.29</v>
      </c>
      <c r="G4726" s="6">
        <v>54011.02</v>
      </c>
    </row>
    <row r="4727" spans="1:7" hidden="1" x14ac:dyDescent="0.2">
      <c r="A4727" s="5">
        <v>2017</v>
      </c>
      <c r="B4727" s="5">
        <v>11</v>
      </c>
      <c r="C4727" s="5" t="str">
        <f t="shared" si="618"/>
        <v>Nov 2017</v>
      </c>
      <c r="D4727" s="5" t="s">
        <v>34</v>
      </c>
      <c r="E4727" s="7">
        <v>12.88</v>
      </c>
      <c r="F4727" s="6">
        <v>704716.34</v>
      </c>
      <c r="G4727" s="6">
        <v>90768.53</v>
      </c>
    </row>
    <row r="4728" spans="1:7" hidden="1" x14ac:dyDescent="0.2">
      <c r="A4728" s="5">
        <v>2017</v>
      </c>
      <c r="B4728" s="5">
        <v>11</v>
      </c>
      <c r="C4728" s="5" t="str">
        <f t="shared" si="618"/>
        <v>Nov 2017</v>
      </c>
      <c r="D4728" s="5" t="s">
        <v>38</v>
      </c>
      <c r="E4728" s="7">
        <v>17.8</v>
      </c>
      <c r="F4728" s="6">
        <v>3603215.7</v>
      </c>
      <c r="G4728" s="6">
        <v>641428.57999999996</v>
      </c>
    </row>
    <row r="4729" spans="1:7" hidden="1" x14ac:dyDescent="0.2">
      <c r="A4729" s="5">
        <v>2017</v>
      </c>
      <c r="B4729" s="5">
        <v>11</v>
      </c>
      <c r="C4729" s="5" t="str">
        <f t="shared" si="618"/>
        <v>Nov 2017</v>
      </c>
      <c r="D4729" s="5" t="s">
        <v>41</v>
      </c>
      <c r="E4729" s="7">
        <v>12.71</v>
      </c>
      <c r="F4729" s="6">
        <v>3803936.2</v>
      </c>
      <c r="G4729" s="6">
        <v>483393.38</v>
      </c>
    </row>
    <row r="4730" spans="1:7" hidden="1" x14ac:dyDescent="0.2">
      <c r="A4730" s="5">
        <v>2017</v>
      </c>
      <c r="B4730" s="5">
        <v>11</v>
      </c>
      <c r="C4730" s="5" t="str">
        <f t="shared" si="618"/>
        <v>Nov 2017</v>
      </c>
      <c r="D4730" s="5" t="s">
        <v>42</v>
      </c>
      <c r="E4730" s="7">
        <v>10.9</v>
      </c>
      <c r="F4730" s="6">
        <v>1355395.5</v>
      </c>
      <c r="G4730" s="6">
        <v>147804.39000000001</v>
      </c>
    </row>
    <row r="4731" spans="1:7" hidden="1" x14ac:dyDescent="0.2">
      <c r="A4731" s="5">
        <v>2017</v>
      </c>
      <c r="B4731" s="5">
        <v>11</v>
      </c>
      <c r="C4731" s="5" t="str">
        <f t="shared" ref="C4731:C4794" si="625">TEXT(DATE($A4731, $B4731, 1), "mmm yyyy")</f>
        <v>Nov 2017</v>
      </c>
      <c r="D4731" s="5" t="s">
        <v>43</v>
      </c>
      <c r="E4731" s="7">
        <v>10.62</v>
      </c>
      <c r="F4731" s="6">
        <v>1677841.7</v>
      </c>
      <c r="G4731" s="6">
        <v>178236.29</v>
      </c>
    </row>
    <row r="4732" spans="1:7" hidden="1" x14ac:dyDescent="0.2">
      <c r="A4732" s="5">
        <v>2017</v>
      </c>
      <c r="B4732" s="5">
        <v>11</v>
      </c>
      <c r="C4732" s="5" t="str">
        <f t="shared" si="625"/>
        <v>Nov 2017</v>
      </c>
      <c r="D4732" s="5" t="s">
        <v>44</v>
      </c>
      <c r="E4732" s="7">
        <v>14.4</v>
      </c>
      <c r="F4732" s="6">
        <v>3737709.6</v>
      </c>
      <c r="G4732" s="6">
        <v>538185.96</v>
      </c>
    </row>
    <row r="4733" spans="1:7" hidden="1" x14ac:dyDescent="0.2">
      <c r="A4733" s="5">
        <v>2017</v>
      </c>
      <c r="B4733" s="5">
        <v>11</v>
      </c>
      <c r="C4733" s="5" t="str">
        <f t="shared" si="625"/>
        <v>Nov 2017</v>
      </c>
      <c r="D4733" s="5" t="s">
        <v>45</v>
      </c>
      <c r="E4733" s="7">
        <v>20.5</v>
      </c>
      <c r="F4733" s="6">
        <v>224124.25</v>
      </c>
      <c r="G4733" s="6">
        <v>45938.34</v>
      </c>
    </row>
    <row r="4734" spans="1:7" hidden="1" x14ac:dyDescent="0.2">
      <c r="A4734" s="5">
        <v>2017</v>
      </c>
      <c r="B4734" s="5">
        <v>11</v>
      </c>
      <c r="C4734" s="5" t="str">
        <f t="shared" si="625"/>
        <v>Nov 2017</v>
      </c>
      <c r="D4734" s="5" t="s">
        <v>46</v>
      </c>
      <c r="E4734" s="7">
        <v>12.86</v>
      </c>
      <c r="F4734" s="6">
        <v>2040284.7</v>
      </c>
      <c r="G4734" s="6">
        <v>262330.76</v>
      </c>
    </row>
    <row r="4735" spans="1:7" hidden="1" x14ac:dyDescent="0.2">
      <c r="A4735" s="5">
        <v>2017</v>
      </c>
      <c r="B4735" s="5">
        <v>11</v>
      </c>
      <c r="C4735" s="5" t="str">
        <f t="shared" si="625"/>
        <v>Nov 2017</v>
      </c>
      <c r="D4735" s="5" t="s">
        <v>47</v>
      </c>
      <c r="E4735" s="7">
        <v>11.67</v>
      </c>
      <c r="F4735" s="6">
        <v>380811.06</v>
      </c>
      <c r="G4735" s="6">
        <v>44450.79</v>
      </c>
    </row>
    <row r="4736" spans="1:7" hidden="1" x14ac:dyDescent="0.2">
      <c r="A4736" s="5">
        <v>2017</v>
      </c>
      <c r="B4736" s="5">
        <v>11</v>
      </c>
      <c r="C4736" s="5" t="str">
        <f t="shared" si="625"/>
        <v>Nov 2017</v>
      </c>
      <c r="D4736" s="5" t="s">
        <v>48</v>
      </c>
      <c r="E4736" s="7">
        <v>10.96</v>
      </c>
      <c r="F4736" s="6">
        <v>2690809.2</v>
      </c>
      <c r="G4736" s="6">
        <v>295028.5</v>
      </c>
    </row>
    <row r="4737" spans="1:10" x14ac:dyDescent="0.2">
      <c r="A4737" s="5">
        <v>2017</v>
      </c>
      <c r="B4737" s="5">
        <v>11</v>
      </c>
      <c r="C4737" s="5" t="str">
        <f t="shared" si="625"/>
        <v>Nov 2017</v>
      </c>
      <c r="D4737" s="5" t="s">
        <v>49</v>
      </c>
      <c r="E4737" s="7">
        <v>11.23</v>
      </c>
      <c r="F4737" s="6">
        <v>9133561.5999999996</v>
      </c>
      <c r="G4737" s="6">
        <v>1025727.2</v>
      </c>
      <c r="H4737" s="1">
        <f t="shared" ref="H4737" si="626">(E5349-E4737)/E5349</f>
        <v>-1.1711711711711783E-2</v>
      </c>
      <c r="I4737" s="1">
        <f t="shared" ref="I4737" si="627">(F5349-F4737)/F5349</f>
        <v>7.9813867782530835E-3</v>
      </c>
      <c r="J4737" s="9">
        <f t="shared" ref="J4737" si="628">H4737/I4737</f>
        <v>-1.4673780430767658</v>
      </c>
    </row>
    <row r="4738" spans="1:10" hidden="1" x14ac:dyDescent="0.2">
      <c r="A4738" s="5">
        <v>2017</v>
      </c>
      <c r="B4738" s="5">
        <v>11</v>
      </c>
      <c r="C4738" s="5" t="str">
        <f t="shared" si="625"/>
        <v>Nov 2017</v>
      </c>
      <c r="D4738" s="5" t="s">
        <v>50</v>
      </c>
      <c r="E4738" s="7">
        <v>10.48</v>
      </c>
      <c r="F4738" s="6">
        <v>647396.54</v>
      </c>
      <c r="G4738" s="6">
        <v>67835.13</v>
      </c>
    </row>
    <row r="4739" spans="1:10" hidden="1" x14ac:dyDescent="0.2">
      <c r="A4739" s="5">
        <v>2017</v>
      </c>
      <c r="B4739" s="5">
        <v>11</v>
      </c>
      <c r="C4739" s="5" t="str">
        <f t="shared" si="625"/>
        <v>Nov 2017</v>
      </c>
      <c r="D4739" s="5" t="s">
        <v>52</v>
      </c>
      <c r="E4739" s="7">
        <v>11.47</v>
      </c>
      <c r="F4739" s="6">
        <v>3140170.3</v>
      </c>
      <c r="G4739" s="6">
        <v>360292.56</v>
      </c>
    </row>
    <row r="4740" spans="1:10" hidden="1" x14ac:dyDescent="0.2">
      <c r="A4740" s="5">
        <v>2017</v>
      </c>
      <c r="B4740" s="5">
        <v>11</v>
      </c>
      <c r="C4740" s="5" t="str">
        <f t="shared" si="625"/>
        <v>Nov 2017</v>
      </c>
      <c r="D4740" s="5" t="s">
        <v>51</v>
      </c>
      <c r="E4740" s="7">
        <v>17.899999999999999</v>
      </c>
      <c r="F4740" s="6">
        <v>159864.91</v>
      </c>
      <c r="G4740" s="6">
        <v>28612.27</v>
      </c>
    </row>
    <row r="4741" spans="1:10" hidden="1" x14ac:dyDescent="0.2">
      <c r="A4741" s="5">
        <v>2017</v>
      </c>
      <c r="B4741" s="5">
        <v>11</v>
      </c>
      <c r="C4741" s="5" t="str">
        <f t="shared" si="625"/>
        <v>Nov 2017</v>
      </c>
      <c r="D4741" s="5" t="s">
        <v>54</v>
      </c>
      <c r="E4741" s="7">
        <v>9.76</v>
      </c>
      <c r="F4741" s="6">
        <v>3217788.2</v>
      </c>
      <c r="G4741" s="6">
        <v>314065.09000000003</v>
      </c>
    </row>
    <row r="4742" spans="1:10" hidden="1" x14ac:dyDescent="0.2">
      <c r="A4742" s="5">
        <v>2017</v>
      </c>
      <c r="B4742" s="5">
        <v>11</v>
      </c>
      <c r="C4742" s="5" t="str">
        <f t="shared" si="625"/>
        <v>Nov 2017</v>
      </c>
      <c r="D4742" s="5" t="s">
        <v>55</v>
      </c>
      <c r="E4742" s="7">
        <v>14.14</v>
      </c>
      <c r="F4742" s="6">
        <v>1764967.6</v>
      </c>
      <c r="G4742" s="6">
        <v>249556.77</v>
      </c>
    </row>
    <row r="4743" spans="1:10" hidden="1" x14ac:dyDescent="0.2">
      <c r="A4743" s="5">
        <v>2017</v>
      </c>
      <c r="B4743" s="5">
        <v>11</v>
      </c>
      <c r="C4743" s="5" t="str">
        <f t="shared" si="625"/>
        <v>Nov 2017</v>
      </c>
      <c r="D4743" s="5" t="s">
        <v>53</v>
      </c>
      <c r="E4743" s="7">
        <v>11.68</v>
      </c>
      <c r="F4743" s="6">
        <v>862149.82</v>
      </c>
      <c r="G4743" s="6">
        <v>100662.64</v>
      </c>
    </row>
    <row r="4744" spans="1:10" hidden="1" x14ac:dyDescent="0.2">
      <c r="A4744" s="5">
        <v>2017</v>
      </c>
      <c r="B4744" s="5">
        <v>11</v>
      </c>
      <c r="C4744" s="5" t="str">
        <f t="shared" si="625"/>
        <v>Nov 2017</v>
      </c>
      <c r="D4744" s="5" t="s">
        <v>56</v>
      </c>
      <c r="E4744" s="7">
        <v>11.13</v>
      </c>
      <c r="F4744" s="6">
        <v>233224.32000000001</v>
      </c>
      <c r="G4744" s="6">
        <v>25954.6</v>
      </c>
    </row>
    <row r="4745" spans="1:10" hidden="1" x14ac:dyDescent="0.2">
      <c r="A4745" s="5">
        <v>2017</v>
      </c>
      <c r="B4745" s="5">
        <v>10</v>
      </c>
      <c r="C4745" s="5" t="str">
        <f t="shared" si="625"/>
        <v>Oct 2017</v>
      </c>
      <c r="D4745" s="5" t="s">
        <v>7</v>
      </c>
      <c r="E4745" s="7">
        <v>21.78</v>
      </c>
      <c r="F4745" s="6">
        <v>158473.57999999999</v>
      </c>
      <c r="G4745" s="6">
        <v>34508.65</v>
      </c>
    </row>
    <row r="4746" spans="1:10" hidden="1" x14ac:dyDescent="0.2">
      <c r="A4746" s="5">
        <v>2017</v>
      </c>
      <c r="B4746" s="5">
        <v>10</v>
      </c>
      <c r="C4746" s="5" t="str">
        <f t="shared" si="625"/>
        <v>Oct 2017</v>
      </c>
      <c r="D4746" s="5" t="s">
        <v>8</v>
      </c>
      <c r="E4746" s="7">
        <v>12.66</v>
      </c>
      <c r="F4746" s="6">
        <v>2276201.7000000002</v>
      </c>
      <c r="G4746" s="6">
        <v>288244.52</v>
      </c>
      <c r="H4746" s="1">
        <f>(E5358-E4746)/E5358</f>
        <v>-1.1990407673860939E-2</v>
      </c>
      <c r="I4746" s="1">
        <f>(F5358-F4746)/F5358</f>
        <v>-4.4783585206616639E-3</v>
      </c>
      <c r="J4746" s="9">
        <f>H4746/I4746</f>
        <v>2.6774112922270885</v>
      </c>
    </row>
    <row r="4747" spans="1:10" hidden="1" x14ac:dyDescent="0.2">
      <c r="A4747" s="5">
        <v>2017</v>
      </c>
      <c r="B4747" s="5">
        <v>10</v>
      </c>
      <c r="C4747" s="5" t="str">
        <f t="shared" si="625"/>
        <v>Oct 2017</v>
      </c>
      <c r="D4747" s="5" t="s">
        <v>9</v>
      </c>
      <c r="E4747" s="7">
        <v>10.17</v>
      </c>
      <c r="F4747" s="6">
        <v>1376703.2</v>
      </c>
      <c r="G4747" s="6">
        <v>139998.31</v>
      </c>
    </row>
    <row r="4748" spans="1:10" hidden="1" x14ac:dyDescent="0.2">
      <c r="A4748" s="5">
        <v>2017</v>
      </c>
      <c r="B4748" s="5">
        <v>10</v>
      </c>
      <c r="C4748" s="5" t="str">
        <f t="shared" si="625"/>
        <v>Oct 2017</v>
      </c>
      <c r="D4748" s="5" t="s">
        <v>57</v>
      </c>
      <c r="E4748" s="7">
        <v>12.78</v>
      </c>
      <c r="F4748" s="6">
        <v>2548611.2999999998</v>
      </c>
      <c r="G4748" s="6">
        <v>325673.95</v>
      </c>
    </row>
    <row r="4749" spans="1:10" x14ac:dyDescent="0.2">
      <c r="A4749" s="5">
        <v>2017</v>
      </c>
      <c r="B4749" s="5">
        <v>10</v>
      </c>
      <c r="C4749" s="5" t="str">
        <f t="shared" si="625"/>
        <v>Oct 2017</v>
      </c>
      <c r="D4749" s="5" t="s">
        <v>10</v>
      </c>
      <c r="E4749" s="7">
        <v>15.7</v>
      </c>
      <c r="F4749" s="6">
        <v>6555950.5</v>
      </c>
      <c r="G4749" s="6">
        <v>1029037.4</v>
      </c>
      <c r="H4749" s="1">
        <f t="shared" ref="H4749" si="629">(E5361-E4749)/E5361</f>
        <v>-0.12706389088298634</v>
      </c>
      <c r="I4749" s="1">
        <f t="shared" ref="I4749" si="630">(F5361-F4749)/F5361</f>
        <v>7.6809598864405304E-2</v>
      </c>
      <c r="J4749" s="9">
        <f t="shared" ref="J4749" si="631">H4749/I4749</f>
        <v>-1.6542709864596052</v>
      </c>
    </row>
    <row r="4750" spans="1:10" hidden="1" x14ac:dyDescent="0.2">
      <c r="A4750" s="5">
        <v>2017</v>
      </c>
      <c r="B4750" s="5">
        <v>10</v>
      </c>
      <c r="C4750" s="5" t="str">
        <f t="shared" si="625"/>
        <v>Oct 2017</v>
      </c>
      <c r="D4750" s="5" t="s">
        <v>11</v>
      </c>
      <c r="E4750" s="7">
        <v>12.07</v>
      </c>
      <c r="F4750" s="6">
        <v>1364208.8</v>
      </c>
      <c r="G4750" s="6">
        <v>164618.32999999999</v>
      </c>
    </row>
    <row r="4751" spans="1:10" hidden="1" x14ac:dyDescent="0.2">
      <c r="A4751" s="5">
        <v>2017</v>
      </c>
      <c r="B4751" s="5">
        <v>10</v>
      </c>
      <c r="C4751" s="5" t="str">
        <f t="shared" si="625"/>
        <v>Oct 2017</v>
      </c>
      <c r="D4751" s="5" t="s">
        <v>12</v>
      </c>
      <c r="E4751" s="7">
        <v>21.29</v>
      </c>
      <c r="F4751" s="6">
        <v>839860.09</v>
      </c>
      <c r="G4751" s="6">
        <v>178820.1</v>
      </c>
    </row>
    <row r="4752" spans="1:10" hidden="1" x14ac:dyDescent="0.2">
      <c r="A4752" s="5">
        <v>2017</v>
      </c>
      <c r="B4752" s="5">
        <v>10</v>
      </c>
      <c r="C4752" s="5" t="str">
        <f t="shared" si="625"/>
        <v>Oct 2017</v>
      </c>
      <c r="D4752" s="5" t="s">
        <v>14</v>
      </c>
      <c r="E4752" s="7">
        <v>13.44</v>
      </c>
      <c r="F4752" s="6">
        <v>169973.31</v>
      </c>
      <c r="G4752" s="6">
        <v>22837.53</v>
      </c>
    </row>
    <row r="4753" spans="1:7" hidden="1" x14ac:dyDescent="0.2">
      <c r="A4753" s="5">
        <v>2017</v>
      </c>
      <c r="B4753" s="5">
        <v>10</v>
      </c>
      <c r="C4753" s="5" t="str">
        <f t="shared" si="625"/>
        <v>Oct 2017</v>
      </c>
      <c r="D4753" s="5" t="s">
        <v>13</v>
      </c>
      <c r="E4753" s="7">
        <v>14.2</v>
      </c>
      <c r="F4753" s="6">
        <v>318365.69</v>
      </c>
      <c r="G4753" s="6">
        <v>45218.77</v>
      </c>
    </row>
    <row r="4754" spans="1:7" hidden="1" x14ac:dyDescent="0.2">
      <c r="A4754" s="5">
        <v>2017</v>
      </c>
      <c r="B4754" s="5">
        <v>10</v>
      </c>
      <c r="C4754" s="5" t="str">
        <f t="shared" si="625"/>
        <v>Oct 2017</v>
      </c>
      <c r="D4754" s="5" t="s">
        <v>15</v>
      </c>
      <c r="E4754" s="7">
        <v>11.85</v>
      </c>
      <c r="F4754" s="6">
        <v>10741597</v>
      </c>
      <c r="G4754" s="6">
        <v>1272880.3</v>
      </c>
    </row>
    <row r="4755" spans="1:7" hidden="1" x14ac:dyDescent="0.2">
      <c r="A4755" s="5">
        <v>2017</v>
      </c>
      <c r="B4755" s="5">
        <v>10</v>
      </c>
      <c r="C4755" s="5" t="str">
        <f t="shared" si="625"/>
        <v>Oct 2017</v>
      </c>
      <c r="D4755" s="5" t="s">
        <v>16</v>
      </c>
      <c r="E4755" s="7">
        <v>11.52</v>
      </c>
      <c r="F4755" s="6">
        <v>4201748.9000000004</v>
      </c>
      <c r="G4755" s="6">
        <v>484174.18</v>
      </c>
    </row>
    <row r="4756" spans="1:7" hidden="1" x14ac:dyDescent="0.2">
      <c r="A4756" s="5">
        <v>2017</v>
      </c>
      <c r="B4756" s="5">
        <v>10</v>
      </c>
      <c r="C4756" s="5" t="str">
        <f t="shared" si="625"/>
        <v>Oct 2017</v>
      </c>
      <c r="D4756" s="5" t="s">
        <v>17</v>
      </c>
      <c r="E4756" s="7">
        <v>29.3</v>
      </c>
      <c r="F4756" s="6">
        <v>233808.39</v>
      </c>
      <c r="G4756" s="6">
        <v>68495.16</v>
      </c>
    </row>
    <row r="4757" spans="1:7" hidden="1" x14ac:dyDescent="0.2">
      <c r="A4757" s="5">
        <v>2017</v>
      </c>
      <c r="B4757" s="5">
        <v>10</v>
      </c>
      <c r="C4757" s="5" t="str">
        <f t="shared" si="625"/>
        <v>Oct 2017</v>
      </c>
      <c r="D4757" s="5" t="s">
        <v>21</v>
      </c>
      <c r="E4757" s="7">
        <v>11.77</v>
      </c>
      <c r="F4757" s="6">
        <v>972496.63</v>
      </c>
      <c r="G4757" s="6">
        <v>114440.43</v>
      </c>
    </row>
    <row r="4758" spans="1:7" hidden="1" x14ac:dyDescent="0.2">
      <c r="A4758" s="5">
        <v>2017</v>
      </c>
      <c r="B4758" s="5">
        <v>10</v>
      </c>
      <c r="C4758" s="5" t="str">
        <f t="shared" si="625"/>
        <v>Oct 2017</v>
      </c>
      <c r="D4758" s="5" t="s">
        <v>18</v>
      </c>
      <c r="E4758" s="7">
        <v>10.26</v>
      </c>
      <c r="F4758" s="6">
        <v>598520.52</v>
      </c>
      <c r="G4758" s="6">
        <v>61389.19</v>
      </c>
    </row>
    <row r="4759" spans="1:7" hidden="1" x14ac:dyDescent="0.2">
      <c r="A4759" s="5">
        <v>2017</v>
      </c>
      <c r="B4759" s="5">
        <v>10</v>
      </c>
      <c r="C4759" s="5" t="str">
        <f t="shared" si="625"/>
        <v>Oct 2017</v>
      </c>
      <c r="D4759" s="5" t="s">
        <v>19</v>
      </c>
      <c r="E4759" s="7">
        <v>13.12</v>
      </c>
      <c r="F4759" s="6">
        <v>2913039.6</v>
      </c>
      <c r="G4759" s="6">
        <v>382078.78</v>
      </c>
    </row>
    <row r="4760" spans="1:7" hidden="1" x14ac:dyDescent="0.2">
      <c r="A4760" s="5">
        <v>2017</v>
      </c>
      <c r="B4760" s="5">
        <v>10</v>
      </c>
      <c r="C4760" s="5" t="str">
        <f t="shared" si="625"/>
        <v>Oct 2017</v>
      </c>
      <c r="D4760" s="5" t="s">
        <v>20</v>
      </c>
      <c r="E4760" s="7">
        <v>12.75</v>
      </c>
      <c r="F4760" s="6">
        <v>2168065.5</v>
      </c>
      <c r="G4760" s="6">
        <v>276370.73</v>
      </c>
    </row>
    <row r="4761" spans="1:7" hidden="1" x14ac:dyDescent="0.2">
      <c r="A4761" s="5">
        <v>2017</v>
      </c>
      <c r="B4761" s="5">
        <v>10</v>
      </c>
      <c r="C4761" s="5" t="str">
        <f t="shared" si="625"/>
        <v>Oct 2017</v>
      </c>
      <c r="D4761" s="5" t="s">
        <v>22</v>
      </c>
      <c r="E4761" s="7">
        <v>13.38</v>
      </c>
      <c r="F4761" s="6">
        <v>898064.26</v>
      </c>
      <c r="G4761" s="6">
        <v>120170.88</v>
      </c>
    </row>
    <row r="4762" spans="1:7" hidden="1" x14ac:dyDescent="0.2">
      <c r="A4762" s="5">
        <v>2017</v>
      </c>
      <c r="B4762" s="5">
        <v>10</v>
      </c>
      <c r="C4762" s="5" t="str">
        <f t="shared" si="625"/>
        <v>Oct 2017</v>
      </c>
      <c r="D4762" s="5" t="s">
        <v>23</v>
      </c>
      <c r="E4762" s="7">
        <v>11.17</v>
      </c>
      <c r="F4762" s="6">
        <v>1667587.7</v>
      </c>
      <c r="G4762" s="6">
        <v>186289.67</v>
      </c>
    </row>
    <row r="4763" spans="1:7" hidden="1" x14ac:dyDescent="0.2">
      <c r="A4763" s="5">
        <v>2017</v>
      </c>
      <c r="B4763" s="5">
        <v>10</v>
      </c>
      <c r="C4763" s="5" t="str">
        <f t="shared" si="625"/>
        <v>Oct 2017</v>
      </c>
      <c r="D4763" s="5" t="s">
        <v>24</v>
      </c>
      <c r="E4763" s="7">
        <v>9.93</v>
      </c>
      <c r="F4763" s="6">
        <v>2597956.9</v>
      </c>
      <c r="G4763" s="6">
        <v>258090.15</v>
      </c>
    </row>
    <row r="4764" spans="1:7" hidden="1" x14ac:dyDescent="0.2">
      <c r="A4764" s="5">
        <v>2017</v>
      </c>
      <c r="B4764" s="5">
        <v>10</v>
      </c>
      <c r="C4764" s="5" t="str">
        <f t="shared" si="625"/>
        <v>Oct 2017</v>
      </c>
      <c r="D4764" s="5" t="s">
        <v>27</v>
      </c>
      <c r="E4764" s="7">
        <v>20.45</v>
      </c>
      <c r="F4764" s="6">
        <v>1374116</v>
      </c>
      <c r="G4764" s="6">
        <v>281008.09000000003</v>
      </c>
    </row>
    <row r="4765" spans="1:7" hidden="1" x14ac:dyDescent="0.2">
      <c r="A4765" s="5">
        <v>2017</v>
      </c>
      <c r="B4765" s="5">
        <v>10</v>
      </c>
      <c r="C4765" s="5" t="str">
        <f t="shared" si="625"/>
        <v>Oct 2017</v>
      </c>
      <c r="D4765" s="5" t="s">
        <v>26</v>
      </c>
      <c r="E4765" s="7">
        <v>14.37</v>
      </c>
      <c r="F4765" s="6">
        <v>1665819.8</v>
      </c>
      <c r="G4765" s="6">
        <v>239338.42</v>
      </c>
    </row>
    <row r="4766" spans="1:7" hidden="1" x14ac:dyDescent="0.2">
      <c r="A4766" s="5">
        <v>2017</v>
      </c>
      <c r="B4766" s="5">
        <v>10</v>
      </c>
      <c r="C4766" s="5" t="str">
        <f t="shared" si="625"/>
        <v>Oct 2017</v>
      </c>
      <c r="D4766" s="5" t="s">
        <v>25</v>
      </c>
      <c r="E4766" s="7">
        <v>16.05</v>
      </c>
      <c r="F4766" s="6">
        <v>323515.08</v>
      </c>
      <c r="G4766" s="6">
        <v>51917.68</v>
      </c>
    </row>
    <row r="4767" spans="1:7" hidden="1" x14ac:dyDescent="0.2">
      <c r="A4767" s="5">
        <v>2017</v>
      </c>
      <c r="B4767" s="5">
        <v>10</v>
      </c>
      <c r="C4767" s="5" t="str">
        <f t="shared" si="625"/>
        <v>Oct 2017</v>
      </c>
      <c r="D4767" s="5" t="s">
        <v>28</v>
      </c>
      <c r="E4767" s="7">
        <v>15.12</v>
      </c>
      <c r="F4767" s="6">
        <v>2422312.5</v>
      </c>
      <c r="G4767" s="6">
        <v>366232.69</v>
      </c>
    </row>
    <row r="4768" spans="1:7" hidden="1" x14ac:dyDescent="0.2">
      <c r="A4768" s="5">
        <v>2017</v>
      </c>
      <c r="B4768" s="5">
        <v>10</v>
      </c>
      <c r="C4768" s="5" t="str">
        <f t="shared" si="625"/>
        <v>Oct 2017</v>
      </c>
      <c r="D4768" s="5" t="s">
        <v>29</v>
      </c>
      <c r="E4768" s="7">
        <v>13.36</v>
      </c>
      <c r="F4768" s="6">
        <v>1502612</v>
      </c>
      <c r="G4768" s="6">
        <v>200689.15</v>
      </c>
    </row>
    <row r="4769" spans="1:7" hidden="1" x14ac:dyDescent="0.2">
      <c r="A4769" s="5">
        <v>2017</v>
      </c>
      <c r="B4769" s="5">
        <v>10</v>
      </c>
      <c r="C4769" s="5" t="str">
        <f t="shared" si="625"/>
        <v>Oct 2017</v>
      </c>
      <c r="D4769" s="5" t="s">
        <v>31</v>
      </c>
      <c r="E4769" s="7">
        <v>11.15</v>
      </c>
      <c r="F4769" s="6">
        <v>2249398</v>
      </c>
      <c r="G4769" s="6">
        <v>250850.92</v>
      </c>
    </row>
    <row r="4770" spans="1:7" hidden="1" x14ac:dyDescent="0.2">
      <c r="A4770" s="5">
        <v>2017</v>
      </c>
      <c r="B4770" s="5">
        <v>10</v>
      </c>
      <c r="C4770" s="5" t="str">
        <f t="shared" si="625"/>
        <v>Oct 2017</v>
      </c>
      <c r="D4770" s="5" t="s">
        <v>30</v>
      </c>
      <c r="E4770" s="7">
        <v>11.1</v>
      </c>
      <c r="F4770" s="6">
        <v>1464230.7</v>
      </c>
      <c r="G4770" s="6">
        <v>162487.37</v>
      </c>
    </row>
    <row r="4771" spans="1:7" hidden="1" x14ac:dyDescent="0.2">
      <c r="A4771" s="5">
        <v>2017</v>
      </c>
      <c r="B4771" s="5">
        <v>10</v>
      </c>
      <c r="C4771" s="5" t="str">
        <f t="shared" si="625"/>
        <v>Oct 2017</v>
      </c>
      <c r="D4771" s="5" t="s">
        <v>32</v>
      </c>
      <c r="E4771" s="7">
        <v>11.23</v>
      </c>
      <c r="F4771" s="6">
        <v>360552.11</v>
      </c>
      <c r="G4771" s="6">
        <v>40493.35</v>
      </c>
    </row>
    <row r="4772" spans="1:7" hidden="1" x14ac:dyDescent="0.2">
      <c r="A4772" s="5">
        <v>2017</v>
      </c>
      <c r="B4772" s="5">
        <v>10</v>
      </c>
      <c r="C4772" s="5" t="str">
        <f t="shared" si="625"/>
        <v>Oct 2017</v>
      </c>
      <c r="D4772" s="5" t="s">
        <v>39</v>
      </c>
      <c r="E4772" s="7">
        <v>11.45</v>
      </c>
      <c r="F4772" s="6">
        <v>3947249.5</v>
      </c>
      <c r="G4772" s="6">
        <v>452033.56</v>
      </c>
    </row>
    <row r="4773" spans="1:7" hidden="1" x14ac:dyDescent="0.2">
      <c r="A4773" s="5">
        <v>2017</v>
      </c>
      <c r="B4773" s="5">
        <v>10</v>
      </c>
      <c r="C4773" s="5" t="str">
        <f t="shared" si="625"/>
        <v>Oct 2017</v>
      </c>
      <c r="D4773" s="5" t="s">
        <v>40</v>
      </c>
      <c r="E4773" s="7">
        <v>10.94</v>
      </c>
      <c r="F4773" s="6">
        <v>320595.86</v>
      </c>
      <c r="G4773" s="6">
        <v>35069.370000000003</v>
      </c>
    </row>
    <row r="4774" spans="1:7" hidden="1" x14ac:dyDescent="0.2">
      <c r="A4774" s="5">
        <v>2017</v>
      </c>
      <c r="B4774" s="5">
        <v>10</v>
      </c>
      <c r="C4774" s="5" t="str">
        <f t="shared" si="625"/>
        <v>Oct 2017</v>
      </c>
      <c r="D4774" s="5" t="s">
        <v>33</v>
      </c>
      <c r="E4774" s="7">
        <v>10.89</v>
      </c>
      <c r="F4774" s="6">
        <v>646471.84</v>
      </c>
      <c r="G4774" s="6">
        <v>70378.62</v>
      </c>
    </row>
    <row r="4775" spans="1:7" hidden="1" x14ac:dyDescent="0.2">
      <c r="A4775" s="5">
        <v>2017</v>
      </c>
      <c r="B4775" s="5">
        <v>10</v>
      </c>
      <c r="C4775" s="5" t="str">
        <f t="shared" si="625"/>
        <v>Oct 2017</v>
      </c>
      <c r="D4775" s="5" t="s">
        <v>35</v>
      </c>
      <c r="E4775" s="7">
        <v>19.87</v>
      </c>
      <c r="F4775" s="6">
        <v>310728.03999999998</v>
      </c>
      <c r="G4775" s="6">
        <v>61756.94</v>
      </c>
    </row>
    <row r="4776" spans="1:7" hidden="1" x14ac:dyDescent="0.2">
      <c r="A4776" s="5">
        <v>2017</v>
      </c>
      <c r="B4776" s="5">
        <v>10</v>
      </c>
      <c r="C4776" s="5" t="str">
        <f t="shared" si="625"/>
        <v>Oct 2017</v>
      </c>
      <c r="D4776" s="5" t="s">
        <v>36</v>
      </c>
      <c r="E4776" s="7">
        <v>14.66</v>
      </c>
      <c r="F4776" s="6">
        <v>1904828.4</v>
      </c>
      <c r="G4776" s="6">
        <v>279233.28000000003</v>
      </c>
    </row>
    <row r="4777" spans="1:7" hidden="1" x14ac:dyDescent="0.2">
      <c r="A4777" s="5">
        <v>2017</v>
      </c>
      <c r="B4777" s="5">
        <v>10</v>
      </c>
      <c r="C4777" s="5" t="str">
        <f t="shared" si="625"/>
        <v>Oct 2017</v>
      </c>
      <c r="D4777" s="5" t="s">
        <v>37</v>
      </c>
      <c r="E4777" s="7">
        <v>12.96</v>
      </c>
      <c r="F4777" s="6">
        <v>449208.39</v>
      </c>
      <c r="G4777" s="6">
        <v>58195.99</v>
      </c>
    </row>
    <row r="4778" spans="1:7" hidden="1" x14ac:dyDescent="0.2">
      <c r="A4778" s="5">
        <v>2017</v>
      </c>
      <c r="B4778" s="5">
        <v>10</v>
      </c>
      <c r="C4778" s="5" t="str">
        <f t="shared" si="625"/>
        <v>Oct 2017</v>
      </c>
      <c r="D4778" s="5" t="s">
        <v>34</v>
      </c>
      <c r="E4778" s="7">
        <v>12.79</v>
      </c>
      <c r="F4778" s="6">
        <v>799170.86</v>
      </c>
      <c r="G4778" s="6">
        <v>102197.66</v>
      </c>
    </row>
    <row r="4779" spans="1:7" hidden="1" x14ac:dyDescent="0.2">
      <c r="A4779" s="5">
        <v>2017</v>
      </c>
      <c r="B4779" s="5">
        <v>10</v>
      </c>
      <c r="C4779" s="5" t="str">
        <f t="shared" si="625"/>
        <v>Oct 2017</v>
      </c>
      <c r="D4779" s="5" t="s">
        <v>38</v>
      </c>
      <c r="E4779" s="7">
        <v>18.739999999999998</v>
      </c>
      <c r="F4779" s="6">
        <v>3704700.3</v>
      </c>
      <c r="G4779" s="6">
        <v>694235.45</v>
      </c>
    </row>
    <row r="4780" spans="1:7" hidden="1" x14ac:dyDescent="0.2">
      <c r="A4780" s="5">
        <v>2017</v>
      </c>
      <c r="B4780" s="5">
        <v>10</v>
      </c>
      <c r="C4780" s="5" t="str">
        <f t="shared" si="625"/>
        <v>Oct 2017</v>
      </c>
      <c r="D4780" s="5" t="s">
        <v>41</v>
      </c>
      <c r="E4780" s="7">
        <v>12.81</v>
      </c>
      <c r="F4780" s="6">
        <v>3380886.8</v>
      </c>
      <c r="G4780" s="6">
        <v>433238.15</v>
      </c>
    </row>
    <row r="4781" spans="1:7" hidden="1" x14ac:dyDescent="0.2">
      <c r="A4781" s="5">
        <v>2017</v>
      </c>
      <c r="B4781" s="5">
        <v>10</v>
      </c>
      <c r="C4781" s="5" t="str">
        <f t="shared" si="625"/>
        <v>Oct 2017</v>
      </c>
      <c r="D4781" s="5" t="s">
        <v>42</v>
      </c>
      <c r="E4781" s="7">
        <v>11.17</v>
      </c>
      <c r="F4781" s="6">
        <v>1615563</v>
      </c>
      <c r="G4781" s="6">
        <v>180467.12</v>
      </c>
    </row>
    <row r="4782" spans="1:7" hidden="1" x14ac:dyDescent="0.2">
      <c r="A4782" s="5">
        <v>2017</v>
      </c>
      <c r="B4782" s="5">
        <v>10</v>
      </c>
      <c r="C4782" s="5" t="str">
        <f t="shared" si="625"/>
        <v>Oct 2017</v>
      </c>
      <c r="D4782" s="5" t="s">
        <v>43</v>
      </c>
      <c r="E4782" s="7">
        <v>10.89</v>
      </c>
      <c r="F4782" s="6">
        <v>1336605.8</v>
      </c>
      <c r="G4782" s="6">
        <v>145498.23999999999</v>
      </c>
    </row>
    <row r="4783" spans="1:7" hidden="1" x14ac:dyDescent="0.2">
      <c r="A4783" s="5">
        <v>2017</v>
      </c>
      <c r="B4783" s="5">
        <v>10</v>
      </c>
      <c r="C4783" s="5" t="str">
        <f t="shared" si="625"/>
        <v>Oct 2017</v>
      </c>
      <c r="D4783" s="5" t="s">
        <v>44</v>
      </c>
      <c r="E4783" s="7">
        <v>14.6</v>
      </c>
      <c r="F4783" s="6">
        <v>3640717.3</v>
      </c>
      <c r="G4783" s="6">
        <v>531501.72</v>
      </c>
    </row>
    <row r="4784" spans="1:7" hidden="1" x14ac:dyDescent="0.2">
      <c r="A4784" s="5">
        <v>2017</v>
      </c>
      <c r="B4784" s="5">
        <v>10</v>
      </c>
      <c r="C4784" s="5" t="str">
        <f t="shared" si="625"/>
        <v>Oct 2017</v>
      </c>
      <c r="D4784" s="5" t="s">
        <v>45</v>
      </c>
      <c r="E4784" s="7">
        <v>19.55</v>
      </c>
      <c r="F4784" s="6">
        <v>203443.33</v>
      </c>
      <c r="G4784" s="6">
        <v>39768.69</v>
      </c>
    </row>
    <row r="4785" spans="1:10" hidden="1" x14ac:dyDescent="0.2">
      <c r="A4785" s="5">
        <v>2017</v>
      </c>
      <c r="B4785" s="5">
        <v>10</v>
      </c>
      <c r="C4785" s="5" t="str">
        <f t="shared" si="625"/>
        <v>Oct 2017</v>
      </c>
      <c r="D4785" s="5" t="s">
        <v>46</v>
      </c>
      <c r="E4785" s="7">
        <v>13.01</v>
      </c>
      <c r="F4785" s="6">
        <v>2232570.2000000002</v>
      </c>
      <c r="G4785" s="6">
        <v>290427.02</v>
      </c>
    </row>
    <row r="4786" spans="1:10" hidden="1" x14ac:dyDescent="0.2">
      <c r="A4786" s="5">
        <v>2017</v>
      </c>
      <c r="B4786" s="5">
        <v>10</v>
      </c>
      <c r="C4786" s="5" t="str">
        <f t="shared" si="625"/>
        <v>Oct 2017</v>
      </c>
      <c r="D4786" s="5" t="s">
        <v>47</v>
      </c>
      <c r="E4786" s="7">
        <v>12.48</v>
      </c>
      <c r="F4786" s="6">
        <v>311355.18</v>
      </c>
      <c r="G4786" s="6">
        <v>38860.18</v>
      </c>
    </row>
    <row r="4787" spans="1:10" hidden="1" x14ac:dyDescent="0.2">
      <c r="A4787" s="5">
        <v>2017</v>
      </c>
      <c r="B4787" s="5">
        <v>10</v>
      </c>
      <c r="C4787" s="5" t="str">
        <f t="shared" si="625"/>
        <v>Oct 2017</v>
      </c>
      <c r="D4787" s="5" t="s">
        <v>48</v>
      </c>
      <c r="E4787" s="7">
        <v>10.61</v>
      </c>
      <c r="F4787" s="6">
        <v>2895257.4</v>
      </c>
      <c r="G4787" s="6">
        <v>307101.78000000003</v>
      </c>
    </row>
    <row r="4788" spans="1:10" x14ac:dyDescent="0.2">
      <c r="A4788" s="5">
        <v>2017</v>
      </c>
      <c r="B4788" s="5">
        <v>10</v>
      </c>
      <c r="C4788" s="5" t="str">
        <f t="shared" si="625"/>
        <v>Oct 2017</v>
      </c>
      <c r="D4788" s="5" t="s">
        <v>49</v>
      </c>
      <c r="E4788" s="7">
        <v>11.09</v>
      </c>
      <c r="F4788" s="6">
        <v>12300938</v>
      </c>
      <c r="G4788" s="6">
        <v>1363944.1</v>
      </c>
      <c r="H4788" s="1">
        <f t="shared" ref="H4788" si="632">(E5400-E4788)/E5400</f>
        <v>-6.3520871143375943E-3</v>
      </c>
      <c r="I4788" s="1">
        <f t="shared" ref="I4788" si="633">(F5400-F4788)/F5400</f>
        <v>-1.2469295917516547E-2</v>
      </c>
      <c r="J4788" s="9">
        <f t="shared" ref="J4788" si="634">H4788/I4788</f>
        <v>0.50941826678556446</v>
      </c>
    </row>
    <row r="4789" spans="1:10" hidden="1" x14ac:dyDescent="0.2">
      <c r="A4789" s="5">
        <v>2017</v>
      </c>
      <c r="B4789" s="5">
        <v>10</v>
      </c>
      <c r="C4789" s="5" t="str">
        <f t="shared" si="625"/>
        <v>Oct 2017</v>
      </c>
      <c r="D4789" s="5" t="s">
        <v>50</v>
      </c>
      <c r="E4789" s="7">
        <v>10.51</v>
      </c>
      <c r="F4789" s="6">
        <v>646069.78</v>
      </c>
      <c r="G4789" s="6">
        <v>67918.89</v>
      </c>
    </row>
    <row r="4790" spans="1:10" hidden="1" x14ac:dyDescent="0.2">
      <c r="A4790" s="5">
        <v>2017</v>
      </c>
      <c r="B4790" s="5">
        <v>10</v>
      </c>
      <c r="C4790" s="5" t="str">
        <f t="shared" si="625"/>
        <v>Oct 2017</v>
      </c>
      <c r="D4790" s="5" t="s">
        <v>52</v>
      </c>
      <c r="E4790" s="7">
        <v>11.79</v>
      </c>
      <c r="F4790" s="6">
        <v>3065055.3</v>
      </c>
      <c r="G4790" s="6">
        <v>361518.84</v>
      </c>
    </row>
    <row r="4791" spans="1:10" hidden="1" x14ac:dyDescent="0.2">
      <c r="A4791" s="5">
        <v>2017</v>
      </c>
      <c r="B4791" s="5">
        <v>10</v>
      </c>
      <c r="C4791" s="5" t="str">
        <f t="shared" si="625"/>
        <v>Oct 2017</v>
      </c>
      <c r="D4791" s="5" t="s">
        <v>51</v>
      </c>
      <c r="E4791" s="7">
        <v>17.97</v>
      </c>
      <c r="F4791" s="6">
        <v>145095.99</v>
      </c>
      <c r="G4791" s="6">
        <v>26073.35</v>
      </c>
    </row>
    <row r="4792" spans="1:10" hidden="1" x14ac:dyDescent="0.2">
      <c r="A4792" s="5">
        <v>2017</v>
      </c>
      <c r="B4792" s="5">
        <v>10</v>
      </c>
      <c r="C4792" s="5" t="str">
        <f t="shared" si="625"/>
        <v>Oct 2017</v>
      </c>
      <c r="D4792" s="5" t="s">
        <v>54</v>
      </c>
      <c r="E4792" s="7">
        <v>9.76</v>
      </c>
      <c r="F4792" s="6">
        <v>2628082.5</v>
      </c>
      <c r="G4792" s="6">
        <v>256603.44</v>
      </c>
    </row>
    <row r="4793" spans="1:10" hidden="1" x14ac:dyDescent="0.2">
      <c r="A4793" s="5">
        <v>2017</v>
      </c>
      <c r="B4793" s="5">
        <v>10</v>
      </c>
      <c r="C4793" s="5" t="str">
        <f t="shared" si="625"/>
        <v>Oct 2017</v>
      </c>
      <c r="D4793" s="5" t="s">
        <v>55</v>
      </c>
      <c r="E4793" s="7">
        <v>14.71</v>
      </c>
      <c r="F4793" s="6">
        <v>1443886.9</v>
      </c>
      <c r="G4793" s="6">
        <v>212429.98</v>
      </c>
    </row>
    <row r="4794" spans="1:10" hidden="1" x14ac:dyDescent="0.2">
      <c r="A4794" s="5">
        <v>2017</v>
      </c>
      <c r="B4794" s="5">
        <v>10</v>
      </c>
      <c r="C4794" s="5" t="str">
        <f t="shared" si="625"/>
        <v>Oct 2017</v>
      </c>
      <c r="D4794" s="5" t="s">
        <v>53</v>
      </c>
      <c r="E4794" s="7">
        <v>11.97</v>
      </c>
      <c r="F4794" s="6">
        <v>709006.38</v>
      </c>
      <c r="G4794" s="6">
        <v>84853.759999999995</v>
      </c>
    </row>
    <row r="4795" spans="1:10" hidden="1" x14ac:dyDescent="0.2">
      <c r="A4795" s="5">
        <v>2017</v>
      </c>
      <c r="B4795" s="5">
        <v>10</v>
      </c>
      <c r="C4795" s="5" t="str">
        <f t="shared" ref="C4795:C4858" si="635">TEXT(DATE($A4795, $B4795, 1), "mmm yyyy")</f>
        <v>Oct 2017</v>
      </c>
      <c r="D4795" s="5" t="s">
        <v>56</v>
      </c>
      <c r="E4795" s="7">
        <v>11.56</v>
      </c>
      <c r="F4795" s="6">
        <v>209766.75</v>
      </c>
      <c r="G4795" s="6">
        <v>24257.79</v>
      </c>
    </row>
    <row r="4796" spans="1:10" hidden="1" x14ac:dyDescent="0.2">
      <c r="A4796" s="5">
        <v>2017</v>
      </c>
      <c r="B4796" s="5">
        <v>9</v>
      </c>
      <c r="C4796" s="5" t="str">
        <f t="shared" si="635"/>
        <v>Sep 2017</v>
      </c>
      <c r="D4796" s="5" t="s">
        <v>7</v>
      </c>
      <c r="E4796" s="7">
        <v>21.28</v>
      </c>
      <c r="F4796" s="6">
        <v>143337.34</v>
      </c>
      <c r="G4796" s="6">
        <v>30498.17</v>
      </c>
    </row>
    <row r="4797" spans="1:10" hidden="1" x14ac:dyDescent="0.2">
      <c r="A4797" s="5">
        <v>2017</v>
      </c>
      <c r="B4797" s="5">
        <v>9</v>
      </c>
      <c r="C4797" s="5" t="str">
        <f t="shared" si="635"/>
        <v>Sep 2017</v>
      </c>
      <c r="D4797" s="5" t="s">
        <v>8</v>
      </c>
      <c r="E4797" s="7">
        <v>12.97</v>
      </c>
      <c r="F4797" s="6">
        <v>2640002.2999999998</v>
      </c>
      <c r="G4797" s="6">
        <v>342336.02</v>
      </c>
      <c r="H4797" s="1">
        <f>(E5409-E4797)/E5409</f>
        <v>-6.1374795417348603E-2</v>
      </c>
      <c r="I4797" s="1">
        <f>(F5409-F4797)/F5409</f>
        <v>0.16795343291556342</v>
      </c>
      <c r="J4797" s="9">
        <f>H4797/I4797</f>
        <v>-0.36542745421705103</v>
      </c>
    </row>
    <row r="4798" spans="1:10" hidden="1" x14ac:dyDescent="0.2">
      <c r="A4798" s="5">
        <v>2017</v>
      </c>
      <c r="B4798" s="5">
        <v>9</v>
      </c>
      <c r="C4798" s="5" t="str">
        <f t="shared" si="635"/>
        <v>Sep 2017</v>
      </c>
      <c r="D4798" s="5" t="s">
        <v>9</v>
      </c>
      <c r="E4798" s="7">
        <v>10.79</v>
      </c>
      <c r="F4798" s="6">
        <v>1578056.4</v>
      </c>
      <c r="G4798" s="6">
        <v>170338.94</v>
      </c>
    </row>
    <row r="4799" spans="1:10" hidden="1" x14ac:dyDescent="0.2">
      <c r="A4799" s="5">
        <v>2017</v>
      </c>
      <c r="B4799" s="5">
        <v>9</v>
      </c>
      <c r="C4799" s="5" t="str">
        <f t="shared" si="635"/>
        <v>Sep 2017</v>
      </c>
      <c r="D4799" s="5" t="s">
        <v>57</v>
      </c>
      <c r="E4799" s="7">
        <v>12.98</v>
      </c>
      <c r="F4799" s="6">
        <v>3457060.3</v>
      </c>
      <c r="G4799" s="6">
        <v>448697.85</v>
      </c>
    </row>
    <row r="4800" spans="1:10" x14ac:dyDescent="0.2">
      <c r="A4800" s="5">
        <v>2017</v>
      </c>
      <c r="B4800" s="5">
        <v>9</v>
      </c>
      <c r="C4800" s="5" t="str">
        <f t="shared" si="635"/>
        <v>Sep 2017</v>
      </c>
      <c r="D4800" s="5" t="s">
        <v>10</v>
      </c>
      <c r="E4800" s="7">
        <v>19.329999999999998</v>
      </c>
      <c r="F4800" s="6">
        <v>9072329.9000000004</v>
      </c>
      <c r="G4800" s="6">
        <v>1754021.7</v>
      </c>
      <c r="H4800" s="1">
        <f t="shared" ref="H4800" si="636">(E5412-E4800)/E5412</f>
        <v>-6.0922063666300742E-2</v>
      </c>
      <c r="I4800" s="1">
        <f t="shared" ref="I4800" si="637">(F5412-F4800)/F5412</f>
        <v>-7.1968005565334503E-2</v>
      </c>
      <c r="J4800" s="9">
        <f t="shared" ref="J4800" si="638">H4800/I4800</f>
        <v>0.84651593701584582</v>
      </c>
    </row>
    <row r="4801" spans="1:7" hidden="1" x14ac:dyDescent="0.2">
      <c r="A4801" s="5">
        <v>2017</v>
      </c>
      <c r="B4801" s="5">
        <v>9</v>
      </c>
      <c r="C4801" s="5" t="str">
        <f t="shared" si="635"/>
        <v>Sep 2017</v>
      </c>
      <c r="D4801" s="5" t="s">
        <v>11</v>
      </c>
      <c r="E4801" s="7">
        <v>12.71</v>
      </c>
      <c r="F4801" s="6">
        <v>1585259.1</v>
      </c>
      <c r="G4801" s="6">
        <v>201454.46</v>
      </c>
    </row>
    <row r="4802" spans="1:7" hidden="1" x14ac:dyDescent="0.2">
      <c r="A4802" s="5">
        <v>2017</v>
      </c>
      <c r="B4802" s="5">
        <v>9</v>
      </c>
      <c r="C4802" s="5" t="str">
        <f t="shared" si="635"/>
        <v>Sep 2017</v>
      </c>
      <c r="D4802" s="5" t="s">
        <v>12</v>
      </c>
      <c r="E4802" s="7">
        <v>21.26</v>
      </c>
      <c r="F4802" s="6">
        <v>931874.11</v>
      </c>
      <c r="G4802" s="6">
        <v>198139.79</v>
      </c>
    </row>
    <row r="4803" spans="1:7" hidden="1" x14ac:dyDescent="0.2">
      <c r="A4803" s="5">
        <v>2017</v>
      </c>
      <c r="B4803" s="5">
        <v>9</v>
      </c>
      <c r="C4803" s="5" t="str">
        <f t="shared" si="635"/>
        <v>Sep 2017</v>
      </c>
      <c r="D4803" s="5" t="s">
        <v>14</v>
      </c>
      <c r="E4803" s="7">
        <v>13.08</v>
      </c>
      <c r="F4803" s="6">
        <v>202431.39</v>
      </c>
      <c r="G4803" s="6">
        <v>26476.61</v>
      </c>
    </row>
    <row r="4804" spans="1:7" hidden="1" x14ac:dyDescent="0.2">
      <c r="A4804" s="5">
        <v>2017</v>
      </c>
      <c r="B4804" s="5">
        <v>9</v>
      </c>
      <c r="C4804" s="5" t="str">
        <f t="shared" si="635"/>
        <v>Sep 2017</v>
      </c>
      <c r="D4804" s="5" t="s">
        <v>13</v>
      </c>
      <c r="E4804" s="7">
        <v>13.36</v>
      </c>
      <c r="F4804" s="6">
        <v>406901.6</v>
      </c>
      <c r="G4804" s="6">
        <v>54363.81</v>
      </c>
    </row>
    <row r="4805" spans="1:7" hidden="1" x14ac:dyDescent="0.2">
      <c r="A4805" s="5">
        <v>2017</v>
      </c>
      <c r="B4805" s="5">
        <v>9</v>
      </c>
      <c r="C4805" s="5" t="str">
        <f t="shared" si="635"/>
        <v>Sep 2017</v>
      </c>
      <c r="D4805" s="5" t="s">
        <v>15</v>
      </c>
      <c r="E4805" s="7">
        <v>11.85</v>
      </c>
      <c r="F4805" s="6">
        <v>11797835</v>
      </c>
      <c r="G4805" s="6">
        <v>1397628.3</v>
      </c>
    </row>
    <row r="4806" spans="1:7" hidden="1" x14ac:dyDescent="0.2">
      <c r="A4806" s="5">
        <v>2017</v>
      </c>
      <c r="B4806" s="5">
        <v>9</v>
      </c>
      <c r="C4806" s="5" t="str">
        <f t="shared" si="635"/>
        <v>Sep 2017</v>
      </c>
      <c r="D4806" s="5" t="s">
        <v>16</v>
      </c>
      <c r="E4806" s="7">
        <v>12.56</v>
      </c>
      <c r="F4806" s="6">
        <v>4881783.8</v>
      </c>
      <c r="G4806" s="6">
        <v>613219.81000000006</v>
      </c>
    </row>
    <row r="4807" spans="1:7" hidden="1" x14ac:dyDescent="0.2">
      <c r="A4807" s="5">
        <v>2017</v>
      </c>
      <c r="B4807" s="5">
        <v>9</v>
      </c>
      <c r="C4807" s="5" t="str">
        <f t="shared" si="635"/>
        <v>Sep 2017</v>
      </c>
      <c r="D4807" s="5" t="s">
        <v>17</v>
      </c>
      <c r="E4807" s="7">
        <v>29.03</v>
      </c>
      <c r="F4807" s="6">
        <v>230667.71</v>
      </c>
      <c r="G4807" s="6">
        <v>66973.23</v>
      </c>
    </row>
    <row r="4808" spans="1:7" hidden="1" x14ac:dyDescent="0.2">
      <c r="A4808" s="5">
        <v>2017</v>
      </c>
      <c r="B4808" s="5">
        <v>9</v>
      </c>
      <c r="C4808" s="5" t="str">
        <f t="shared" si="635"/>
        <v>Sep 2017</v>
      </c>
      <c r="D4808" s="5" t="s">
        <v>21</v>
      </c>
      <c r="E4808" s="7">
        <v>13.32</v>
      </c>
      <c r="F4808" s="6">
        <v>984839.98</v>
      </c>
      <c r="G4808" s="6">
        <v>131151.29999999999</v>
      </c>
    </row>
    <row r="4809" spans="1:7" hidden="1" x14ac:dyDescent="0.2">
      <c r="A4809" s="5">
        <v>2017</v>
      </c>
      <c r="B4809" s="5">
        <v>9</v>
      </c>
      <c r="C4809" s="5" t="str">
        <f t="shared" si="635"/>
        <v>Sep 2017</v>
      </c>
      <c r="D4809" s="5" t="s">
        <v>18</v>
      </c>
      <c r="E4809" s="7">
        <v>9.99</v>
      </c>
      <c r="F4809" s="6">
        <v>565054.42000000004</v>
      </c>
      <c r="G4809" s="6">
        <v>56439.22</v>
      </c>
    </row>
    <row r="4810" spans="1:7" hidden="1" x14ac:dyDescent="0.2">
      <c r="A4810" s="5">
        <v>2017</v>
      </c>
      <c r="B4810" s="5">
        <v>9</v>
      </c>
      <c r="C4810" s="5" t="str">
        <f t="shared" si="635"/>
        <v>Sep 2017</v>
      </c>
      <c r="D4810" s="5" t="s">
        <v>19</v>
      </c>
      <c r="E4810" s="7">
        <v>13.09</v>
      </c>
      <c r="F4810" s="6">
        <v>3802660.6</v>
      </c>
      <c r="G4810" s="6">
        <v>497694.16</v>
      </c>
    </row>
    <row r="4811" spans="1:7" hidden="1" x14ac:dyDescent="0.2">
      <c r="A4811" s="5">
        <v>2017</v>
      </c>
      <c r="B4811" s="5">
        <v>9</v>
      </c>
      <c r="C4811" s="5" t="str">
        <f t="shared" si="635"/>
        <v>Sep 2017</v>
      </c>
      <c r="D4811" s="5" t="s">
        <v>20</v>
      </c>
      <c r="E4811" s="7">
        <v>12.63</v>
      </c>
      <c r="F4811" s="6">
        <v>2497876.9</v>
      </c>
      <c r="G4811" s="6">
        <v>315598.27</v>
      </c>
    </row>
    <row r="4812" spans="1:7" hidden="1" x14ac:dyDescent="0.2">
      <c r="A4812" s="5">
        <v>2017</v>
      </c>
      <c r="B4812" s="5">
        <v>9</v>
      </c>
      <c r="C4812" s="5" t="str">
        <f t="shared" si="635"/>
        <v>Sep 2017</v>
      </c>
      <c r="D4812" s="5" t="s">
        <v>22</v>
      </c>
      <c r="E4812" s="7">
        <v>13.55</v>
      </c>
      <c r="F4812" s="6">
        <v>1241886.3</v>
      </c>
      <c r="G4812" s="6">
        <v>168315.68</v>
      </c>
    </row>
    <row r="4813" spans="1:7" hidden="1" x14ac:dyDescent="0.2">
      <c r="A4813" s="5">
        <v>2017</v>
      </c>
      <c r="B4813" s="5">
        <v>9</v>
      </c>
      <c r="C4813" s="5" t="str">
        <f t="shared" si="635"/>
        <v>Sep 2017</v>
      </c>
      <c r="D4813" s="5" t="s">
        <v>23</v>
      </c>
      <c r="E4813" s="7">
        <v>11.19</v>
      </c>
      <c r="F4813" s="6">
        <v>1919984.3</v>
      </c>
      <c r="G4813" s="6">
        <v>214851.35</v>
      </c>
    </row>
    <row r="4814" spans="1:7" hidden="1" x14ac:dyDescent="0.2">
      <c r="A4814" s="5">
        <v>2017</v>
      </c>
      <c r="B4814" s="5">
        <v>9</v>
      </c>
      <c r="C4814" s="5" t="str">
        <f t="shared" si="635"/>
        <v>Sep 2017</v>
      </c>
      <c r="D4814" s="5" t="s">
        <v>24</v>
      </c>
      <c r="E4814" s="7">
        <v>10.09</v>
      </c>
      <c r="F4814" s="6">
        <v>2939632.9</v>
      </c>
      <c r="G4814" s="6">
        <v>296486.37</v>
      </c>
    </row>
    <row r="4815" spans="1:7" hidden="1" x14ac:dyDescent="0.2">
      <c r="A4815" s="5">
        <v>2017</v>
      </c>
      <c r="B4815" s="5">
        <v>9</v>
      </c>
      <c r="C4815" s="5" t="str">
        <f t="shared" si="635"/>
        <v>Sep 2017</v>
      </c>
      <c r="D4815" s="5" t="s">
        <v>27</v>
      </c>
      <c r="E4815" s="7">
        <v>20.83</v>
      </c>
      <c r="F4815" s="6">
        <v>1542899.9</v>
      </c>
      <c r="G4815" s="6">
        <v>321425.03999999998</v>
      </c>
    </row>
    <row r="4816" spans="1:7" hidden="1" x14ac:dyDescent="0.2">
      <c r="A4816" s="5">
        <v>2017</v>
      </c>
      <c r="B4816" s="5">
        <v>9</v>
      </c>
      <c r="C4816" s="5" t="str">
        <f t="shared" si="635"/>
        <v>Sep 2017</v>
      </c>
      <c r="D4816" s="5" t="s">
        <v>26</v>
      </c>
      <c r="E4816" s="7">
        <v>13.9</v>
      </c>
      <c r="F4816" s="6">
        <v>1950987.1</v>
      </c>
      <c r="G4816" s="6">
        <v>271133.07</v>
      </c>
    </row>
    <row r="4817" spans="1:7" hidden="1" x14ac:dyDescent="0.2">
      <c r="A4817" s="5">
        <v>2017</v>
      </c>
      <c r="B4817" s="5">
        <v>9</v>
      </c>
      <c r="C4817" s="5" t="str">
        <f t="shared" si="635"/>
        <v>Sep 2017</v>
      </c>
      <c r="D4817" s="5" t="s">
        <v>25</v>
      </c>
      <c r="E4817" s="7">
        <v>16.010000000000002</v>
      </c>
      <c r="F4817" s="6">
        <v>371774.38</v>
      </c>
      <c r="G4817" s="6">
        <v>59535.54</v>
      </c>
    </row>
    <row r="4818" spans="1:7" hidden="1" x14ac:dyDescent="0.2">
      <c r="A4818" s="5">
        <v>2017</v>
      </c>
      <c r="B4818" s="5">
        <v>9</v>
      </c>
      <c r="C4818" s="5" t="str">
        <f t="shared" si="635"/>
        <v>Sep 2017</v>
      </c>
      <c r="D4818" s="5" t="s">
        <v>28</v>
      </c>
      <c r="E4818" s="7">
        <v>15.38</v>
      </c>
      <c r="F4818" s="6">
        <v>2534222.2000000002</v>
      </c>
      <c r="G4818" s="6">
        <v>389688.1</v>
      </c>
    </row>
    <row r="4819" spans="1:7" hidden="1" x14ac:dyDescent="0.2">
      <c r="A4819" s="5">
        <v>2017</v>
      </c>
      <c r="B4819" s="5">
        <v>9</v>
      </c>
      <c r="C4819" s="5" t="str">
        <f t="shared" si="635"/>
        <v>Sep 2017</v>
      </c>
      <c r="D4819" s="5" t="s">
        <v>29</v>
      </c>
      <c r="E4819" s="7">
        <v>13.59</v>
      </c>
      <c r="F4819" s="6">
        <v>1639269.7</v>
      </c>
      <c r="G4819" s="6">
        <v>222725.68</v>
      </c>
    </row>
    <row r="4820" spans="1:7" hidden="1" x14ac:dyDescent="0.2">
      <c r="A4820" s="5">
        <v>2017</v>
      </c>
      <c r="B4820" s="5">
        <v>9</v>
      </c>
      <c r="C4820" s="5" t="str">
        <f t="shared" si="635"/>
        <v>Sep 2017</v>
      </c>
      <c r="D4820" s="5" t="s">
        <v>31</v>
      </c>
      <c r="E4820" s="7">
        <v>11.73</v>
      </c>
      <c r="F4820" s="6">
        <v>2737174.3</v>
      </c>
      <c r="G4820" s="6">
        <v>321191.15999999997</v>
      </c>
    </row>
    <row r="4821" spans="1:7" hidden="1" x14ac:dyDescent="0.2">
      <c r="A4821" s="5">
        <v>2017</v>
      </c>
      <c r="B4821" s="5">
        <v>9</v>
      </c>
      <c r="C4821" s="5" t="str">
        <f t="shared" si="635"/>
        <v>Sep 2017</v>
      </c>
      <c r="D4821" s="5" t="s">
        <v>30</v>
      </c>
      <c r="E4821" s="7">
        <v>10.97</v>
      </c>
      <c r="F4821" s="6">
        <v>1687336.6</v>
      </c>
      <c r="G4821" s="6">
        <v>185124.99</v>
      </c>
    </row>
    <row r="4822" spans="1:7" hidden="1" x14ac:dyDescent="0.2">
      <c r="A4822" s="5">
        <v>2017</v>
      </c>
      <c r="B4822" s="5">
        <v>9</v>
      </c>
      <c r="C4822" s="5" t="str">
        <f t="shared" si="635"/>
        <v>Sep 2017</v>
      </c>
      <c r="D4822" s="5" t="s">
        <v>32</v>
      </c>
      <c r="E4822" s="7">
        <v>11.55</v>
      </c>
      <c r="F4822" s="6">
        <v>344126.42</v>
      </c>
      <c r="G4822" s="6">
        <v>39732.83</v>
      </c>
    </row>
    <row r="4823" spans="1:7" hidden="1" x14ac:dyDescent="0.2">
      <c r="A4823" s="5">
        <v>2017</v>
      </c>
      <c r="B4823" s="5">
        <v>9</v>
      </c>
      <c r="C4823" s="5" t="str">
        <f t="shared" si="635"/>
        <v>Sep 2017</v>
      </c>
      <c r="D4823" s="5" t="s">
        <v>39</v>
      </c>
      <c r="E4823" s="7">
        <v>11.54</v>
      </c>
      <c r="F4823" s="6">
        <v>4583535</v>
      </c>
      <c r="G4823" s="6">
        <v>529094.71</v>
      </c>
    </row>
    <row r="4824" spans="1:7" hidden="1" x14ac:dyDescent="0.2">
      <c r="A4824" s="5">
        <v>2017</v>
      </c>
      <c r="B4824" s="5">
        <v>9</v>
      </c>
      <c r="C4824" s="5" t="str">
        <f t="shared" si="635"/>
        <v>Sep 2017</v>
      </c>
      <c r="D4824" s="5" t="s">
        <v>40</v>
      </c>
      <c r="E4824" s="7">
        <v>12.02</v>
      </c>
      <c r="F4824" s="6">
        <v>290497.5</v>
      </c>
      <c r="G4824" s="6">
        <v>34919.1</v>
      </c>
    </row>
    <row r="4825" spans="1:7" hidden="1" x14ac:dyDescent="0.2">
      <c r="A4825" s="5">
        <v>2017</v>
      </c>
      <c r="B4825" s="5">
        <v>9</v>
      </c>
      <c r="C4825" s="5" t="str">
        <f t="shared" si="635"/>
        <v>Sep 2017</v>
      </c>
      <c r="D4825" s="5" t="s">
        <v>33</v>
      </c>
      <c r="E4825" s="7">
        <v>12.55</v>
      </c>
      <c r="F4825" s="6">
        <v>723093.07</v>
      </c>
      <c r="G4825" s="6">
        <v>90724.08</v>
      </c>
    </row>
    <row r="4826" spans="1:7" hidden="1" x14ac:dyDescent="0.2">
      <c r="A4826" s="5">
        <v>2017</v>
      </c>
      <c r="B4826" s="5">
        <v>9</v>
      </c>
      <c r="C4826" s="5" t="str">
        <f t="shared" si="635"/>
        <v>Sep 2017</v>
      </c>
      <c r="D4826" s="5" t="s">
        <v>35</v>
      </c>
      <c r="E4826" s="7">
        <v>19.64</v>
      </c>
      <c r="F4826" s="6">
        <v>326979.43</v>
      </c>
      <c r="G4826" s="6">
        <v>64220.92</v>
      </c>
    </row>
    <row r="4827" spans="1:7" hidden="1" x14ac:dyDescent="0.2">
      <c r="A4827" s="5">
        <v>2017</v>
      </c>
      <c r="B4827" s="5">
        <v>9</v>
      </c>
      <c r="C4827" s="5" t="str">
        <f t="shared" si="635"/>
        <v>Sep 2017</v>
      </c>
      <c r="D4827" s="5" t="s">
        <v>36</v>
      </c>
      <c r="E4827" s="7">
        <v>15.3</v>
      </c>
      <c r="F4827" s="6">
        <v>2420219.1</v>
      </c>
      <c r="G4827" s="6">
        <v>370409.17</v>
      </c>
    </row>
    <row r="4828" spans="1:7" hidden="1" x14ac:dyDescent="0.2">
      <c r="A4828" s="5">
        <v>2017</v>
      </c>
      <c r="B4828" s="5">
        <v>9</v>
      </c>
      <c r="C4828" s="5" t="str">
        <f t="shared" si="635"/>
        <v>Sep 2017</v>
      </c>
      <c r="D4828" s="5" t="s">
        <v>37</v>
      </c>
      <c r="E4828" s="7">
        <v>13.13</v>
      </c>
      <c r="F4828" s="6">
        <v>569898.27</v>
      </c>
      <c r="G4828" s="6">
        <v>74835.759999999995</v>
      </c>
    </row>
    <row r="4829" spans="1:7" hidden="1" x14ac:dyDescent="0.2">
      <c r="A4829" s="5">
        <v>2017</v>
      </c>
      <c r="B4829" s="5">
        <v>9</v>
      </c>
      <c r="C4829" s="5" t="str">
        <f t="shared" si="635"/>
        <v>Sep 2017</v>
      </c>
      <c r="D4829" s="5" t="s">
        <v>34</v>
      </c>
      <c r="E4829" s="7">
        <v>12.02</v>
      </c>
      <c r="F4829" s="6">
        <v>1212415.2</v>
      </c>
      <c r="G4829" s="6">
        <v>145694.94</v>
      </c>
    </row>
    <row r="4830" spans="1:7" hidden="1" x14ac:dyDescent="0.2">
      <c r="A4830" s="5">
        <v>2017</v>
      </c>
      <c r="B4830" s="5">
        <v>9</v>
      </c>
      <c r="C4830" s="5" t="str">
        <f t="shared" si="635"/>
        <v>Sep 2017</v>
      </c>
      <c r="D4830" s="5" t="s">
        <v>38</v>
      </c>
      <c r="E4830" s="7">
        <v>18.8</v>
      </c>
      <c r="F4830" s="6">
        <v>4213790.4000000004</v>
      </c>
      <c r="G4830" s="6">
        <v>792288.84</v>
      </c>
    </row>
    <row r="4831" spans="1:7" hidden="1" x14ac:dyDescent="0.2">
      <c r="A4831" s="5">
        <v>2017</v>
      </c>
      <c r="B4831" s="5">
        <v>9</v>
      </c>
      <c r="C4831" s="5" t="str">
        <f t="shared" si="635"/>
        <v>Sep 2017</v>
      </c>
      <c r="D4831" s="5" t="s">
        <v>41</v>
      </c>
      <c r="E4831" s="7">
        <v>12.95</v>
      </c>
      <c r="F4831" s="6">
        <v>3779410.1</v>
      </c>
      <c r="G4831" s="6">
        <v>489416.26</v>
      </c>
    </row>
    <row r="4832" spans="1:7" hidden="1" x14ac:dyDescent="0.2">
      <c r="A4832" s="5">
        <v>2017</v>
      </c>
      <c r="B4832" s="5">
        <v>9</v>
      </c>
      <c r="C4832" s="5" t="str">
        <f t="shared" si="635"/>
        <v>Sep 2017</v>
      </c>
      <c r="D4832" s="5" t="s">
        <v>42</v>
      </c>
      <c r="E4832" s="7">
        <v>11.06</v>
      </c>
      <c r="F4832" s="6">
        <v>1955892.7</v>
      </c>
      <c r="G4832" s="6">
        <v>216231.52</v>
      </c>
    </row>
    <row r="4833" spans="1:10" hidden="1" x14ac:dyDescent="0.2">
      <c r="A4833" s="5">
        <v>2017</v>
      </c>
      <c r="B4833" s="5">
        <v>9</v>
      </c>
      <c r="C4833" s="5" t="str">
        <f t="shared" si="635"/>
        <v>Sep 2017</v>
      </c>
      <c r="D4833" s="5" t="s">
        <v>43</v>
      </c>
      <c r="E4833" s="7">
        <v>10.9</v>
      </c>
      <c r="F4833" s="6">
        <v>1346718.1</v>
      </c>
      <c r="G4833" s="6">
        <v>146823.99</v>
      </c>
    </row>
    <row r="4834" spans="1:10" hidden="1" x14ac:dyDescent="0.2">
      <c r="A4834" s="5">
        <v>2017</v>
      </c>
      <c r="B4834" s="5">
        <v>9</v>
      </c>
      <c r="C4834" s="5" t="str">
        <f t="shared" si="635"/>
        <v>Sep 2017</v>
      </c>
      <c r="D4834" s="5" t="s">
        <v>44</v>
      </c>
      <c r="E4834" s="7">
        <v>14.45</v>
      </c>
      <c r="F4834" s="6">
        <v>3902875.8</v>
      </c>
      <c r="G4834" s="6">
        <v>563898.67000000004</v>
      </c>
    </row>
    <row r="4835" spans="1:10" hidden="1" x14ac:dyDescent="0.2">
      <c r="A4835" s="5">
        <v>2017</v>
      </c>
      <c r="B4835" s="5">
        <v>9</v>
      </c>
      <c r="C4835" s="5" t="str">
        <f t="shared" si="635"/>
        <v>Sep 2017</v>
      </c>
      <c r="D4835" s="5" t="s">
        <v>45</v>
      </c>
      <c r="E4835" s="7">
        <v>17.920000000000002</v>
      </c>
      <c r="F4835" s="6">
        <v>259743.92</v>
      </c>
      <c r="G4835" s="6">
        <v>46549.99</v>
      </c>
    </row>
    <row r="4836" spans="1:10" hidden="1" x14ac:dyDescent="0.2">
      <c r="A4836" s="5">
        <v>2017</v>
      </c>
      <c r="B4836" s="5">
        <v>9</v>
      </c>
      <c r="C4836" s="5" t="str">
        <f t="shared" si="635"/>
        <v>Sep 2017</v>
      </c>
      <c r="D4836" s="5" t="s">
        <v>46</v>
      </c>
      <c r="E4836" s="7">
        <v>13.45</v>
      </c>
      <c r="F4836" s="6">
        <v>2494026.2000000002</v>
      </c>
      <c r="G4836" s="6">
        <v>335375.21000000002</v>
      </c>
    </row>
    <row r="4837" spans="1:10" hidden="1" x14ac:dyDescent="0.2">
      <c r="A4837" s="5">
        <v>2017</v>
      </c>
      <c r="B4837" s="5">
        <v>9</v>
      </c>
      <c r="C4837" s="5" t="str">
        <f t="shared" si="635"/>
        <v>Sep 2017</v>
      </c>
      <c r="D4837" s="5" t="s">
        <v>47</v>
      </c>
      <c r="E4837" s="7">
        <v>12.87</v>
      </c>
      <c r="F4837" s="6">
        <v>319382.51</v>
      </c>
      <c r="G4837" s="6">
        <v>41095.15</v>
      </c>
    </row>
    <row r="4838" spans="1:10" hidden="1" x14ac:dyDescent="0.2">
      <c r="A4838" s="5">
        <v>2017</v>
      </c>
      <c r="B4838" s="5">
        <v>9</v>
      </c>
      <c r="C4838" s="5" t="str">
        <f t="shared" si="635"/>
        <v>Sep 2017</v>
      </c>
      <c r="D4838" s="5" t="s">
        <v>48</v>
      </c>
      <c r="E4838" s="7">
        <v>10.61</v>
      </c>
      <c r="F4838" s="6">
        <v>3401120.7</v>
      </c>
      <c r="G4838" s="6">
        <v>360755.32</v>
      </c>
    </row>
    <row r="4839" spans="1:10" x14ac:dyDescent="0.2">
      <c r="A4839" s="5">
        <v>2017</v>
      </c>
      <c r="B4839" s="5">
        <v>9</v>
      </c>
      <c r="C4839" s="5" t="str">
        <f t="shared" si="635"/>
        <v>Sep 2017</v>
      </c>
      <c r="D4839" s="5" t="s">
        <v>49</v>
      </c>
      <c r="E4839" s="7">
        <v>11.12</v>
      </c>
      <c r="F4839" s="6">
        <v>14378611</v>
      </c>
      <c r="G4839" s="6">
        <v>1599124.8</v>
      </c>
      <c r="H4839" s="1">
        <f t="shared" ref="H4839" si="639">(E5451-E4839)/E5451</f>
        <v>-9.0009000900088097E-4</v>
      </c>
      <c r="I4839" s="1">
        <f t="shared" ref="I4839" si="640">(F5451-F4839)/F5451</f>
        <v>6.7110072246263655E-2</v>
      </c>
      <c r="J4839" s="9">
        <f t="shared" ref="J4839" si="641">H4839/I4839</f>
        <v>-1.3412144837185648E-2</v>
      </c>
    </row>
    <row r="4840" spans="1:10" hidden="1" x14ac:dyDescent="0.2">
      <c r="A4840" s="5">
        <v>2017</v>
      </c>
      <c r="B4840" s="5">
        <v>9</v>
      </c>
      <c r="C4840" s="5" t="str">
        <f t="shared" si="635"/>
        <v>Sep 2017</v>
      </c>
      <c r="D4840" s="5" t="s">
        <v>50</v>
      </c>
      <c r="E4840" s="7">
        <v>10.83</v>
      </c>
      <c r="F4840" s="6">
        <v>796685.61</v>
      </c>
      <c r="G4840" s="6">
        <v>86293.34</v>
      </c>
    </row>
    <row r="4841" spans="1:10" hidden="1" x14ac:dyDescent="0.2">
      <c r="A4841" s="5">
        <v>2017</v>
      </c>
      <c r="B4841" s="5">
        <v>9</v>
      </c>
      <c r="C4841" s="5" t="str">
        <f t="shared" si="635"/>
        <v>Sep 2017</v>
      </c>
      <c r="D4841" s="5" t="s">
        <v>52</v>
      </c>
      <c r="E4841" s="7">
        <v>12.03</v>
      </c>
      <c r="F4841" s="6">
        <v>3136378.4</v>
      </c>
      <c r="G4841" s="6">
        <v>377217.47</v>
      </c>
    </row>
    <row r="4842" spans="1:10" hidden="1" x14ac:dyDescent="0.2">
      <c r="A4842" s="5">
        <v>2017</v>
      </c>
      <c r="B4842" s="5">
        <v>9</v>
      </c>
      <c r="C4842" s="5" t="str">
        <f t="shared" si="635"/>
        <v>Sep 2017</v>
      </c>
      <c r="D4842" s="5" t="s">
        <v>51</v>
      </c>
      <c r="E4842" s="7">
        <v>17.920000000000002</v>
      </c>
      <c r="F4842" s="6">
        <v>152991.99</v>
      </c>
      <c r="G4842" s="6">
        <v>27419.47</v>
      </c>
    </row>
    <row r="4843" spans="1:10" hidden="1" x14ac:dyDescent="0.2">
      <c r="A4843" s="5">
        <v>2017</v>
      </c>
      <c r="B4843" s="5">
        <v>9</v>
      </c>
      <c r="C4843" s="5" t="str">
        <f t="shared" si="635"/>
        <v>Sep 2017</v>
      </c>
      <c r="D4843" s="5" t="s">
        <v>54</v>
      </c>
      <c r="E4843" s="7">
        <v>10.15</v>
      </c>
      <c r="F4843" s="6">
        <v>2312686.4</v>
      </c>
      <c r="G4843" s="6">
        <v>234820.59</v>
      </c>
    </row>
    <row r="4844" spans="1:10" hidden="1" x14ac:dyDescent="0.2">
      <c r="A4844" s="5">
        <v>2017</v>
      </c>
      <c r="B4844" s="5">
        <v>9</v>
      </c>
      <c r="C4844" s="5" t="str">
        <f t="shared" si="635"/>
        <v>Sep 2017</v>
      </c>
      <c r="D4844" s="5" t="s">
        <v>55</v>
      </c>
      <c r="E4844" s="7">
        <v>14.82</v>
      </c>
      <c r="F4844" s="6">
        <v>1689869.6</v>
      </c>
      <c r="G4844" s="6">
        <v>250454.85</v>
      </c>
    </row>
    <row r="4845" spans="1:10" hidden="1" x14ac:dyDescent="0.2">
      <c r="A4845" s="5">
        <v>2017</v>
      </c>
      <c r="B4845" s="5">
        <v>9</v>
      </c>
      <c r="C4845" s="5" t="str">
        <f t="shared" si="635"/>
        <v>Sep 2017</v>
      </c>
      <c r="D4845" s="5" t="s">
        <v>53</v>
      </c>
      <c r="E4845" s="7">
        <v>11.92</v>
      </c>
      <c r="F4845" s="6">
        <v>655308.01</v>
      </c>
      <c r="G4845" s="6">
        <v>78125.919999999998</v>
      </c>
    </row>
    <row r="4846" spans="1:10" hidden="1" x14ac:dyDescent="0.2">
      <c r="A4846" s="5">
        <v>2017</v>
      </c>
      <c r="B4846" s="5">
        <v>9</v>
      </c>
      <c r="C4846" s="5" t="str">
        <f t="shared" si="635"/>
        <v>Sep 2017</v>
      </c>
      <c r="D4846" s="5" t="s">
        <v>56</v>
      </c>
      <c r="E4846" s="7">
        <v>12.2</v>
      </c>
      <c r="F4846" s="6">
        <v>169388.44</v>
      </c>
      <c r="G4846" s="6">
        <v>20670.55</v>
      </c>
    </row>
    <row r="4847" spans="1:10" hidden="1" x14ac:dyDescent="0.2">
      <c r="A4847" s="5">
        <v>2017</v>
      </c>
      <c r="B4847" s="5">
        <v>8</v>
      </c>
      <c r="C4847" s="5" t="str">
        <f t="shared" si="635"/>
        <v>Aug 2017</v>
      </c>
      <c r="D4847" s="5" t="s">
        <v>7</v>
      </c>
      <c r="E4847" s="7">
        <v>21.43</v>
      </c>
      <c r="F4847" s="6">
        <v>143358.21</v>
      </c>
      <c r="G4847" s="6">
        <v>30719.79</v>
      </c>
    </row>
    <row r="4848" spans="1:10" hidden="1" x14ac:dyDescent="0.2">
      <c r="A4848" s="5">
        <v>2017</v>
      </c>
      <c r="B4848" s="5">
        <v>8</v>
      </c>
      <c r="C4848" s="5" t="str">
        <f t="shared" si="635"/>
        <v>Aug 2017</v>
      </c>
      <c r="D4848" s="5" t="s">
        <v>8</v>
      </c>
      <c r="E4848" s="7">
        <v>12.71</v>
      </c>
      <c r="F4848" s="6">
        <v>3252867.1</v>
      </c>
      <c r="G4848" s="6">
        <v>413491.05</v>
      </c>
      <c r="H4848" s="1">
        <f>(E5460-E4848)/E5460</f>
        <v>-4.4371405094494734E-2</v>
      </c>
      <c r="I4848" s="1">
        <f>(F5460-F4848)/F5460</f>
        <v>8.8442307319922323E-2</v>
      </c>
      <c r="J4848" s="9">
        <f>H4848/I4848</f>
        <v>-0.50169886380270556</v>
      </c>
    </row>
    <row r="4849" spans="1:10" hidden="1" x14ac:dyDescent="0.2">
      <c r="A4849" s="5">
        <v>2017</v>
      </c>
      <c r="B4849" s="5">
        <v>8</v>
      </c>
      <c r="C4849" s="5" t="str">
        <f t="shared" si="635"/>
        <v>Aug 2017</v>
      </c>
      <c r="D4849" s="5" t="s">
        <v>9</v>
      </c>
      <c r="E4849" s="7">
        <v>10.68</v>
      </c>
      <c r="F4849" s="6">
        <v>1890327.1</v>
      </c>
      <c r="G4849" s="6">
        <v>201835.34</v>
      </c>
    </row>
    <row r="4850" spans="1:10" hidden="1" x14ac:dyDescent="0.2">
      <c r="A4850" s="5">
        <v>2017</v>
      </c>
      <c r="B4850" s="5">
        <v>8</v>
      </c>
      <c r="C4850" s="5" t="str">
        <f t="shared" si="635"/>
        <v>Aug 2017</v>
      </c>
      <c r="D4850" s="5" t="s">
        <v>57</v>
      </c>
      <c r="E4850" s="7">
        <v>12.65</v>
      </c>
      <c r="F4850" s="6">
        <v>4288246.3</v>
      </c>
      <c r="G4850" s="6">
        <v>542569.44999999995</v>
      </c>
    </row>
    <row r="4851" spans="1:10" x14ac:dyDescent="0.2">
      <c r="A4851" s="5">
        <v>2017</v>
      </c>
      <c r="B4851" s="5">
        <v>8</v>
      </c>
      <c r="C4851" s="5" t="str">
        <f t="shared" si="635"/>
        <v>Aug 2017</v>
      </c>
      <c r="D4851" s="5" t="s">
        <v>10</v>
      </c>
      <c r="E4851" s="7">
        <v>19.16</v>
      </c>
      <c r="F4851" s="6">
        <v>10300405</v>
      </c>
      <c r="G4851" s="6">
        <v>1973446.9</v>
      </c>
      <c r="H4851" s="1">
        <f t="shared" ref="H4851" si="642">(E5463-E4851)/E5463</f>
        <v>-1.5368309485956499E-2</v>
      </c>
      <c r="I4851" s="1">
        <f t="shared" ref="I4851" si="643">(F5463-F4851)/F5463</f>
        <v>-1.1722654310122644E-2</v>
      </c>
      <c r="J4851" s="9">
        <f t="shared" ref="J4851" si="644">H4851/I4851</f>
        <v>1.3109922957197322</v>
      </c>
    </row>
    <row r="4852" spans="1:10" hidden="1" x14ac:dyDescent="0.2">
      <c r="A4852" s="5">
        <v>2017</v>
      </c>
      <c r="B4852" s="5">
        <v>8</v>
      </c>
      <c r="C4852" s="5" t="str">
        <f t="shared" si="635"/>
        <v>Aug 2017</v>
      </c>
      <c r="D4852" s="5" t="s">
        <v>11</v>
      </c>
      <c r="E4852" s="7">
        <v>12.46</v>
      </c>
      <c r="F4852" s="6">
        <v>1866334.8</v>
      </c>
      <c r="G4852" s="6">
        <v>232601.71</v>
      </c>
    </row>
    <row r="4853" spans="1:10" hidden="1" x14ac:dyDescent="0.2">
      <c r="A4853" s="5">
        <v>2017</v>
      </c>
      <c r="B4853" s="5">
        <v>8</v>
      </c>
      <c r="C4853" s="5" t="str">
        <f t="shared" si="635"/>
        <v>Aug 2017</v>
      </c>
      <c r="D4853" s="5" t="s">
        <v>12</v>
      </c>
      <c r="E4853" s="7">
        <v>20.53</v>
      </c>
      <c r="F4853" s="6">
        <v>1168755.3</v>
      </c>
      <c r="G4853" s="6">
        <v>239967.1</v>
      </c>
    </row>
    <row r="4854" spans="1:10" hidden="1" x14ac:dyDescent="0.2">
      <c r="A4854" s="5">
        <v>2017</v>
      </c>
      <c r="B4854" s="5">
        <v>8</v>
      </c>
      <c r="C4854" s="5" t="str">
        <f t="shared" si="635"/>
        <v>Aug 2017</v>
      </c>
      <c r="D4854" s="5" t="s">
        <v>14</v>
      </c>
      <c r="E4854" s="7">
        <v>12.62</v>
      </c>
      <c r="F4854" s="6">
        <v>243019.38</v>
      </c>
      <c r="G4854" s="6">
        <v>30672.51</v>
      </c>
    </row>
    <row r="4855" spans="1:10" hidden="1" x14ac:dyDescent="0.2">
      <c r="A4855" s="5">
        <v>2017</v>
      </c>
      <c r="B4855" s="5">
        <v>8</v>
      </c>
      <c r="C4855" s="5" t="str">
        <f t="shared" si="635"/>
        <v>Aug 2017</v>
      </c>
      <c r="D4855" s="5" t="s">
        <v>13</v>
      </c>
      <c r="E4855" s="7">
        <v>13.04</v>
      </c>
      <c r="F4855" s="6">
        <v>473737.2</v>
      </c>
      <c r="G4855" s="6">
        <v>61754.04</v>
      </c>
    </row>
    <row r="4856" spans="1:10" hidden="1" x14ac:dyDescent="0.2">
      <c r="A4856" s="5">
        <v>2017</v>
      </c>
      <c r="B4856" s="5">
        <v>8</v>
      </c>
      <c r="C4856" s="5" t="str">
        <f t="shared" si="635"/>
        <v>Aug 2017</v>
      </c>
      <c r="D4856" s="5" t="s">
        <v>15</v>
      </c>
      <c r="E4856" s="7">
        <v>11.53</v>
      </c>
      <c r="F4856" s="6">
        <v>13277001</v>
      </c>
      <c r="G4856" s="6">
        <v>1530530.8</v>
      </c>
    </row>
    <row r="4857" spans="1:10" hidden="1" x14ac:dyDescent="0.2">
      <c r="A4857" s="5">
        <v>2017</v>
      </c>
      <c r="B4857" s="5">
        <v>8</v>
      </c>
      <c r="C4857" s="5" t="str">
        <f t="shared" si="635"/>
        <v>Aug 2017</v>
      </c>
      <c r="D4857" s="5" t="s">
        <v>16</v>
      </c>
      <c r="E4857" s="7">
        <v>12.85</v>
      </c>
      <c r="F4857" s="6">
        <v>6015126.9000000004</v>
      </c>
      <c r="G4857" s="6">
        <v>772887.2</v>
      </c>
    </row>
    <row r="4858" spans="1:10" hidden="1" x14ac:dyDescent="0.2">
      <c r="A4858" s="5">
        <v>2017</v>
      </c>
      <c r="B4858" s="5">
        <v>8</v>
      </c>
      <c r="C4858" s="5" t="str">
        <f t="shared" si="635"/>
        <v>Aug 2017</v>
      </c>
      <c r="D4858" s="5" t="s">
        <v>17</v>
      </c>
      <c r="E4858" s="7">
        <v>28.76</v>
      </c>
      <c r="F4858" s="6">
        <v>244653.1</v>
      </c>
      <c r="G4858" s="6">
        <v>70370.679999999993</v>
      </c>
    </row>
    <row r="4859" spans="1:10" hidden="1" x14ac:dyDescent="0.2">
      <c r="A4859" s="5">
        <v>2017</v>
      </c>
      <c r="B4859" s="5">
        <v>8</v>
      </c>
      <c r="C4859" s="5" t="str">
        <f t="shared" ref="C4859:C4922" si="645">TEXT(DATE($A4859, $B4859, 1), "mmm yyyy")</f>
        <v>Aug 2017</v>
      </c>
      <c r="D4859" s="5" t="s">
        <v>21</v>
      </c>
      <c r="E4859" s="7">
        <v>14.43</v>
      </c>
      <c r="F4859" s="6">
        <v>1199548.8</v>
      </c>
      <c r="G4859" s="6">
        <v>173060.03</v>
      </c>
    </row>
    <row r="4860" spans="1:10" hidden="1" x14ac:dyDescent="0.2">
      <c r="A4860" s="5">
        <v>2017</v>
      </c>
      <c r="B4860" s="5">
        <v>8</v>
      </c>
      <c r="C4860" s="5" t="str">
        <f t="shared" si="645"/>
        <v>Aug 2017</v>
      </c>
      <c r="D4860" s="5" t="s">
        <v>18</v>
      </c>
      <c r="E4860" s="7">
        <v>10.56</v>
      </c>
      <c r="F4860" s="6">
        <v>728694.83</v>
      </c>
      <c r="G4860" s="6">
        <v>76947.78</v>
      </c>
    </row>
    <row r="4861" spans="1:10" hidden="1" x14ac:dyDescent="0.2">
      <c r="A4861" s="5">
        <v>2017</v>
      </c>
      <c r="B4861" s="5">
        <v>8</v>
      </c>
      <c r="C4861" s="5" t="str">
        <f t="shared" si="645"/>
        <v>Aug 2017</v>
      </c>
      <c r="D4861" s="5" t="s">
        <v>19</v>
      </c>
      <c r="E4861" s="7">
        <v>12.83</v>
      </c>
      <c r="F4861" s="6">
        <v>4217634.9000000004</v>
      </c>
      <c r="G4861" s="6">
        <v>541035.23</v>
      </c>
    </row>
    <row r="4862" spans="1:10" hidden="1" x14ac:dyDescent="0.2">
      <c r="A4862" s="5">
        <v>2017</v>
      </c>
      <c r="B4862" s="5">
        <v>8</v>
      </c>
      <c r="C4862" s="5" t="str">
        <f t="shared" si="645"/>
        <v>Aug 2017</v>
      </c>
      <c r="D4862" s="5" t="s">
        <v>20</v>
      </c>
      <c r="E4862" s="7">
        <v>12.33</v>
      </c>
      <c r="F4862" s="6">
        <v>3019632</v>
      </c>
      <c r="G4862" s="6">
        <v>372203.54</v>
      </c>
    </row>
    <row r="4863" spans="1:10" hidden="1" x14ac:dyDescent="0.2">
      <c r="A4863" s="5">
        <v>2017</v>
      </c>
      <c r="B4863" s="5">
        <v>8</v>
      </c>
      <c r="C4863" s="5" t="str">
        <f t="shared" si="645"/>
        <v>Aug 2017</v>
      </c>
      <c r="D4863" s="5" t="s">
        <v>22</v>
      </c>
      <c r="E4863" s="7">
        <v>13.67</v>
      </c>
      <c r="F4863" s="6">
        <v>1376742.3999999999</v>
      </c>
      <c r="G4863" s="6">
        <v>188191.32</v>
      </c>
    </row>
    <row r="4864" spans="1:10" hidden="1" x14ac:dyDescent="0.2">
      <c r="A4864" s="5">
        <v>2017</v>
      </c>
      <c r="B4864" s="5">
        <v>8</v>
      </c>
      <c r="C4864" s="5" t="str">
        <f t="shared" si="645"/>
        <v>Aug 2017</v>
      </c>
      <c r="D4864" s="5" t="s">
        <v>23</v>
      </c>
      <c r="E4864" s="7">
        <v>10.82</v>
      </c>
      <c r="F4864" s="6">
        <v>2436235.7000000002</v>
      </c>
      <c r="G4864" s="6">
        <v>263486.2</v>
      </c>
    </row>
    <row r="4865" spans="1:7" hidden="1" x14ac:dyDescent="0.2">
      <c r="A4865" s="5">
        <v>2017</v>
      </c>
      <c r="B4865" s="5">
        <v>8</v>
      </c>
      <c r="C4865" s="5" t="str">
        <f t="shared" si="645"/>
        <v>Aug 2017</v>
      </c>
      <c r="D4865" s="5" t="s">
        <v>24</v>
      </c>
      <c r="E4865" s="7">
        <v>10.06</v>
      </c>
      <c r="F4865" s="6">
        <v>3268625.2</v>
      </c>
      <c r="G4865" s="6">
        <v>328675.67</v>
      </c>
    </row>
    <row r="4866" spans="1:7" hidden="1" x14ac:dyDescent="0.2">
      <c r="A4866" s="5">
        <v>2017</v>
      </c>
      <c r="B4866" s="5">
        <v>8</v>
      </c>
      <c r="C4866" s="5" t="str">
        <f t="shared" si="645"/>
        <v>Aug 2017</v>
      </c>
      <c r="D4866" s="5" t="s">
        <v>27</v>
      </c>
      <c r="E4866" s="7">
        <v>19.66</v>
      </c>
      <c r="F4866" s="6">
        <v>1920606.8</v>
      </c>
      <c r="G4866" s="6">
        <v>377585.86</v>
      </c>
    </row>
    <row r="4867" spans="1:7" hidden="1" x14ac:dyDescent="0.2">
      <c r="A4867" s="5">
        <v>2017</v>
      </c>
      <c r="B4867" s="5">
        <v>8</v>
      </c>
      <c r="C4867" s="5" t="str">
        <f t="shared" si="645"/>
        <v>Aug 2017</v>
      </c>
      <c r="D4867" s="5" t="s">
        <v>26</v>
      </c>
      <c r="E4867" s="7">
        <v>13.9</v>
      </c>
      <c r="F4867" s="6">
        <v>2408419.2999999998</v>
      </c>
      <c r="G4867" s="6">
        <v>334674.56</v>
      </c>
    </row>
    <row r="4868" spans="1:7" hidden="1" x14ac:dyDescent="0.2">
      <c r="A4868" s="5">
        <v>2017</v>
      </c>
      <c r="B4868" s="5">
        <v>8</v>
      </c>
      <c r="C4868" s="5" t="str">
        <f t="shared" si="645"/>
        <v>Aug 2017</v>
      </c>
      <c r="D4868" s="5" t="s">
        <v>25</v>
      </c>
      <c r="E4868" s="7">
        <v>15.96</v>
      </c>
      <c r="F4868" s="6">
        <v>374813.05</v>
      </c>
      <c r="G4868" s="6">
        <v>59802.01</v>
      </c>
    </row>
    <row r="4869" spans="1:7" hidden="1" x14ac:dyDescent="0.2">
      <c r="A4869" s="5">
        <v>2017</v>
      </c>
      <c r="B4869" s="5">
        <v>8</v>
      </c>
      <c r="C4869" s="5" t="str">
        <f t="shared" si="645"/>
        <v>Aug 2017</v>
      </c>
      <c r="D4869" s="5" t="s">
        <v>28</v>
      </c>
      <c r="E4869" s="7">
        <v>15.63</v>
      </c>
      <c r="F4869" s="6">
        <v>3037485.6</v>
      </c>
      <c r="G4869" s="6">
        <v>474787.82</v>
      </c>
    </row>
    <row r="4870" spans="1:7" hidden="1" x14ac:dyDescent="0.2">
      <c r="A4870" s="5">
        <v>2017</v>
      </c>
      <c r="B4870" s="5">
        <v>8</v>
      </c>
      <c r="C4870" s="5" t="str">
        <f t="shared" si="645"/>
        <v>Aug 2017</v>
      </c>
      <c r="D4870" s="5" t="s">
        <v>29</v>
      </c>
      <c r="E4870" s="7">
        <v>13.75</v>
      </c>
      <c r="F4870" s="6">
        <v>1768180.2</v>
      </c>
      <c r="G4870" s="6">
        <v>243175.99</v>
      </c>
    </row>
    <row r="4871" spans="1:7" hidden="1" x14ac:dyDescent="0.2">
      <c r="A4871" s="5">
        <v>2017</v>
      </c>
      <c r="B4871" s="5">
        <v>8</v>
      </c>
      <c r="C4871" s="5" t="str">
        <f t="shared" si="645"/>
        <v>Aug 2017</v>
      </c>
      <c r="D4871" s="5" t="s">
        <v>31</v>
      </c>
      <c r="E4871" s="7">
        <v>13.22</v>
      </c>
      <c r="F4871" s="6">
        <v>3138145.4</v>
      </c>
      <c r="G4871" s="6">
        <v>414734.13</v>
      </c>
    </row>
    <row r="4872" spans="1:7" hidden="1" x14ac:dyDescent="0.2">
      <c r="A4872" s="5">
        <v>2017</v>
      </c>
      <c r="B4872" s="5">
        <v>8</v>
      </c>
      <c r="C4872" s="5" t="str">
        <f t="shared" si="645"/>
        <v>Aug 2017</v>
      </c>
      <c r="D4872" s="5" t="s">
        <v>30</v>
      </c>
      <c r="E4872" s="7">
        <v>10.86</v>
      </c>
      <c r="F4872" s="6">
        <v>1959630.9</v>
      </c>
      <c r="G4872" s="6">
        <v>212805.86</v>
      </c>
    </row>
    <row r="4873" spans="1:7" hidden="1" x14ac:dyDescent="0.2">
      <c r="A4873" s="5">
        <v>2017</v>
      </c>
      <c r="B4873" s="5">
        <v>8</v>
      </c>
      <c r="C4873" s="5" t="str">
        <f t="shared" si="645"/>
        <v>Aug 2017</v>
      </c>
      <c r="D4873" s="5" t="s">
        <v>32</v>
      </c>
      <c r="E4873" s="7">
        <v>11.3</v>
      </c>
      <c r="F4873" s="6">
        <v>424537.55</v>
      </c>
      <c r="G4873" s="6">
        <v>47977.26</v>
      </c>
    </row>
    <row r="4874" spans="1:7" hidden="1" x14ac:dyDescent="0.2">
      <c r="A4874" s="5">
        <v>2017</v>
      </c>
      <c r="B4874" s="5">
        <v>8</v>
      </c>
      <c r="C4874" s="5" t="str">
        <f t="shared" si="645"/>
        <v>Aug 2017</v>
      </c>
      <c r="D4874" s="5" t="s">
        <v>39</v>
      </c>
      <c r="E4874" s="7">
        <v>11.18</v>
      </c>
      <c r="F4874" s="6">
        <v>5774477.0999999996</v>
      </c>
      <c r="G4874" s="6">
        <v>645540.88</v>
      </c>
    </row>
    <row r="4875" spans="1:7" hidden="1" x14ac:dyDescent="0.2">
      <c r="A4875" s="5">
        <v>2017</v>
      </c>
      <c r="B4875" s="5">
        <v>8</v>
      </c>
      <c r="C4875" s="5" t="str">
        <f t="shared" si="645"/>
        <v>Aug 2017</v>
      </c>
      <c r="D4875" s="5" t="s">
        <v>40</v>
      </c>
      <c r="E4875" s="7">
        <v>12.07</v>
      </c>
      <c r="F4875" s="6">
        <v>323514.05</v>
      </c>
      <c r="G4875" s="6">
        <v>39052.76</v>
      </c>
    </row>
    <row r="4876" spans="1:7" hidden="1" x14ac:dyDescent="0.2">
      <c r="A4876" s="5">
        <v>2017</v>
      </c>
      <c r="B4876" s="5">
        <v>8</v>
      </c>
      <c r="C4876" s="5" t="str">
        <f t="shared" si="645"/>
        <v>Aug 2017</v>
      </c>
      <c r="D4876" s="5" t="s">
        <v>33</v>
      </c>
      <c r="E4876" s="7">
        <v>12.11</v>
      </c>
      <c r="F4876" s="6">
        <v>874979.33</v>
      </c>
      <c r="G4876" s="6">
        <v>105950.51</v>
      </c>
    </row>
    <row r="4877" spans="1:7" hidden="1" x14ac:dyDescent="0.2">
      <c r="A4877" s="5">
        <v>2017</v>
      </c>
      <c r="B4877" s="5">
        <v>8</v>
      </c>
      <c r="C4877" s="5" t="str">
        <f t="shared" si="645"/>
        <v>Aug 2017</v>
      </c>
      <c r="D4877" s="5" t="s">
        <v>35</v>
      </c>
      <c r="E4877" s="7">
        <v>19.170000000000002</v>
      </c>
      <c r="F4877" s="6">
        <v>402896.33</v>
      </c>
      <c r="G4877" s="6">
        <v>77232.070000000007</v>
      </c>
    </row>
    <row r="4878" spans="1:7" hidden="1" x14ac:dyDescent="0.2">
      <c r="A4878" s="5">
        <v>2017</v>
      </c>
      <c r="B4878" s="5">
        <v>8</v>
      </c>
      <c r="C4878" s="5" t="str">
        <f t="shared" si="645"/>
        <v>Aug 2017</v>
      </c>
      <c r="D4878" s="5" t="s">
        <v>36</v>
      </c>
      <c r="E4878" s="7">
        <v>15.81</v>
      </c>
      <c r="F4878" s="6">
        <v>3070312.7</v>
      </c>
      <c r="G4878" s="6">
        <v>485531.45</v>
      </c>
    </row>
    <row r="4879" spans="1:7" hidden="1" x14ac:dyDescent="0.2">
      <c r="A4879" s="5">
        <v>2017</v>
      </c>
      <c r="B4879" s="5">
        <v>8</v>
      </c>
      <c r="C4879" s="5" t="str">
        <f t="shared" si="645"/>
        <v>Aug 2017</v>
      </c>
      <c r="D4879" s="5" t="s">
        <v>37</v>
      </c>
      <c r="E4879" s="7">
        <v>13.3</v>
      </c>
      <c r="F4879" s="6">
        <v>692504.05</v>
      </c>
      <c r="G4879" s="6">
        <v>92100.57</v>
      </c>
    </row>
    <row r="4880" spans="1:7" hidden="1" x14ac:dyDescent="0.2">
      <c r="A4880" s="5">
        <v>2017</v>
      </c>
      <c r="B4880" s="5">
        <v>8</v>
      </c>
      <c r="C4880" s="5" t="str">
        <f t="shared" si="645"/>
        <v>Aug 2017</v>
      </c>
      <c r="D4880" s="5" t="s">
        <v>34</v>
      </c>
      <c r="E4880" s="7">
        <v>11.75</v>
      </c>
      <c r="F4880" s="6">
        <v>1707382.3</v>
      </c>
      <c r="G4880" s="6">
        <v>200693.84</v>
      </c>
    </row>
    <row r="4881" spans="1:10" hidden="1" x14ac:dyDescent="0.2">
      <c r="A4881" s="5">
        <v>2017</v>
      </c>
      <c r="B4881" s="5">
        <v>8</v>
      </c>
      <c r="C4881" s="5" t="str">
        <f t="shared" si="645"/>
        <v>Aug 2017</v>
      </c>
      <c r="D4881" s="5" t="s">
        <v>38</v>
      </c>
      <c r="E4881" s="7">
        <v>18.559999999999999</v>
      </c>
      <c r="F4881" s="6">
        <v>5037599.7</v>
      </c>
      <c r="G4881" s="6">
        <v>935106.85</v>
      </c>
    </row>
    <row r="4882" spans="1:10" hidden="1" x14ac:dyDescent="0.2">
      <c r="A4882" s="5">
        <v>2017</v>
      </c>
      <c r="B4882" s="5">
        <v>8</v>
      </c>
      <c r="C4882" s="5" t="str">
        <f t="shared" si="645"/>
        <v>Aug 2017</v>
      </c>
      <c r="D4882" s="5" t="s">
        <v>41</v>
      </c>
      <c r="E4882" s="7">
        <v>12.87</v>
      </c>
      <c r="F4882" s="6">
        <v>4708315.3</v>
      </c>
      <c r="G4882" s="6">
        <v>605940.46</v>
      </c>
    </row>
    <row r="4883" spans="1:10" hidden="1" x14ac:dyDescent="0.2">
      <c r="A4883" s="5">
        <v>2017</v>
      </c>
      <c r="B4883" s="5">
        <v>8</v>
      </c>
      <c r="C4883" s="5" t="str">
        <f t="shared" si="645"/>
        <v>Aug 2017</v>
      </c>
      <c r="D4883" s="5" t="s">
        <v>42</v>
      </c>
      <c r="E4883" s="7">
        <v>10.72</v>
      </c>
      <c r="F4883" s="6">
        <v>2435208.6</v>
      </c>
      <c r="G4883" s="6">
        <v>261108.81</v>
      </c>
    </row>
    <row r="4884" spans="1:10" hidden="1" x14ac:dyDescent="0.2">
      <c r="A4884" s="5">
        <v>2017</v>
      </c>
      <c r="B4884" s="5">
        <v>8</v>
      </c>
      <c r="C4884" s="5" t="str">
        <f t="shared" si="645"/>
        <v>Aug 2017</v>
      </c>
      <c r="D4884" s="5" t="s">
        <v>43</v>
      </c>
      <c r="E4884" s="7">
        <v>10.87</v>
      </c>
      <c r="F4884" s="6">
        <v>1594874.1</v>
      </c>
      <c r="G4884" s="6">
        <v>173380.72</v>
      </c>
    </row>
    <row r="4885" spans="1:10" hidden="1" x14ac:dyDescent="0.2">
      <c r="A4885" s="5">
        <v>2017</v>
      </c>
      <c r="B4885" s="5">
        <v>8</v>
      </c>
      <c r="C4885" s="5" t="str">
        <f t="shared" si="645"/>
        <v>Aug 2017</v>
      </c>
      <c r="D4885" s="5" t="s">
        <v>44</v>
      </c>
      <c r="E4885" s="7">
        <v>14.32</v>
      </c>
      <c r="F4885" s="6">
        <v>4749229.9000000004</v>
      </c>
      <c r="G4885" s="6">
        <v>680126.2</v>
      </c>
    </row>
    <row r="4886" spans="1:10" hidden="1" x14ac:dyDescent="0.2">
      <c r="A4886" s="5">
        <v>2017</v>
      </c>
      <c r="B4886" s="5">
        <v>8</v>
      </c>
      <c r="C4886" s="5" t="str">
        <f t="shared" si="645"/>
        <v>Aug 2017</v>
      </c>
      <c r="D4886" s="5" t="s">
        <v>45</v>
      </c>
      <c r="E4886" s="7">
        <v>17.809999999999999</v>
      </c>
      <c r="F4886" s="6">
        <v>311567.44</v>
      </c>
      <c r="G4886" s="6">
        <v>55481.21</v>
      </c>
    </row>
    <row r="4887" spans="1:10" hidden="1" x14ac:dyDescent="0.2">
      <c r="A4887" s="5">
        <v>2017</v>
      </c>
      <c r="B4887" s="5">
        <v>8</v>
      </c>
      <c r="C4887" s="5" t="str">
        <f t="shared" si="645"/>
        <v>Aug 2017</v>
      </c>
      <c r="D4887" s="5" t="s">
        <v>46</v>
      </c>
      <c r="E4887" s="7">
        <v>13.26</v>
      </c>
      <c r="F4887" s="6">
        <v>3172167</v>
      </c>
      <c r="G4887" s="6">
        <v>420641.17</v>
      </c>
    </row>
    <row r="4888" spans="1:10" hidden="1" x14ac:dyDescent="0.2">
      <c r="A4888" s="5">
        <v>2017</v>
      </c>
      <c r="B4888" s="5">
        <v>8</v>
      </c>
      <c r="C4888" s="5" t="str">
        <f t="shared" si="645"/>
        <v>Aug 2017</v>
      </c>
      <c r="D4888" s="5" t="s">
        <v>47</v>
      </c>
      <c r="E4888" s="7">
        <v>12.53</v>
      </c>
      <c r="F4888" s="6">
        <v>366639.93</v>
      </c>
      <c r="G4888" s="6">
        <v>45951.66</v>
      </c>
    </row>
    <row r="4889" spans="1:10" hidden="1" x14ac:dyDescent="0.2">
      <c r="A4889" s="5">
        <v>2017</v>
      </c>
      <c r="B4889" s="5">
        <v>8</v>
      </c>
      <c r="C4889" s="5" t="str">
        <f t="shared" si="645"/>
        <v>Aug 2017</v>
      </c>
      <c r="D4889" s="5" t="s">
        <v>48</v>
      </c>
      <c r="E4889" s="7">
        <v>10.64</v>
      </c>
      <c r="F4889" s="6">
        <v>4188456.1</v>
      </c>
      <c r="G4889" s="6">
        <v>445464.98</v>
      </c>
    </row>
    <row r="4890" spans="1:10" x14ac:dyDescent="0.2">
      <c r="A4890" s="5">
        <v>2017</v>
      </c>
      <c r="B4890" s="5">
        <v>8</v>
      </c>
      <c r="C4890" s="5" t="str">
        <f t="shared" si="645"/>
        <v>Aug 2017</v>
      </c>
      <c r="D4890" s="5" t="s">
        <v>49</v>
      </c>
      <c r="E4890" s="7">
        <v>10.95</v>
      </c>
      <c r="F4890" s="6">
        <v>17184478</v>
      </c>
      <c r="G4890" s="6">
        <v>1882305.4</v>
      </c>
      <c r="H4890" s="1">
        <f t="shared" ref="H4890" si="646">(E5502-E4890)/E5502</f>
        <v>-3.666361136571874E-3</v>
      </c>
      <c r="I4890" s="1">
        <f t="shared" ref="I4890" si="647">(F5502-F4890)/F5502</f>
        <v>2.9411120163061626E-2</v>
      </c>
      <c r="J4890" s="9">
        <f t="shared" ref="J4890" si="648">H4890/I4890</f>
        <v>-0.12465901047783196</v>
      </c>
    </row>
    <row r="4891" spans="1:10" hidden="1" x14ac:dyDescent="0.2">
      <c r="A4891" s="5">
        <v>2017</v>
      </c>
      <c r="B4891" s="5">
        <v>8</v>
      </c>
      <c r="C4891" s="5" t="str">
        <f t="shared" si="645"/>
        <v>Aug 2017</v>
      </c>
      <c r="D4891" s="5" t="s">
        <v>50</v>
      </c>
      <c r="E4891" s="7">
        <v>11.52</v>
      </c>
      <c r="F4891" s="6">
        <v>1133841.3</v>
      </c>
      <c r="G4891" s="6">
        <v>130640.58</v>
      </c>
    </row>
    <row r="4892" spans="1:10" hidden="1" x14ac:dyDescent="0.2">
      <c r="A4892" s="5">
        <v>2017</v>
      </c>
      <c r="B4892" s="5">
        <v>8</v>
      </c>
      <c r="C4892" s="5" t="str">
        <f t="shared" si="645"/>
        <v>Aug 2017</v>
      </c>
      <c r="D4892" s="5" t="s">
        <v>52</v>
      </c>
      <c r="E4892" s="7">
        <v>12.18</v>
      </c>
      <c r="F4892" s="6">
        <v>4208876.3</v>
      </c>
      <c r="G4892" s="6">
        <v>512797.34</v>
      </c>
    </row>
    <row r="4893" spans="1:10" hidden="1" x14ac:dyDescent="0.2">
      <c r="A4893" s="5">
        <v>2017</v>
      </c>
      <c r="B4893" s="5">
        <v>8</v>
      </c>
      <c r="C4893" s="5" t="str">
        <f t="shared" si="645"/>
        <v>Aug 2017</v>
      </c>
      <c r="D4893" s="5" t="s">
        <v>51</v>
      </c>
      <c r="E4893" s="7">
        <v>17.739999999999998</v>
      </c>
      <c r="F4893" s="6">
        <v>172376.29</v>
      </c>
      <c r="G4893" s="6">
        <v>30577.91</v>
      </c>
    </row>
    <row r="4894" spans="1:10" hidden="1" x14ac:dyDescent="0.2">
      <c r="A4894" s="5">
        <v>2017</v>
      </c>
      <c r="B4894" s="5">
        <v>8</v>
      </c>
      <c r="C4894" s="5" t="str">
        <f t="shared" si="645"/>
        <v>Aug 2017</v>
      </c>
      <c r="D4894" s="5" t="s">
        <v>54</v>
      </c>
      <c r="E4894" s="7">
        <v>9.8699999999999992</v>
      </c>
      <c r="F4894" s="6">
        <v>2599300.9</v>
      </c>
      <c r="G4894" s="6">
        <v>256473.45</v>
      </c>
    </row>
    <row r="4895" spans="1:10" hidden="1" x14ac:dyDescent="0.2">
      <c r="A4895" s="5">
        <v>2017</v>
      </c>
      <c r="B4895" s="5">
        <v>8</v>
      </c>
      <c r="C4895" s="5" t="str">
        <f t="shared" si="645"/>
        <v>Aug 2017</v>
      </c>
      <c r="D4895" s="5" t="s">
        <v>55</v>
      </c>
      <c r="E4895" s="7">
        <v>14.64</v>
      </c>
      <c r="F4895" s="6">
        <v>1784014.8</v>
      </c>
      <c r="G4895" s="6">
        <v>261194.2</v>
      </c>
    </row>
    <row r="4896" spans="1:10" hidden="1" x14ac:dyDescent="0.2">
      <c r="A4896" s="5">
        <v>2017</v>
      </c>
      <c r="B4896" s="5">
        <v>8</v>
      </c>
      <c r="C4896" s="5" t="str">
        <f t="shared" si="645"/>
        <v>Aug 2017</v>
      </c>
      <c r="D4896" s="5" t="s">
        <v>53</v>
      </c>
      <c r="E4896" s="7">
        <v>11.67</v>
      </c>
      <c r="F4896" s="6">
        <v>881716.91</v>
      </c>
      <c r="G4896" s="6">
        <v>102925.33</v>
      </c>
    </row>
    <row r="4897" spans="1:10" hidden="1" x14ac:dyDescent="0.2">
      <c r="A4897" s="5">
        <v>2017</v>
      </c>
      <c r="B4897" s="5">
        <v>8</v>
      </c>
      <c r="C4897" s="5" t="str">
        <f t="shared" si="645"/>
        <v>Aug 2017</v>
      </c>
      <c r="D4897" s="5" t="s">
        <v>56</v>
      </c>
      <c r="E4897" s="7">
        <v>12.04</v>
      </c>
      <c r="F4897" s="6">
        <v>189673.82</v>
      </c>
      <c r="G4897" s="6">
        <v>22837.17</v>
      </c>
    </row>
    <row r="4898" spans="1:10" hidden="1" x14ac:dyDescent="0.2">
      <c r="A4898" s="5">
        <v>2017</v>
      </c>
      <c r="B4898" s="5">
        <v>7</v>
      </c>
      <c r="C4898" s="5" t="str">
        <f t="shared" si="645"/>
        <v>Jul 2017</v>
      </c>
      <c r="D4898" s="5" t="s">
        <v>7</v>
      </c>
      <c r="E4898" s="7">
        <v>21.9</v>
      </c>
      <c r="F4898" s="6">
        <v>143325.63</v>
      </c>
      <c r="G4898" s="6">
        <v>31392.55</v>
      </c>
    </row>
    <row r="4899" spans="1:10" hidden="1" x14ac:dyDescent="0.2">
      <c r="A4899" s="5">
        <v>2017</v>
      </c>
      <c r="B4899" s="5">
        <v>7</v>
      </c>
      <c r="C4899" s="5" t="str">
        <f t="shared" si="645"/>
        <v>Jul 2017</v>
      </c>
      <c r="D4899" s="5" t="s">
        <v>8</v>
      </c>
      <c r="E4899" s="7">
        <v>12.46</v>
      </c>
      <c r="F4899" s="6">
        <v>3394758.6</v>
      </c>
      <c r="G4899" s="6">
        <v>422958.99</v>
      </c>
      <c r="H4899" s="1">
        <f>(E5511-E4899)/E5511</f>
        <v>-3.5743973399833873E-2</v>
      </c>
      <c r="I4899" s="1">
        <f>(F5511-F4899)/F5511</f>
        <v>6.9390978212825125E-2</v>
      </c>
      <c r="J4899" s="9">
        <f>H4899/I4899</f>
        <v>-0.51510980707327059</v>
      </c>
    </row>
    <row r="4900" spans="1:10" hidden="1" x14ac:dyDescent="0.2">
      <c r="A4900" s="5">
        <v>2017</v>
      </c>
      <c r="B4900" s="5">
        <v>7</v>
      </c>
      <c r="C4900" s="5" t="str">
        <f t="shared" si="645"/>
        <v>Jul 2017</v>
      </c>
      <c r="D4900" s="5" t="s">
        <v>9</v>
      </c>
      <c r="E4900" s="7">
        <v>10.74</v>
      </c>
      <c r="F4900" s="6">
        <v>1789796.2</v>
      </c>
      <c r="G4900" s="6">
        <v>192227.39</v>
      </c>
    </row>
    <row r="4901" spans="1:10" hidden="1" x14ac:dyDescent="0.2">
      <c r="A4901" s="5">
        <v>2017</v>
      </c>
      <c r="B4901" s="5">
        <v>7</v>
      </c>
      <c r="C4901" s="5" t="str">
        <f t="shared" si="645"/>
        <v>Jul 2017</v>
      </c>
      <c r="D4901" s="5" t="s">
        <v>57</v>
      </c>
      <c r="E4901" s="7">
        <v>12.69</v>
      </c>
      <c r="F4901" s="6">
        <v>4630404.3</v>
      </c>
      <c r="G4901" s="6">
        <v>587369.62</v>
      </c>
    </row>
    <row r="4902" spans="1:10" x14ac:dyDescent="0.2">
      <c r="A4902" s="5">
        <v>2017</v>
      </c>
      <c r="B4902" s="5">
        <v>7</v>
      </c>
      <c r="C4902" s="5" t="str">
        <f t="shared" si="645"/>
        <v>Jul 2017</v>
      </c>
      <c r="D4902" s="5" t="s">
        <v>10</v>
      </c>
      <c r="E4902" s="7">
        <v>18.52</v>
      </c>
      <c r="F4902" s="6">
        <v>10013382</v>
      </c>
      <c r="G4902" s="6">
        <v>1854591.9</v>
      </c>
      <c r="H4902" s="1">
        <f t="shared" ref="H4902" si="649">(E5514-E4902)/E5514</f>
        <v>-2.7070925825663623E-3</v>
      </c>
      <c r="I4902" s="1">
        <f t="shared" ref="I4902" si="650">(F5514-F4902)/F5514</f>
        <v>-0.12683965056677199</v>
      </c>
      <c r="J4902" s="9">
        <f t="shared" ref="J4902" si="651">H4902/I4902</f>
        <v>2.1342636710760032E-2</v>
      </c>
    </row>
    <row r="4903" spans="1:10" hidden="1" x14ac:dyDescent="0.2">
      <c r="A4903" s="5">
        <v>2017</v>
      </c>
      <c r="B4903" s="5">
        <v>7</v>
      </c>
      <c r="C4903" s="5" t="str">
        <f t="shared" si="645"/>
        <v>Jul 2017</v>
      </c>
      <c r="D4903" s="5" t="s">
        <v>11</v>
      </c>
      <c r="E4903" s="7">
        <v>12.46</v>
      </c>
      <c r="F4903" s="6">
        <v>2021081</v>
      </c>
      <c r="G4903" s="6">
        <v>251730.83</v>
      </c>
    </row>
    <row r="4904" spans="1:10" hidden="1" x14ac:dyDescent="0.2">
      <c r="A4904" s="5">
        <v>2017</v>
      </c>
      <c r="B4904" s="5">
        <v>7</v>
      </c>
      <c r="C4904" s="5" t="str">
        <f t="shared" si="645"/>
        <v>Jul 2017</v>
      </c>
      <c r="D4904" s="5" t="s">
        <v>12</v>
      </c>
      <c r="E4904" s="7">
        <v>20.2</v>
      </c>
      <c r="F4904" s="6">
        <v>1270209.3</v>
      </c>
      <c r="G4904" s="6">
        <v>256566.72</v>
      </c>
    </row>
    <row r="4905" spans="1:10" hidden="1" x14ac:dyDescent="0.2">
      <c r="A4905" s="5">
        <v>2017</v>
      </c>
      <c r="B4905" s="5">
        <v>7</v>
      </c>
      <c r="C4905" s="5" t="str">
        <f t="shared" si="645"/>
        <v>Jul 2017</v>
      </c>
      <c r="D4905" s="5" t="s">
        <v>14</v>
      </c>
      <c r="E4905" s="7">
        <v>12.23</v>
      </c>
      <c r="F4905" s="6">
        <v>288216.40000000002</v>
      </c>
      <c r="G4905" s="6">
        <v>35236.699999999997</v>
      </c>
    </row>
    <row r="4906" spans="1:10" hidden="1" x14ac:dyDescent="0.2">
      <c r="A4906" s="5">
        <v>2017</v>
      </c>
      <c r="B4906" s="5">
        <v>7</v>
      </c>
      <c r="C4906" s="5" t="str">
        <f t="shared" si="645"/>
        <v>Jul 2017</v>
      </c>
      <c r="D4906" s="5" t="s">
        <v>13</v>
      </c>
      <c r="E4906" s="7">
        <v>12.62</v>
      </c>
      <c r="F4906" s="6">
        <v>501898.12</v>
      </c>
      <c r="G4906" s="6">
        <v>63357.85</v>
      </c>
    </row>
    <row r="4907" spans="1:10" hidden="1" x14ac:dyDescent="0.2">
      <c r="A4907" s="5">
        <v>2017</v>
      </c>
      <c r="B4907" s="5">
        <v>7</v>
      </c>
      <c r="C4907" s="5" t="str">
        <f t="shared" si="645"/>
        <v>Jul 2017</v>
      </c>
      <c r="D4907" s="5" t="s">
        <v>15</v>
      </c>
      <c r="E4907" s="7">
        <v>11.6</v>
      </c>
      <c r="F4907" s="6">
        <v>13153134</v>
      </c>
      <c r="G4907" s="6">
        <v>1525117.4</v>
      </c>
    </row>
    <row r="4908" spans="1:10" hidden="1" x14ac:dyDescent="0.2">
      <c r="A4908" s="5">
        <v>2017</v>
      </c>
      <c r="B4908" s="5">
        <v>7</v>
      </c>
      <c r="C4908" s="5" t="str">
        <f t="shared" si="645"/>
        <v>Jul 2017</v>
      </c>
      <c r="D4908" s="5" t="s">
        <v>16</v>
      </c>
      <c r="E4908" s="7">
        <v>12.69</v>
      </c>
      <c r="F4908" s="6">
        <v>6188706.2000000002</v>
      </c>
      <c r="G4908" s="6">
        <v>785252.85</v>
      </c>
    </row>
    <row r="4909" spans="1:10" hidden="1" x14ac:dyDescent="0.2">
      <c r="A4909" s="5">
        <v>2017</v>
      </c>
      <c r="B4909" s="5">
        <v>7</v>
      </c>
      <c r="C4909" s="5" t="str">
        <f t="shared" si="645"/>
        <v>Jul 2017</v>
      </c>
      <c r="D4909" s="5" t="s">
        <v>17</v>
      </c>
      <c r="E4909" s="7">
        <v>29.25</v>
      </c>
      <c r="F4909" s="6">
        <v>237547.98</v>
      </c>
      <c r="G4909" s="6">
        <v>69493.14</v>
      </c>
    </row>
    <row r="4910" spans="1:10" hidden="1" x14ac:dyDescent="0.2">
      <c r="A4910" s="5">
        <v>2017</v>
      </c>
      <c r="B4910" s="5">
        <v>7</v>
      </c>
      <c r="C4910" s="5" t="str">
        <f t="shared" si="645"/>
        <v>Jul 2017</v>
      </c>
      <c r="D4910" s="5" t="s">
        <v>21</v>
      </c>
      <c r="E4910" s="7">
        <v>14.36</v>
      </c>
      <c r="F4910" s="6">
        <v>1436506.8</v>
      </c>
      <c r="G4910" s="6">
        <v>206272.81</v>
      </c>
    </row>
    <row r="4911" spans="1:10" hidden="1" x14ac:dyDescent="0.2">
      <c r="A4911" s="5">
        <v>2017</v>
      </c>
      <c r="B4911" s="5">
        <v>7</v>
      </c>
      <c r="C4911" s="5" t="str">
        <f t="shared" si="645"/>
        <v>Jul 2017</v>
      </c>
      <c r="D4911" s="5" t="s">
        <v>18</v>
      </c>
      <c r="E4911" s="7">
        <v>10.51</v>
      </c>
      <c r="F4911" s="6">
        <v>815455.87</v>
      </c>
      <c r="G4911" s="6">
        <v>85709.96</v>
      </c>
    </row>
    <row r="4912" spans="1:10" hidden="1" x14ac:dyDescent="0.2">
      <c r="A4912" s="5">
        <v>2017</v>
      </c>
      <c r="B4912" s="5">
        <v>7</v>
      </c>
      <c r="C4912" s="5" t="str">
        <f t="shared" si="645"/>
        <v>Jul 2017</v>
      </c>
      <c r="D4912" s="5" t="s">
        <v>19</v>
      </c>
      <c r="E4912" s="7">
        <v>12.29</v>
      </c>
      <c r="F4912" s="6">
        <v>5085450.4000000004</v>
      </c>
      <c r="G4912" s="6">
        <v>624857.96</v>
      </c>
    </row>
    <row r="4913" spans="1:7" hidden="1" x14ac:dyDescent="0.2">
      <c r="A4913" s="5">
        <v>2017</v>
      </c>
      <c r="B4913" s="5">
        <v>7</v>
      </c>
      <c r="C4913" s="5" t="str">
        <f t="shared" si="645"/>
        <v>Jul 2017</v>
      </c>
      <c r="D4913" s="5" t="s">
        <v>20</v>
      </c>
      <c r="E4913" s="7">
        <v>12.18</v>
      </c>
      <c r="F4913" s="6">
        <v>3327817.8</v>
      </c>
      <c r="G4913" s="6">
        <v>405307.54</v>
      </c>
    </row>
    <row r="4914" spans="1:7" hidden="1" x14ac:dyDescent="0.2">
      <c r="A4914" s="5">
        <v>2017</v>
      </c>
      <c r="B4914" s="5">
        <v>7</v>
      </c>
      <c r="C4914" s="5" t="str">
        <f t="shared" si="645"/>
        <v>Jul 2017</v>
      </c>
      <c r="D4914" s="5" t="s">
        <v>22</v>
      </c>
      <c r="E4914" s="7">
        <v>13.65</v>
      </c>
      <c r="F4914" s="6">
        <v>1666522.3</v>
      </c>
      <c r="G4914" s="6">
        <v>227556.17</v>
      </c>
    </row>
    <row r="4915" spans="1:7" hidden="1" x14ac:dyDescent="0.2">
      <c r="A4915" s="5">
        <v>2017</v>
      </c>
      <c r="B4915" s="5">
        <v>7</v>
      </c>
      <c r="C4915" s="5" t="str">
        <f t="shared" si="645"/>
        <v>Jul 2017</v>
      </c>
      <c r="D4915" s="5" t="s">
        <v>23</v>
      </c>
      <c r="E4915" s="7">
        <v>10.82</v>
      </c>
      <c r="F4915" s="6">
        <v>2686825.8</v>
      </c>
      <c r="G4915" s="6">
        <v>290785.39</v>
      </c>
    </row>
    <row r="4916" spans="1:7" hidden="1" x14ac:dyDescent="0.2">
      <c r="A4916" s="5">
        <v>2017</v>
      </c>
      <c r="B4916" s="5">
        <v>7</v>
      </c>
      <c r="C4916" s="5" t="str">
        <f t="shared" si="645"/>
        <v>Jul 2017</v>
      </c>
      <c r="D4916" s="5" t="s">
        <v>24</v>
      </c>
      <c r="E4916" s="7">
        <v>10.220000000000001</v>
      </c>
      <c r="F4916" s="6">
        <v>3274830</v>
      </c>
      <c r="G4916" s="6">
        <v>334734.02</v>
      </c>
    </row>
    <row r="4917" spans="1:7" hidden="1" x14ac:dyDescent="0.2">
      <c r="A4917" s="5">
        <v>2017</v>
      </c>
      <c r="B4917" s="5">
        <v>7</v>
      </c>
      <c r="C4917" s="5" t="str">
        <f t="shared" si="645"/>
        <v>Jul 2017</v>
      </c>
      <c r="D4917" s="5" t="s">
        <v>27</v>
      </c>
      <c r="E4917" s="7">
        <v>19.72</v>
      </c>
      <c r="F4917" s="6">
        <v>1990587.4</v>
      </c>
      <c r="G4917" s="6">
        <v>392623.9</v>
      </c>
    </row>
    <row r="4918" spans="1:7" hidden="1" x14ac:dyDescent="0.2">
      <c r="A4918" s="5">
        <v>2017</v>
      </c>
      <c r="B4918" s="5">
        <v>7</v>
      </c>
      <c r="C4918" s="5" t="str">
        <f t="shared" si="645"/>
        <v>Jul 2017</v>
      </c>
      <c r="D4918" s="5" t="s">
        <v>26</v>
      </c>
      <c r="E4918" s="7">
        <v>13.56</v>
      </c>
      <c r="F4918" s="6">
        <v>2858082</v>
      </c>
      <c r="G4918" s="6">
        <v>387462.09</v>
      </c>
    </row>
    <row r="4919" spans="1:7" hidden="1" x14ac:dyDescent="0.2">
      <c r="A4919" s="5">
        <v>2017</v>
      </c>
      <c r="B4919" s="5">
        <v>7</v>
      </c>
      <c r="C4919" s="5" t="str">
        <f t="shared" si="645"/>
        <v>Jul 2017</v>
      </c>
      <c r="D4919" s="5" t="s">
        <v>25</v>
      </c>
      <c r="E4919" s="7">
        <v>15.93</v>
      </c>
      <c r="F4919" s="6">
        <v>377825.11</v>
      </c>
      <c r="G4919" s="6">
        <v>60181.69</v>
      </c>
    </row>
    <row r="4920" spans="1:7" hidden="1" x14ac:dyDescent="0.2">
      <c r="A4920" s="5">
        <v>2017</v>
      </c>
      <c r="B4920" s="5">
        <v>7</v>
      </c>
      <c r="C4920" s="5" t="str">
        <f t="shared" si="645"/>
        <v>Jul 2017</v>
      </c>
      <c r="D4920" s="5" t="s">
        <v>28</v>
      </c>
      <c r="E4920" s="7">
        <v>15.63</v>
      </c>
      <c r="F4920" s="6">
        <v>3481680.4</v>
      </c>
      <c r="G4920" s="6">
        <v>544132.42000000004</v>
      </c>
    </row>
    <row r="4921" spans="1:7" hidden="1" x14ac:dyDescent="0.2">
      <c r="A4921" s="5">
        <v>2017</v>
      </c>
      <c r="B4921" s="5">
        <v>7</v>
      </c>
      <c r="C4921" s="5" t="str">
        <f t="shared" si="645"/>
        <v>Jul 2017</v>
      </c>
      <c r="D4921" s="5" t="s">
        <v>29</v>
      </c>
      <c r="E4921" s="7">
        <v>13.89</v>
      </c>
      <c r="F4921" s="6">
        <v>2062461.8</v>
      </c>
      <c r="G4921" s="6">
        <v>286463.52</v>
      </c>
    </row>
    <row r="4922" spans="1:7" hidden="1" x14ac:dyDescent="0.2">
      <c r="A4922" s="5">
        <v>2017</v>
      </c>
      <c r="B4922" s="5">
        <v>7</v>
      </c>
      <c r="C4922" s="5" t="str">
        <f t="shared" si="645"/>
        <v>Jul 2017</v>
      </c>
      <c r="D4922" s="5" t="s">
        <v>31</v>
      </c>
      <c r="E4922" s="7">
        <v>13.45</v>
      </c>
      <c r="F4922" s="6">
        <v>3883934</v>
      </c>
      <c r="G4922" s="6">
        <v>522313.31</v>
      </c>
    </row>
    <row r="4923" spans="1:7" hidden="1" x14ac:dyDescent="0.2">
      <c r="A4923" s="5">
        <v>2017</v>
      </c>
      <c r="B4923" s="5">
        <v>7</v>
      </c>
      <c r="C4923" s="5" t="str">
        <f t="shared" ref="C4923:C4986" si="652">TEXT(DATE($A4923, $B4923, 1), "mmm yyyy")</f>
        <v>Jul 2017</v>
      </c>
      <c r="D4923" s="5" t="s">
        <v>30</v>
      </c>
      <c r="E4923" s="7">
        <v>10.98</v>
      </c>
      <c r="F4923" s="6">
        <v>1904985.7</v>
      </c>
      <c r="G4923" s="6">
        <v>209142.69</v>
      </c>
    </row>
    <row r="4924" spans="1:7" hidden="1" x14ac:dyDescent="0.2">
      <c r="A4924" s="5">
        <v>2017</v>
      </c>
      <c r="B4924" s="5">
        <v>7</v>
      </c>
      <c r="C4924" s="5" t="str">
        <f t="shared" si="652"/>
        <v>Jul 2017</v>
      </c>
      <c r="D4924" s="5" t="s">
        <v>32</v>
      </c>
      <c r="E4924" s="7">
        <v>11.41</v>
      </c>
      <c r="F4924" s="6">
        <v>412873.02</v>
      </c>
      <c r="G4924" s="6">
        <v>47102.38</v>
      </c>
    </row>
    <row r="4925" spans="1:7" hidden="1" x14ac:dyDescent="0.2">
      <c r="A4925" s="5">
        <v>2017</v>
      </c>
      <c r="B4925" s="5">
        <v>7</v>
      </c>
      <c r="C4925" s="5" t="str">
        <f t="shared" si="652"/>
        <v>Jul 2017</v>
      </c>
      <c r="D4925" s="5" t="s">
        <v>39</v>
      </c>
      <c r="E4925" s="7">
        <v>11.02</v>
      </c>
      <c r="F4925" s="6">
        <v>6181254.5999999996</v>
      </c>
      <c r="G4925" s="6">
        <v>681220.63</v>
      </c>
    </row>
    <row r="4926" spans="1:7" hidden="1" x14ac:dyDescent="0.2">
      <c r="A4926" s="5">
        <v>2017</v>
      </c>
      <c r="B4926" s="5">
        <v>7</v>
      </c>
      <c r="C4926" s="5" t="str">
        <f t="shared" si="652"/>
        <v>Jul 2017</v>
      </c>
      <c r="D4926" s="5" t="s">
        <v>40</v>
      </c>
      <c r="E4926" s="7">
        <v>11.57</v>
      </c>
      <c r="F4926" s="6">
        <v>360087.55</v>
      </c>
      <c r="G4926" s="6">
        <v>41659.25</v>
      </c>
    </row>
    <row r="4927" spans="1:7" hidden="1" x14ac:dyDescent="0.2">
      <c r="A4927" s="5">
        <v>2017</v>
      </c>
      <c r="B4927" s="5">
        <v>7</v>
      </c>
      <c r="C4927" s="5" t="str">
        <f t="shared" si="652"/>
        <v>Jul 2017</v>
      </c>
      <c r="D4927" s="5" t="s">
        <v>33</v>
      </c>
      <c r="E4927" s="7">
        <v>11.98</v>
      </c>
      <c r="F4927" s="6">
        <v>1061925.3</v>
      </c>
      <c r="G4927" s="6">
        <v>127190.56</v>
      </c>
    </row>
    <row r="4928" spans="1:7" hidden="1" x14ac:dyDescent="0.2">
      <c r="A4928" s="5">
        <v>2017</v>
      </c>
      <c r="B4928" s="5">
        <v>7</v>
      </c>
      <c r="C4928" s="5" t="str">
        <f t="shared" si="652"/>
        <v>Jul 2017</v>
      </c>
      <c r="D4928" s="5" t="s">
        <v>35</v>
      </c>
      <c r="E4928" s="7">
        <v>18.95</v>
      </c>
      <c r="F4928" s="6">
        <v>409469.45</v>
      </c>
      <c r="G4928" s="6">
        <v>77614.12</v>
      </c>
    </row>
    <row r="4929" spans="1:10" hidden="1" x14ac:dyDescent="0.2">
      <c r="A4929" s="5">
        <v>2017</v>
      </c>
      <c r="B4929" s="5">
        <v>7</v>
      </c>
      <c r="C4929" s="5" t="str">
        <f t="shared" si="652"/>
        <v>Jul 2017</v>
      </c>
      <c r="D4929" s="5" t="s">
        <v>36</v>
      </c>
      <c r="E4929" s="7">
        <v>15.98</v>
      </c>
      <c r="F4929" s="6">
        <v>3515182.5</v>
      </c>
      <c r="G4929" s="6">
        <v>561712.24</v>
      </c>
    </row>
    <row r="4930" spans="1:10" hidden="1" x14ac:dyDescent="0.2">
      <c r="A4930" s="5">
        <v>2017</v>
      </c>
      <c r="B4930" s="5">
        <v>7</v>
      </c>
      <c r="C4930" s="5" t="str">
        <f t="shared" si="652"/>
        <v>Jul 2017</v>
      </c>
      <c r="D4930" s="5" t="s">
        <v>37</v>
      </c>
      <c r="E4930" s="7">
        <v>13.5</v>
      </c>
      <c r="F4930" s="6">
        <v>772216.58</v>
      </c>
      <c r="G4930" s="6">
        <v>104249.61</v>
      </c>
    </row>
    <row r="4931" spans="1:10" hidden="1" x14ac:dyDescent="0.2">
      <c r="A4931" s="5">
        <v>2017</v>
      </c>
      <c r="B4931" s="5">
        <v>7</v>
      </c>
      <c r="C4931" s="5" t="str">
        <f t="shared" si="652"/>
        <v>Jul 2017</v>
      </c>
      <c r="D4931" s="5" t="s">
        <v>34</v>
      </c>
      <c r="E4931" s="7">
        <v>11.63</v>
      </c>
      <c r="F4931" s="6">
        <v>2003468.4</v>
      </c>
      <c r="G4931" s="6">
        <v>232943.75</v>
      </c>
    </row>
    <row r="4932" spans="1:10" hidden="1" x14ac:dyDescent="0.2">
      <c r="A4932" s="5">
        <v>2017</v>
      </c>
      <c r="B4932" s="5">
        <v>7</v>
      </c>
      <c r="C4932" s="5" t="str">
        <f t="shared" si="652"/>
        <v>Jul 2017</v>
      </c>
      <c r="D4932" s="5" t="s">
        <v>38</v>
      </c>
      <c r="E4932" s="7">
        <v>18.79</v>
      </c>
      <c r="F4932" s="6">
        <v>5209855.7</v>
      </c>
      <c r="G4932" s="6">
        <v>979188.28</v>
      </c>
    </row>
    <row r="4933" spans="1:10" hidden="1" x14ac:dyDescent="0.2">
      <c r="A4933" s="5">
        <v>2017</v>
      </c>
      <c r="B4933" s="5">
        <v>7</v>
      </c>
      <c r="C4933" s="5" t="str">
        <f t="shared" si="652"/>
        <v>Jul 2017</v>
      </c>
      <c r="D4933" s="5" t="s">
        <v>41</v>
      </c>
      <c r="E4933" s="7">
        <v>12.84</v>
      </c>
      <c r="F4933" s="6">
        <v>5211800.3</v>
      </c>
      <c r="G4933" s="6">
        <v>669229.12</v>
      </c>
    </row>
    <row r="4934" spans="1:10" hidden="1" x14ac:dyDescent="0.2">
      <c r="A4934" s="5">
        <v>2017</v>
      </c>
      <c r="B4934" s="5">
        <v>7</v>
      </c>
      <c r="C4934" s="5" t="str">
        <f t="shared" si="652"/>
        <v>Jul 2017</v>
      </c>
      <c r="D4934" s="5" t="s">
        <v>42</v>
      </c>
      <c r="E4934" s="7">
        <v>10.41</v>
      </c>
      <c r="F4934" s="6">
        <v>2733807.9</v>
      </c>
      <c r="G4934" s="6">
        <v>284544.98</v>
      </c>
    </row>
    <row r="4935" spans="1:10" hidden="1" x14ac:dyDescent="0.2">
      <c r="A4935" s="5">
        <v>2017</v>
      </c>
      <c r="B4935" s="5">
        <v>7</v>
      </c>
      <c r="C4935" s="5" t="str">
        <f t="shared" si="652"/>
        <v>Jul 2017</v>
      </c>
      <c r="D4935" s="5" t="s">
        <v>43</v>
      </c>
      <c r="E4935" s="7">
        <v>10.87</v>
      </c>
      <c r="F4935" s="6">
        <v>1516622.4</v>
      </c>
      <c r="G4935" s="6">
        <v>164878.85</v>
      </c>
    </row>
    <row r="4936" spans="1:10" hidden="1" x14ac:dyDescent="0.2">
      <c r="A4936" s="5">
        <v>2017</v>
      </c>
      <c r="B4936" s="5">
        <v>7</v>
      </c>
      <c r="C4936" s="5" t="str">
        <f t="shared" si="652"/>
        <v>Jul 2017</v>
      </c>
      <c r="D4936" s="5" t="s">
        <v>44</v>
      </c>
      <c r="E4936" s="7">
        <v>14.23</v>
      </c>
      <c r="F4936" s="6">
        <v>5031633.3</v>
      </c>
      <c r="G4936" s="6">
        <v>715792.35</v>
      </c>
    </row>
    <row r="4937" spans="1:10" hidden="1" x14ac:dyDescent="0.2">
      <c r="A4937" s="5">
        <v>2017</v>
      </c>
      <c r="B4937" s="5">
        <v>7</v>
      </c>
      <c r="C4937" s="5" t="str">
        <f t="shared" si="652"/>
        <v>Jul 2017</v>
      </c>
      <c r="D4937" s="5" t="s">
        <v>45</v>
      </c>
      <c r="E4937" s="7">
        <v>17.2</v>
      </c>
      <c r="F4937" s="6">
        <v>320104.37</v>
      </c>
      <c r="G4937" s="6">
        <v>55067.91</v>
      </c>
    </row>
    <row r="4938" spans="1:10" hidden="1" x14ac:dyDescent="0.2">
      <c r="A4938" s="5">
        <v>2017</v>
      </c>
      <c r="B4938" s="5">
        <v>7</v>
      </c>
      <c r="C4938" s="5" t="str">
        <f t="shared" si="652"/>
        <v>Jul 2017</v>
      </c>
      <c r="D4938" s="5" t="s">
        <v>46</v>
      </c>
      <c r="E4938" s="7">
        <v>13.04</v>
      </c>
      <c r="F4938" s="6">
        <v>3338698.5</v>
      </c>
      <c r="G4938" s="6">
        <v>435247.9</v>
      </c>
    </row>
    <row r="4939" spans="1:10" hidden="1" x14ac:dyDescent="0.2">
      <c r="A4939" s="5">
        <v>2017</v>
      </c>
      <c r="B4939" s="5">
        <v>7</v>
      </c>
      <c r="C4939" s="5" t="str">
        <f t="shared" si="652"/>
        <v>Jul 2017</v>
      </c>
      <c r="D4939" s="5" t="s">
        <v>47</v>
      </c>
      <c r="E4939" s="7">
        <v>12.55</v>
      </c>
      <c r="F4939" s="6">
        <v>416322.8</v>
      </c>
      <c r="G4939" s="6">
        <v>52242.67</v>
      </c>
    </row>
    <row r="4940" spans="1:10" hidden="1" x14ac:dyDescent="0.2">
      <c r="A4940" s="5">
        <v>2017</v>
      </c>
      <c r="B4940" s="5">
        <v>7</v>
      </c>
      <c r="C4940" s="5" t="str">
        <f t="shared" si="652"/>
        <v>Jul 2017</v>
      </c>
      <c r="D4940" s="5" t="s">
        <v>48</v>
      </c>
      <c r="E4940" s="7">
        <v>10.88</v>
      </c>
      <c r="F4940" s="6">
        <v>4084119.4</v>
      </c>
      <c r="G4940" s="6">
        <v>444431.9</v>
      </c>
    </row>
    <row r="4941" spans="1:10" x14ac:dyDescent="0.2">
      <c r="A4941" s="5">
        <v>2017</v>
      </c>
      <c r="B4941" s="5">
        <v>7</v>
      </c>
      <c r="C4941" s="5" t="str">
        <f t="shared" si="652"/>
        <v>Jul 2017</v>
      </c>
      <c r="D4941" s="5" t="s">
        <v>49</v>
      </c>
      <c r="E4941" s="7">
        <v>10.87</v>
      </c>
      <c r="F4941" s="6">
        <v>16887299</v>
      </c>
      <c r="G4941" s="6">
        <v>1836262.8</v>
      </c>
      <c r="H4941" s="1">
        <f t="shared" ref="H4941" si="653">(E5553-E4941)/E5553</f>
        <v>-3.6934441366573544E-3</v>
      </c>
      <c r="I4941" s="1">
        <f t="shared" ref="I4941" si="654">(F5553-F4941)/F5553</f>
        <v>4.1280143972908565E-2</v>
      </c>
      <c r="J4941" s="9">
        <f t="shared" ref="J4941" si="655">H4941/I4941</f>
        <v>-8.947265637157896E-2</v>
      </c>
    </row>
    <row r="4942" spans="1:10" hidden="1" x14ac:dyDescent="0.2">
      <c r="A4942" s="5">
        <v>2017</v>
      </c>
      <c r="B4942" s="5">
        <v>7</v>
      </c>
      <c r="C4942" s="5" t="str">
        <f t="shared" si="652"/>
        <v>Jul 2017</v>
      </c>
      <c r="D4942" s="5" t="s">
        <v>50</v>
      </c>
      <c r="E4942" s="7">
        <v>11.81</v>
      </c>
      <c r="F4942" s="6">
        <v>1182737.3999999999</v>
      </c>
      <c r="G4942" s="6">
        <v>139688.57999999999</v>
      </c>
    </row>
    <row r="4943" spans="1:10" hidden="1" x14ac:dyDescent="0.2">
      <c r="A4943" s="5">
        <v>2017</v>
      </c>
      <c r="B4943" s="5">
        <v>7</v>
      </c>
      <c r="C4943" s="5" t="str">
        <f t="shared" si="652"/>
        <v>Jul 2017</v>
      </c>
      <c r="D4943" s="5" t="s">
        <v>52</v>
      </c>
      <c r="E4943" s="7">
        <v>12.18</v>
      </c>
      <c r="F4943" s="6">
        <v>4757110.9000000004</v>
      </c>
      <c r="G4943" s="6">
        <v>579438.46</v>
      </c>
    </row>
    <row r="4944" spans="1:10" hidden="1" x14ac:dyDescent="0.2">
      <c r="A4944" s="5">
        <v>2017</v>
      </c>
      <c r="B4944" s="5">
        <v>7</v>
      </c>
      <c r="C4944" s="5" t="str">
        <f t="shared" si="652"/>
        <v>Jul 2017</v>
      </c>
      <c r="D4944" s="5" t="s">
        <v>51</v>
      </c>
      <c r="E4944" s="7">
        <v>17.760000000000002</v>
      </c>
      <c r="F4944" s="6">
        <v>173303</v>
      </c>
      <c r="G4944" s="6">
        <v>30777.02</v>
      </c>
    </row>
    <row r="4945" spans="1:10" hidden="1" x14ac:dyDescent="0.2">
      <c r="A4945" s="5">
        <v>2017</v>
      </c>
      <c r="B4945" s="5">
        <v>7</v>
      </c>
      <c r="C4945" s="5" t="str">
        <f t="shared" si="652"/>
        <v>Jul 2017</v>
      </c>
      <c r="D4945" s="5" t="s">
        <v>54</v>
      </c>
      <c r="E4945" s="7">
        <v>9.9</v>
      </c>
      <c r="F4945" s="6">
        <v>2555073.2000000002</v>
      </c>
      <c r="G4945" s="6">
        <v>253064.62</v>
      </c>
    </row>
    <row r="4946" spans="1:10" hidden="1" x14ac:dyDescent="0.2">
      <c r="A4946" s="5">
        <v>2017</v>
      </c>
      <c r="B4946" s="5">
        <v>7</v>
      </c>
      <c r="C4946" s="5" t="str">
        <f t="shared" si="652"/>
        <v>Jul 2017</v>
      </c>
      <c r="D4946" s="5" t="s">
        <v>55</v>
      </c>
      <c r="E4946" s="7">
        <v>14.34</v>
      </c>
      <c r="F4946" s="6">
        <v>2109989.2000000002</v>
      </c>
      <c r="G4946" s="6">
        <v>302620.82</v>
      </c>
    </row>
    <row r="4947" spans="1:10" hidden="1" x14ac:dyDescent="0.2">
      <c r="A4947" s="5">
        <v>2017</v>
      </c>
      <c r="B4947" s="5">
        <v>7</v>
      </c>
      <c r="C4947" s="5" t="str">
        <f t="shared" si="652"/>
        <v>Jul 2017</v>
      </c>
      <c r="D4947" s="5" t="s">
        <v>53</v>
      </c>
      <c r="E4947" s="7">
        <v>11.6</v>
      </c>
      <c r="F4947" s="6">
        <v>946882.87</v>
      </c>
      <c r="G4947" s="6">
        <v>109872.53</v>
      </c>
    </row>
    <row r="4948" spans="1:10" hidden="1" x14ac:dyDescent="0.2">
      <c r="A4948" s="5">
        <v>2017</v>
      </c>
      <c r="B4948" s="5">
        <v>7</v>
      </c>
      <c r="C4948" s="5" t="str">
        <f t="shared" si="652"/>
        <v>Jul 2017</v>
      </c>
      <c r="D4948" s="5" t="s">
        <v>56</v>
      </c>
      <c r="E4948" s="7">
        <v>12.11</v>
      </c>
      <c r="F4948" s="6">
        <v>223219.29</v>
      </c>
      <c r="G4948" s="6">
        <v>27022.43</v>
      </c>
    </row>
    <row r="4949" spans="1:10" hidden="1" x14ac:dyDescent="0.2">
      <c r="A4949" s="5">
        <v>2017</v>
      </c>
      <c r="B4949" s="5">
        <v>6</v>
      </c>
      <c r="C4949" s="5" t="str">
        <f t="shared" si="652"/>
        <v>Jun 2017</v>
      </c>
      <c r="D4949" s="5" t="s">
        <v>7</v>
      </c>
      <c r="E4949" s="7">
        <v>21.78</v>
      </c>
      <c r="F4949" s="6">
        <v>138509.54999999999</v>
      </c>
      <c r="G4949" s="6">
        <v>30167.87</v>
      </c>
    </row>
    <row r="4950" spans="1:10" hidden="1" x14ac:dyDescent="0.2">
      <c r="A4950" s="5">
        <v>2017</v>
      </c>
      <c r="B4950" s="5">
        <v>6</v>
      </c>
      <c r="C4950" s="5" t="str">
        <f t="shared" si="652"/>
        <v>Jun 2017</v>
      </c>
      <c r="D4950" s="5" t="s">
        <v>8</v>
      </c>
      <c r="E4950" s="7">
        <v>12.74</v>
      </c>
      <c r="F4950" s="6">
        <v>2699711.6</v>
      </c>
      <c r="G4950" s="6">
        <v>343833.52</v>
      </c>
      <c r="H4950" s="1">
        <f>(E5562-E4950)/E5562</f>
        <v>-5.2023121387283301E-2</v>
      </c>
      <c r="I4950" s="1">
        <f>(F5562-F4950)/F5562</f>
        <v>0.10047093710953767</v>
      </c>
      <c r="J4950" s="9">
        <f>H4950/I4950</f>
        <v>-0.51779273572979112</v>
      </c>
    </row>
    <row r="4951" spans="1:10" hidden="1" x14ac:dyDescent="0.2">
      <c r="A4951" s="5">
        <v>2017</v>
      </c>
      <c r="B4951" s="5">
        <v>6</v>
      </c>
      <c r="C4951" s="5" t="str">
        <f t="shared" si="652"/>
        <v>Jun 2017</v>
      </c>
      <c r="D4951" s="5" t="s">
        <v>9</v>
      </c>
      <c r="E4951" s="7">
        <v>10.81</v>
      </c>
      <c r="F4951" s="6">
        <v>1452342</v>
      </c>
      <c r="G4951" s="6">
        <v>157046.14000000001</v>
      </c>
    </row>
    <row r="4952" spans="1:10" hidden="1" x14ac:dyDescent="0.2">
      <c r="A4952" s="5">
        <v>2017</v>
      </c>
      <c r="B4952" s="5">
        <v>6</v>
      </c>
      <c r="C4952" s="5" t="str">
        <f t="shared" si="652"/>
        <v>Jun 2017</v>
      </c>
      <c r="D4952" s="5" t="s">
        <v>57</v>
      </c>
      <c r="E4952" s="7">
        <v>12.6</v>
      </c>
      <c r="F4952" s="6">
        <v>4110405</v>
      </c>
      <c r="G4952" s="6">
        <v>517719.43</v>
      </c>
    </row>
    <row r="4953" spans="1:10" x14ac:dyDescent="0.2">
      <c r="A4953" s="5">
        <v>2017</v>
      </c>
      <c r="B4953" s="5">
        <v>6</v>
      </c>
      <c r="C4953" s="5" t="str">
        <f t="shared" si="652"/>
        <v>Jun 2017</v>
      </c>
      <c r="D4953" s="5" t="s">
        <v>10</v>
      </c>
      <c r="E4953" s="7">
        <v>19.12</v>
      </c>
      <c r="F4953" s="6">
        <v>7898139.2999999998</v>
      </c>
      <c r="G4953" s="6">
        <v>1510511.5</v>
      </c>
      <c r="H4953" s="1">
        <f t="shared" ref="H4953" si="656">(E5565-E4953)/E5565</f>
        <v>-5.6937534549474908E-2</v>
      </c>
      <c r="I4953" s="1">
        <f t="shared" ref="I4953" si="657">(F5565-F4953)/F5565</f>
        <v>-4.3656719953136892E-2</v>
      </c>
      <c r="J4953" s="9">
        <f t="shared" ref="J4953" si="658">H4953/I4953</f>
        <v>1.3042100874869722</v>
      </c>
    </row>
    <row r="4954" spans="1:10" hidden="1" x14ac:dyDescent="0.2">
      <c r="A4954" s="5">
        <v>2017</v>
      </c>
      <c r="B4954" s="5">
        <v>6</v>
      </c>
      <c r="C4954" s="5" t="str">
        <f t="shared" si="652"/>
        <v>Jun 2017</v>
      </c>
      <c r="D4954" s="5" t="s">
        <v>11</v>
      </c>
      <c r="E4954" s="7">
        <v>12.76</v>
      </c>
      <c r="F4954" s="6">
        <v>1659508.3</v>
      </c>
      <c r="G4954" s="6">
        <v>211820.82</v>
      </c>
    </row>
    <row r="4955" spans="1:10" hidden="1" x14ac:dyDescent="0.2">
      <c r="A4955" s="5">
        <v>2017</v>
      </c>
      <c r="B4955" s="5">
        <v>6</v>
      </c>
      <c r="C4955" s="5" t="str">
        <f t="shared" si="652"/>
        <v>Jun 2017</v>
      </c>
      <c r="D4955" s="5" t="s">
        <v>12</v>
      </c>
      <c r="E4955" s="7">
        <v>20.440000000000001</v>
      </c>
      <c r="F4955" s="6">
        <v>984962.44</v>
      </c>
      <c r="G4955" s="6">
        <v>201370.91</v>
      </c>
    </row>
    <row r="4956" spans="1:10" hidden="1" x14ac:dyDescent="0.2">
      <c r="A4956" s="5">
        <v>2017</v>
      </c>
      <c r="B4956" s="5">
        <v>6</v>
      </c>
      <c r="C4956" s="5" t="str">
        <f t="shared" si="652"/>
        <v>Jun 2017</v>
      </c>
      <c r="D4956" s="5" t="s">
        <v>14</v>
      </c>
      <c r="E4956" s="7">
        <v>12.59</v>
      </c>
      <c r="F4956" s="6">
        <v>221876.37</v>
      </c>
      <c r="G4956" s="6">
        <v>27931.84</v>
      </c>
    </row>
    <row r="4957" spans="1:10" hidden="1" x14ac:dyDescent="0.2">
      <c r="A4957" s="5">
        <v>2017</v>
      </c>
      <c r="B4957" s="5">
        <v>6</v>
      </c>
      <c r="C4957" s="5" t="str">
        <f t="shared" si="652"/>
        <v>Jun 2017</v>
      </c>
      <c r="D4957" s="5" t="s">
        <v>13</v>
      </c>
      <c r="E4957" s="7">
        <v>13.3</v>
      </c>
      <c r="F4957" s="6">
        <v>370914.73</v>
      </c>
      <c r="G4957" s="6">
        <v>49345.89</v>
      </c>
    </row>
    <row r="4958" spans="1:10" hidden="1" x14ac:dyDescent="0.2">
      <c r="A4958" s="5">
        <v>2017</v>
      </c>
      <c r="B4958" s="5">
        <v>6</v>
      </c>
      <c r="C4958" s="5" t="str">
        <f t="shared" si="652"/>
        <v>Jun 2017</v>
      </c>
      <c r="D4958" s="5" t="s">
        <v>15</v>
      </c>
      <c r="E4958" s="7">
        <v>11.73</v>
      </c>
      <c r="F4958" s="6">
        <v>11423436</v>
      </c>
      <c r="G4958" s="6">
        <v>1340206.5</v>
      </c>
    </row>
    <row r="4959" spans="1:10" hidden="1" x14ac:dyDescent="0.2">
      <c r="A4959" s="5">
        <v>2017</v>
      </c>
      <c r="B4959" s="5">
        <v>6</v>
      </c>
      <c r="C4959" s="5" t="str">
        <f t="shared" si="652"/>
        <v>Jun 2017</v>
      </c>
      <c r="D4959" s="5" t="s">
        <v>16</v>
      </c>
      <c r="E4959" s="7">
        <v>12.66</v>
      </c>
      <c r="F4959" s="6">
        <v>5039279.5999999996</v>
      </c>
      <c r="G4959" s="6">
        <v>637876.64</v>
      </c>
    </row>
    <row r="4960" spans="1:10" hidden="1" x14ac:dyDescent="0.2">
      <c r="A4960" s="5">
        <v>2017</v>
      </c>
      <c r="B4960" s="5">
        <v>6</v>
      </c>
      <c r="C4960" s="5" t="str">
        <f t="shared" si="652"/>
        <v>Jun 2017</v>
      </c>
      <c r="D4960" s="5" t="s">
        <v>17</v>
      </c>
      <c r="E4960" s="7">
        <v>30.45</v>
      </c>
      <c r="F4960" s="6">
        <v>213868.55</v>
      </c>
      <c r="G4960" s="6">
        <v>65126</v>
      </c>
    </row>
    <row r="4961" spans="1:7" hidden="1" x14ac:dyDescent="0.2">
      <c r="A4961" s="5">
        <v>2017</v>
      </c>
      <c r="B4961" s="5">
        <v>6</v>
      </c>
      <c r="C4961" s="5" t="str">
        <f t="shared" si="652"/>
        <v>Jun 2017</v>
      </c>
      <c r="D4961" s="5" t="s">
        <v>21</v>
      </c>
      <c r="E4961" s="7">
        <v>13.68</v>
      </c>
      <c r="F4961" s="6">
        <v>1215842.1000000001</v>
      </c>
      <c r="G4961" s="6">
        <v>166282.84</v>
      </c>
    </row>
    <row r="4962" spans="1:7" hidden="1" x14ac:dyDescent="0.2">
      <c r="A4962" s="5">
        <v>2017</v>
      </c>
      <c r="B4962" s="5">
        <v>6</v>
      </c>
      <c r="C4962" s="5" t="str">
        <f t="shared" si="652"/>
        <v>Jun 2017</v>
      </c>
      <c r="D4962" s="5" t="s">
        <v>18</v>
      </c>
      <c r="E4962" s="7">
        <v>11.33</v>
      </c>
      <c r="F4962" s="6">
        <v>591609.1</v>
      </c>
      <c r="G4962" s="6">
        <v>67013.149999999994</v>
      </c>
    </row>
    <row r="4963" spans="1:7" hidden="1" x14ac:dyDescent="0.2">
      <c r="A4963" s="5">
        <v>2017</v>
      </c>
      <c r="B4963" s="5">
        <v>6</v>
      </c>
      <c r="C4963" s="5" t="str">
        <f t="shared" si="652"/>
        <v>Jun 2017</v>
      </c>
      <c r="D4963" s="5" t="s">
        <v>19</v>
      </c>
      <c r="E4963" s="7">
        <v>13.14</v>
      </c>
      <c r="F4963" s="6">
        <v>4211556.5999999996</v>
      </c>
      <c r="G4963" s="6">
        <v>553395.98</v>
      </c>
    </row>
    <row r="4964" spans="1:7" hidden="1" x14ac:dyDescent="0.2">
      <c r="A4964" s="5">
        <v>2017</v>
      </c>
      <c r="B4964" s="5">
        <v>6</v>
      </c>
      <c r="C4964" s="5" t="str">
        <f t="shared" si="652"/>
        <v>Jun 2017</v>
      </c>
      <c r="D4964" s="5" t="s">
        <v>20</v>
      </c>
      <c r="E4964" s="7">
        <v>12.37</v>
      </c>
      <c r="F4964" s="6">
        <v>2750359.7</v>
      </c>
      <c r="G4964" s="6">
        <v>340307.33</v>
      </c>
    </row>
    <row r="4965" spans="1:7" hidden="1" x14ac:dyDescent="0.2">
      <c r="A4965" s="5">
        <v>2017</v>
      </c>
      <c r="B4965" s="5">
        <v>6</v>
      </c>
      <c r="C4965" s="5" t="str">
        <f t="shared" si="652"/>
        <v>Jun 2017</v>
      </c>
      <c r="D4965" s="5" t="s">
        <v>22</v>
      </c>
      <c r="E4965" s="7">
        <v>13.62</v>
      </c>
      <c r="F4965" s="6">
        <v>1303199.2</v>
      </c>
      <c r="G4965" s="6">
        <v>177435.92</v>
      </c>
    </row>
    <row r="4966" spans="1:7" hidden="1" x14ac:dyDescent="0.2">
      <c r="A4966" s="5">
        <v>2017</v>
      </c>
      <c r="B4966" s="5">
        <v>6</v>
      </c>
      <c r="C4966" s="5" t="str">
        <f t="shared" si="652"/>
        <v>Jun 2017</v>
      </c>
      <c r="D4966" s="5" t="s">
        <v>23</v>
      </c>
      <c r="E4966" s="7">
        <v>10.87</v>
      </c>
      <c r="F4966" s="6">
        <v>2118507.7999999998</v>
      </c>
      <c r="G4966" s="6">
        <v>230205.62</v>
      </c>
    </row>
    <row r="4967" spans="1:7" hidden="1" x14ac:dyDescent="0.2">
      <c r="A4967" s="5">
        <v>2017</v>
      </c>
      <c r="B4967" s="5">
        <v>6</v>
      </c>
      <c r="C4967" s="5" t="str">
        <f t="shared" si="652"/>
        <v>Jun 2017</v>
      </c>
      <c r="D4967" s="5" t="s">
        <v>24</v>
      </c>
      <c r="E4967" s="7">
        <v>10.44</v>
      </c>
      <c r="F4967" s="6">
        <v>2665786.4</v>
      </c>
      <c r="G4967" s="6">
        <v>278182.59999999998</v>
      </c>
    </row>
    <row r="4968" spans="1:7" hidden="1" x14ac:dyDescent="0.2">
      <c r="A4968" s="5">
        <v>2017</v>
      </c>
      <c r="B4968" s="5">
        <v>6</v>
      </c>
      <c r="C4968" s="5" t="str">
        <f t="shared" si="652"/>
        <v>Jun 2017</v>
      </c>
      <c r="D4968" s="5" t="s">
        <v>27</v>
      </c>
      <c r="E4968" s="7">
        <v>19.62</v>
      </c>
      <c r="F4968" s="6">
        <v>1603532.3</v>
      </c>
      <c r="G4968" s="6">
        <v>314666.23</v>
      </c>
    </row>
    <row r="4969" spans="1:7" hidden="1" x14ac:dyDescent="0.2">
      <c r="A4969" s="5">
        <v>2017</v>
      </c>
      <c r="B4969" s="5">
        <v>6</v>
      </c>
      <c r="C4969" s="5" t="str">
        <f t="shared" si="652"/>
        <v>Jun 2017</v>
      </c>
      <c r="D4969" s="5" t="s">
        <v>26</v>
      </c>
      <c r="E4969" s="7">
        <v>14.19</v>
      </c>
      <c r="F4969" s="6">
        <v>2288493.4</v>
      </c>
      <c r="G4969" s="6">
        <v>324653.71000000002</v>
      </c>
    </row>
    <row r="4970" spans="1:7" hidden="1" x14ac:dyDescent="0.2">
      <c r="A4970" s="5">
        <v>2017</v>
      </c>
      <c r="B4970" s="5">
        <v>6</v>
      </c>
      <c r="C4970" s="5" t="str">
        <f t="shared" si="652"/>
        <v>Jun 2017</v>
      </c>
      <c r="D4970" s="5" t="s">
        <v>25</v>
      </c>
      <c r="E4970" s="7">
        <v>16.05</v>
      </c>
      <c r="F4970" s="6">
        <v>359539.61</v>
      </c>
      <c r="G4970" s="6">
        <v>57688.77</v>
      </c>
    </row>
    <row r="4971" spans="1:7" hidden="1" x14ac:dyDescent="0.2">
      <c r="A4971" s="5">
        <v>2017</v>
      </c>
      <c r="B4971" s="5">
        <v>6</v>
      </c>
      <c r="C4971" s="5" t="str">
        <f t="shared" si="652"/>
        <v>Jun 2017</v>
      </c>
      <c r="D4971" s="5" t="s">
        <v>28</v>
      </c>
      <c r="E4971" s="7">
        <v>15.79</v>
      </c>
      <c r="F4971" s="6">
        <v>2903923.4</v>
      </c>
      <c r="G4971" s="6">
        <v>458545.12</v>
      </c>
    </row>
    <row r="4972" spans="1:7" hidden="1" x14ac:dyDescent="0.2">
      <c r="A4972" s="5">
        <v>2017</v>
      </c>
      <c r="B4972" s="5">
        <v>6</v>
      </c>
      <c r="C4972" s="5" t="str">
        <f t="shared" si="652"/>
        <v>Jun 2017</v>
      </c>
      <c r="D4972" s="5" t="s">
        <v>29</v>
      </c>
      <c r="E4972" s="7">
        <v>13.83</v>
      </c>
      <c r="F4972" s="6">
        <v>1756588.6</v>
      </c>
      <c r="G4972" s="6">
        <v>243011.72</v>
      </c>
    </row>
    <row r="4973" spans="1:7" hidden="1" x14ac:dyDescent="0.2">
      <c r="A4973" s="5">
        <v>2017</v>
      </c>
      <c r="B4973" s="5">
        <v>6</v>
      </c>
      <c r="C4973" s="5" t="str">
        <f t="shared" si="652"/>
        <v>Jun 2017</v>
      </c>
      <c r="D4973" s="5" t="s">
        <v>31</v>
      </c>
      <c r="E4973" s="7">
        <v>13.54</v>
      </c>
      <c r="F4973" s="6">
        <v>2990595.4</v>
      </c>
      <c r="G4973" s="6">
        <v>404887.28</v>
      </c>
    </row>
    <row r="4974" spans="1:7" hidden="1" x14ac:dyDescent="0.2">
      <c r="A4974" s="5">
        <v>2017</v>
      </c>
      <c r="B4974" s="5">
        <v>6</v>
      </c>
      <c r="C4974" s="5" t="str">
        <f t="shared" si="652"/>
        <v>Jun 2017</v>
      </c>
      <c r="D4974" s="5" t="s">
        <v>30</v>
      </c>
      <c r="E4974" s="7">
        <v>11.3</v>
      </c>
      <c r="F4974" s="6">
        <v>1537230.9</v>
      </c>
      <c r="G4974" s="6">
        <v>173752.37</v>
      </c>
    </row>
    <row r="4975" spans="1:7" hidden="1" x14ac:dyDescent="0.2">
      <c r="A4975" s="5">
        <v>2017</v>
      </c>
      <c r="B4975" s="5">
        <v>6</v>
      </c>
      <c r="C4975" s="5" t="str">
        <f t="shared" si="652"/>
        <v>Jun 2017</v>
      </c>
      <c r="D4975" s="5" t="s">
        <v>32</v>
      </c>
      <c r="E4975" s="7">
        <v>11.53</v>
      </c>
      <c r="F4975" s="6">
        <v>334965.03000000003</v>
      </c>
      <c r="G4975" s="6">
        <v>38619.839999999997</v>
      </c>
    </row>
    <row r="4976" spans="1:7" hidden="1" x14ac:dyDescent="0.2">
      <c r="A4976" s="5">
        <v>2017</v>
      </c>
      <c r="B4976" s="5">
        <v>6</v>
      </c>
      <c r="C4976" s="5" t="str">
        <f t="shared" si="652"/>
        <v>Jun 2017</v>
      </c>
      <c r="D4976" s="5" t="s">
        <v>39</v>
      </c>
      <c r="E4976" s="7">
        <v>10.92</v>
      </c>
      <c r="F4976" s="6">
        <v>5049591.0999999996</v>
      </c>
      <c r="G4976" s="6">
        <v>551359.59</v>
      </c>
    </row>
    <row r="4977" spans="1:10" hidden="1" x14ac:dyDescent="0.2">
      <c r="A4977" s="5">
        <v>2017</v>
      </c>
      <c r="B4977" s="5">
        <v>6</v>
      </c>
      <c r="C4977" s="5" t="str">
        <f t="shared" si="652"/>
        <v>Jun 2017</v>
      </c>
      <c r="D4977" s="5" t="s">
        <v>40</v>
      </c>
      <c r="E4977" s="7">
        <v>12.19</v>
      </c>
      <c r="F4977" s="6">
        <v>291741.53000000003</v>
      </c>
      <c r="G4977" s="6">
        <v>35556.86</v>
      </c>
    </row>
    <row r="4978" spans="1:10" hidden="1" x14ac:dyDescent="0.2">
      <c r="A4978" s="5">
        <v>2017</v>
      </c>
      <c r="B4978" s="5">
        <v>6</v>
      </c>
      <c r="C4978" s="5" t="str">
        <f t="shared" si="652"/>
        <v>Jun 2017</v>
      </c>
      <c r="D4978" s="5" t="s">
        <v>33</v>
      </c>
      <c r="E4978" s="7">
        <v>12.04</v>
      </c>
      <c r="F4978" s="6">
        <v>818636.18</v>
      </c>
      <c r="G4978" s="6">
        <v>98542.13</v>
      </c>
    </row>
    <row r="4979" spans="1:10" hidden="1" x14ac:dyDescent="0.2">
      <c r="A4979" s="5">
        <v>2017</v>
      </c>
      <c r="B4979" s="5">
        <v>6</v>
      </c>
      <c r="C4979" s="5" t="str">
        <f t="shared" si="652"/>
        <v>Jun 2017</v>
      </c>
      <c r="D4979" s="5" t="s">
        <v>35</v>
      </c>
      <c r="E4979" s="7">
        <v>19.3</v>
      </c>
      <c r="F4979" s="6">
        <v>342997.77</v>
      </c>
      <c r="G4979" s="6">
        <v>66186.42</v>
      </c>
    </row>
    <row r="4980" spans="1:10" hidden="1" x14ac:dyDescent="0.2">
      <c r="A4980" s="5">
        <v>2017</v>
      </c>
      <c r="B4980" s="5">
        <v>6</v>
      </c>
      <c r="C4980" s="5" t="str">
        <f t="shared" si="652"/>
        <v>Jun 2017</v>
      </c>
      <c r="D4980" s="5" t="s">
        <v>36</v>
      </c>
      <c r="E4980" s="7">
        <v>15.92</v>
      </c>
      <c r="F4980" s="6">
        <v>2699308.4</v>
      </c>
      <c r="G4980" s="6">
        <v>429603.82</v>
      </c>
    </row>
    <row r="4981" spans="1:10" hidden="1" x14ac:dyDescent="0.2">
      <c r="A4981" s="5">
        <v>2017</v>
      </c>
      <c r="B4981" s="5">
        <v>6</v>
      </c>
      <c r="C4981" s="5" t="str">
        <f t="shared" si="652"/>
        <v>Jun 2017</v>
      </c>
      <c r="D4981" s="5" t="s">
        <v>37</v>
      </c>
      <c r="E4981" s="7">
        <v>13.35</v>
      </c>
      <c r="F4981" s="6">
        <v>626956.48</v>
      </c>
      <c r="G4981" s="6">
        <v>83727.89</v>
      </c>
    </row>
    <row r="4982" spans="1:10" hidden="1" x14ac:dyDescent="0.2">
      <c r="A4982" s="5">
        <v>2017</v>
      </c>
      <c r="B4982" s="5">
        <v>6</v>
      </c>
      <c r="C4982" s="5" t="str">
        <f t="shared" si="652"/>
        <v>Jun 2017</v>
      </c>
      <c r="D4982" s="5" t="s">
        <v>34</v>
      </c>
      <c r="E4982" s="7">
        <v>11.63</v>
      </c>
      <c r="F4982" s="6">
        <v>1529307.5</v>
      </c>
      <c r="G4982" s="6">
        <v>177824.13</v>
      </c>
    </row>
    <row r="4983" spans="1:10" hidden="1" x14ac:dyDescent="0.2">
      <c r="A4983" s="5">
        <v>2017</v>
      </c>
      <c r="B4983" s="5">
        <v>6</v>
      </c>
      <c r="C4983" s="5" t="str">
        <f t="shared" si="652"/>
        <v>Jun 2017</v>
      </c>
      <c r="D4983" s="5" t="s">
        <v>38</v>
      </c>
      <c r="E4983" s="7">
        <v>18.739999999999998</v>
      </c>
      <c r="F4983" s="6">
        <v>4049597.9</v>
      </c>
      <c r="G4983" s="6">
        <v>758927.34</v>
      </c>
    </row>
    <row r="4984" spans="1:10" hidden="1" x14ac:dyDescent="0.2">
      <c r="A4984" s="5">
        <v>2017</v>
      </c>
      <c r="B4984" s="5">
        <v>6</v>
      </c>
      <c r="C4984" s="5" t="str">
        <f t="shared" si="652"/>
        <v>Jun 2017</v>
      </c>
      <c r="D4984" s="5" t="s">
        <v>41</v>
      </c>
      <c r="E4984" s="7">
        <v>12.93</v>
      </c>
      <c r="F4984" s="6">
        <v>4225286.4000000004</v>
      </c>
      <c r="G4984" s="6">
        <v>546416.84</v>
      </c>
    </row>
    <row r="4985" spans="1:10" hidden="1" x14ac:dyDescent="0.2">
      <c r="A4985" s="5">
        <v>2017</v>
      </c>
      <c r="B4985" s="5">
        <v>6</v>
      </c>
      <c r="C4985" s="5" t="str">
        <f t="shared" si="652"/>
        <v>Jun 2017</v>
      </c>
      <c r="D4985" s="5" t="s">
        <v>42</v>
      </c>
      <c r="E4985" s="7">
        <v>10.67</v>
      </c>
      <c r="F4985" s="6">
        <v>2161193.2000000002</v>
      </c>
      <c r="G4985" s="6">
        <v>230609.23</v>
      </c>
    </row>
    <row r="4986" spans="1:10" hidden="1" x14ac:dyDescent="0.2">
      <c r="A4986" s="5">
        <v>2017</v>
      </c>
      <c r="B4986" s="5">
        <v>6</v>
      </c>
      <c r="C4986" s="5" t="str">
        <f t="shared" si="652"/>
        <v>Jun 2017</v>
      </c>
      <c r="D4986" s="5" t="s">
        <v>43</v>
      </c>
      <c r="E4986" s="7">
        <v>10.9</v>
      </c>
      <c r="F4986" s="6">
        <v>1323478.7</v>
      </c>
      <c r="G4986" s="6">
        <v>144280.84</v>
      </c>
    </row>
    <row r="4987" spans="1:10" hidden="1" x14ac:dyDescent="0.2">
      <c r="A4987" s="5">
        <v>2017</v>
      </c>
      <c r="B4987" s="5">
        <v>6</v>
      </c>
      <c r="C4987" s="5" t="str">
        <f t="shared" ref="C4987:C5050" si="659">TEXT(DATE($A4987, $B4987, 1), "mmm yyyy")</f>
        <v>Jun 2017</v>
      </c>
      <c r="D4987" s="5" t="s">
        <v>44</v>
      </c>
      <c r="E4987" s="7">
        <v>14.43</v>
      </c>
      <c r="F4987" s="6">
        <v>3972368.2</v>
      </c>
      <c r="G4987" s="6">
        <v>573395.39</v>
      </c>
    </row>
    <row r="4988" spans="1:10" hidden="1" x14ac:dyDescent="0.2">
      <c r="A4988" s="5">
        <v>2017</v>
      </c>
      <c r="B4988" s="5">
        <v>6</v>
      </c>
      <c r="C4988" s="5" t="str">
        <f t="shared" si="659"/>
        <v>Jun 2017</v>
      </c>
      <c r="D4988" s="5" t="s">
        <v>45</v>
      </c>
      <c r="E4988" s="7">
        <v>16.670000000000002</v>
      </c>
      <c r="F4988" s="6">
        <v>248752.23</v>
      </c>
      <c r="G4988" s="6">
        <v>41462.589999999997</v>
      </c>
    </row>
    <row r="4989" spans="1:10" hidden="1" x14ac:dyDescent="0.2">
      <c r="A4989" s="5">
        <v>2017</v>
      </c>
      <c r="B4989" s="5">
        <v>6</v>
      </c>
      <c r="C4989" s="5" t="str">
        <f t="shared" si="659"/>
        <v>Jun 2017</v>
      </c>
      <c r="D4989" s="5" t="s">
        <v>46</v>
      </c>
      <c r="E4989" s="7">
        <v>13.34</v>
      </c>
      <c r="F4989" s="6">
        <v>2720109.6</v>
      </c>
      <c r="G4989" s="6">
        <v>362813.41</v>
      </c>
    </row>
    <row r="4990" spans="1:10" hidden="1" x14ac:dyDescent="0.2">
      <c r="A4990" s="5">
        <v>2017</v>
      </c>
      <c r="B4990" s="5">
        <v>6</v>
      </c>
      <c r="C4990" s="5" t="str">
        <f t="shared" si="659"/>
        <v>Jun 2017</v>
      </c>
      <c r="D4990" s="5" t="s">
        <v>47</v>
      </c>
      <c r="E4990" s="7">
        <v>12.64</v>
      </c>
      <c r="F4990" s="6">
        <v>341828.36</v>
      </c>
      <c r="G4990" s="6">
        <v>43216.01</v>
      </c>
    </row>
    <row r="4991" spans="1:10" hidden="1" x14ac:dyDescent="0.2">
      <c r="A4991" s="5">
        <v>2017</v>
      </c>
      <c r="B4991" s="5">
        <v>6</v>
      </c>
      <c r="C4991" s="5" t="str">
        <f t="shared" si="659"/>
        <v>Jun 2017</v>
      </c>
      <c r="D4991" s="5" t="s">
        <v>48</v>
      </c>
      <c r="E4991" s="7">
        <v>10.97</v>
      </c>
      <c r="F4991" s="6">
        <v>3323923.2</v>
      </c>
      <c r="G4991" s="6">
        <v>364717.79</v>
      </c>
    </row>
    <row r="4992" spans="1:10" x14ac:dyDescent="0.2">
      <c r="A4992" s="5">
        <v>2017</v>
      </c>
      <c r="B4992" s="5">
        <v>6</v>
      </c>
      <c r="C4992" s="5" t="str">
        <f t="shared" si="659"/>
        <v>Jun 2017</v>
      </c>
      <c r="D4992" s="5" t="s">
        <v>49</v>
      </c>
      <c r="E4992" s="7">
        <v>11.03</v>
      </c>
      <c r="F4992" s="6">
        <v>14106725</v>
      </c>
      <c r="G4992" s="6">
        <v>1556300.7</v>
      </c>
      <c r="H4992" s="1">
        <f t="shared" ref="H4992" si="660">(E5604-E4992)/E5604</f>
        <v>-7.3059360730593674E-3</v>
      </c>
      <c r="I4992" s="1">
        <f t="shared" ref="I4992" si="661">(F5604-F4992)/F5604</f>
        <v>-2.9781162674577845E-2</v>
      </c>
      <c r="J4992" s="9">
        <f t="shared" ref="J4992" si="662">H4992/I4992</f>
        <v>0.24532071339497932</v>
      </c>
    </row>
    <row r="4993" spans="1:10" hidden="1" x14ac:dyDescent="0.2">
      <c r="A4993" s="5">
        <v>2017</v>
      </c>
      <c r="B4993" s="5">
        <v>6</v>
      </c>
      <c r="C4993" s="5" t="str">
        <f t="shared" si="659"/>
        <v>Jun 2017</v>
      </c>
      <c r="D4993" s="5" t="s">
        <v>50</v>
      </c>
      <c r="E4993" s="7">
        <v>11.38</v>
      </c>
      <c r="F4993" s="6">
        <v>905682.93</v>
      </c>
      <c r="G4993" s="6">
        <v>103032.06</v>
      </c>
    </row>
    <row r="4994" spans="1:10" hidden="1" x14ac:dyDescent="0.2">
      <c r="A4994" s="5">
        <v>2017</v>
      </c>
      <c r="B4994" s="5">
        <v>6</v>
      </c>
      <c r="C4994" s="5" t="str">
        <f t="shared" si="659"/>
        <v>Jun 2017</v>
      </c>
      <c r="D4994" s="5" t="s">
        <v>52</v>
      </c>
      <c r="E4994" s="7">
        <v>11.96</v>
      </c>
      <c r="F4994" s="6">
        <v>3728015.5</v>
      </c>
      <c r="G4994" s="6">
        <v>445690.44</v>
      </c>
    </row>
    <row r="4995" spans="1:10" hidden="1" x14ac:dyDescent="0.2">
      <c r="A4995" s="5">
        <v>2017</v>
      </c>
      <c r="B4995" s="5">
        <v>6</v>
      </c>
      <c r="C4995" s="5" t="str">
        <f t="shared" si="659"/>
        <v>Jun 2017</v>
      </c>
      <c r="D4995" s="5" t="s">
        <v>51</v>
      </c>
      <c r="E4995" s="7">
        <v>18.03</v>
      </c>
      <c r="F4995" s="6">
        <v>154352.53</v>
      </c>
      <c r="G4995" s="6">
        <v>27829.95</v>
      </c>
    </row>
    <row r="4996" spans="1:10" hidden="1" x14ac:dyDescent="0.2">
      <c r="A4996" s="5">
        <v>2017</v>
      </c>
      <c r="B4996" s="5">
        <v>6</v>
      </c>
      <c r="C4996" s="5" t="str">
        <f t="shared" si="659"/>
        <v>Jun 2017</v>
      </c>
      <c r="D4996" s="5" t="s">
        <v>54</v>
      </c>
      <c r="E4996" s="7">
        <v>9.9499999999999993</v>
      </c>
      <c r="F4996" s="6">
        <v>2354062.1</v>
      </c>
      <c r="G4996" s="6">
        <v>234306.26</v>
      </c>
    </row>
    <row r="4997" spans="1:10" hidden="1" x14ac:dyDescent="0.2">
      <c r="A4997" s="5">
        <v>2017</v>
      </c>
      <c r="B4997" s="5">
        <v>6</v>
      </c>
      <c r="C4997" s="5" t="str">
        <f t="shared" si="659"/>
        <v>Jun 2017</v>
      </c>
      <c r="D4997" s="5" t="s">
        <v>55</v>
      </c>
      <c r="E4997" s="7">
        <v>14.73</v>
      </c>
      <c r="F4997" s="6">
        <v>1772045.4</v>
      </c>
      <c r="G4997" s="6">
        <v>260958.46</v>
      </c>
    </row>
    <row r="4998" spans="1:10" hidden="1" x14ac:dyDescent="0.2">
      <c r="A4998" s="5">
        <v>2017</v>
      </c>
      <c r="B4998" s="5">
        <v>6</v>
      </c>
      <c r="C4998" s="5" t="str">
        <f t="shared" si="659"/>
        <v>Jun 2017</v>
      </c>
      <c r="D4998" s="5" t="s">
        <v>53</v>
      </c>
      <c r="E4998" s="7">
        <v>11.7</v>
      </c>
      <c r="F4998" s="6">
        <v>767121.01</v>
      </c>
      <c r="G4998" s="6">
        <v>89732.17</v>
      </c>
    </row>
    <row r="4999" spans="1:10" hidden="1" x14ac:dyDescent="0.2">
      <c r="A4999" s="5">
        <v>2017</v>
      </c>
      <c r="B4999" s="5">
        <v>6</v>
      </c>
      <c r="C4999" s="5" t="str">
        <f t="shared" si="659"/>
        <v>Jun 2017</v>
      </c>
      <c r="D4999" s="5" t="s">
        <v>56</v>
      </c>
      <c r="E4999" s="7">
        <v>12.16</v>
      </c>
      <c r="F4999" s="6">
        <v>185405.18</v>
      </c>
      <c r="G4999" s="6">
        <v>22547.17</v>
      </c>
    </row>
    <row r="5000" spans="1:10" hidden="1" x14ac:dyDescent="0.2">
      <c r="A5000" s="5">
        <v>2017</v>
      </c>
      <c r="B5000" s="5">
        <v>5</v>
      </c>
      <c r="C5000" s="5" t="str">
        <f t="shared" si="659"/>
        <v>May 2017</v>
      </c>
      <c r="D5000" s="5" t="s">
        <v>7</v>
      </c>
      <c r="E5000" s="7">
        <v>21.73</v>
      </c>
      <c r="F5000" s="6">
        <v>144618.79999999999</v>
      </c>
      <c r="G5000" s="6">
        <v>31431.07</v>
      </c>
    </row>
    <row r="5001" spans="1:10" hidden="1" x14ac:dyDescent="0.2">
      <c r="A5001" s="5">
        <v>2017</v>
      </c>
      <c r="B5001" s="5">
        <v>5</v>
      </c>
      <c r="C5001" s="5" t="str">
        <f t="shared" si="659"/>
        <v>May 2017</v>
      </c>
      <c r="D5001" s="5" t="s">
        <v>8</v>
      </c>
      <c r="E5001" s="7">
        <v>12.68</v>
      </c>
      <c r="F5001" s="6">
        <v>2241512.4</v>
      </c>
      <c r="G5001" s="6">
        <v>284147.42</v>
      </c>
      <c r="H5001" s="1">
        <f>(E5613-E5001)/E5613</f>
        <v>-5.2282157676348459E-2</v>
      </c>
      <c r="I5001" s="1">
        <f>(F5613-F5001)/F5613</f>
        <v>-1.8391276894308521E-2</v>
      </c>
      <c r="J5001" s="9">
        <f>H5001/I5001</f>
        <v>2.8427693181286409</v>
      </c>
    </row>
    <row r="5002" spans="1:10" hidden="1" x14ac:dyDescent="0.2">
      <c r="A5002" s="5">
        <v>2017</v>
      </c>
      <c r="B5002" s="5">
        <v>5</v>
      </c>
      <c r="C5002" s="5" t="str">
        <f t="shared" si="659"/>
        <v>May 2017</v>
      </c>
      <c r="D5002" s="5" t="s">
        <v>9</v>
      </c>
      <c r="E5002" s="7">
        <v>10.57</v>
      </c>
      <c r="F5002" s="6">
        <v>1097782.1000000001</v>
      </c>
      <c r="G5002" s="6">
        <v>116057.57</v>
      </c>
    </row>
    <row r="5003" spans="1:10" hidden="1" x14ac:dyDescent="0.2">
      <c r="A5003" s="5">
        <v>2017</v>
      </c>
      <c r="B5003" s="5">
        <v>5</v>
      </c>
      <c r="C5003" s="5" t="str">
        <f t="shared" si="659"/>
        <v>May 2017</v>
      </c>
      <c r="D5003" s="5" t="s">
        <v>57</v>
      </c>
      <c r="E5003" s="7">
        <v>12.98</v>
      </c>
      <c r="F5003" s="6">
        <v>2735376.7</v>
      </c>
      <c r="G5003" s="6">
        <v>355031.08</v>
      </c>
    </row>
    <row r="5004" spans="1:10" x14ac:dyDescent="0.2">
      <c r="A5004" s="5">
        <v>2017</v>
      </c>
      <c r="B5004" s="5">
        <v>5</v>
      </c>
      <c r="C5004" s="5" t="str">
        <f t="shared" si="659"/>
        <v>May 2017</v>
      </c>
      <c r="D5004" s="5" t="s">
        <v>10</v>
      </c>
      <c r="E5004" s="7">
        <v>18.059999999999999</v>
      </c>
      <c r="F5004" s="6">
        <v>6618543.7000000002</v>
      </c>
      <c r="G5004" s="6">
        <v>1195436</v>
      </c>
      <c r="H5004" s="1">
        <f t="shared" ref="H5004" si="663">(E5616-E5004)/E5616</f>
        <v>-1.9762845849802251E-2</v>
      </c>
      <c r="I5004" s="1">
        <f t="shared" ref="I5004" si="664">(F5616-F5004)/F5616</f>
        <v>-0.10683342924934479</v>
      </c>
      <c r="J5004" s="9">
        <f t="shared" ref="J5004" si="665">H5004/I5004</f>
        <v>0.18498747057605527</v>
      </c>
    </row>
    <row r="5005" spans="1:10" hidden="1" x14ac:dyDescent="0.2">
      <c r="A5005" s="5">
        <v>2017</v>
      </c>
      <c r="B5005" s="5">
        <v>5</v>
      </c>
      <c r="C5005" s="5" t="str">
        <f t="shared" si="659"/>
        <v>May 2017</v>
      </c>
      <c r="D5005" s="5" t="s">
        <v>11</v>
      </c>
      <c r="E5005" s="7">
        <v>11.9</v>
      </c>
      <c r="F5005" s="6">
        <v>1365884</v>
      </c>
      <c r="G5005" s="6">
        <v>162547.45000000001</v>
      </c>
    </row>
    <row r="5006" spans="1:10" hidden="1" x14ac:dyDescent="0.2">
      <c r="A5006" s="5">
        <v>2017</v>
      </c>
      <c r="B5006" s="5">
        <v>5</v>
      </c>
      <c r="C5006" s="5" t="str">
        <f t="shared" si="659"/>
        <v>May 2017</v>
      </c>
      <c r="D5006" s="5" t="s">
        <v>12</v>
      </c>
      <c r="E5006" s="7">
        <v>20.94</v>
      </c>
      <c r="F5006" s="6">
        <v>798323.66</v>
      </c>
      <c r="G5006" s="6">
        <v>167143.54</v>
      </c>
    </row>
    <row r="5007" spans="1:10" hidden="1" x14ac:dyDescent="0.2">
      <c r="A5007" s="5">
        <v>2017</v>
      </c>
      <c r="B5007" s="5">
        <v>5</v>
      </c>
      <c r="C5007" s="5" t="str">
        <f t="shared" si="659"/>
        <v>May 2017</v>
      </c>
      <c r="D5007" s="5" t="s">
        <v>14</v>
      </c>
      <c r="E5007" s="7">
        <v>13.54</v>
      </c>
      <c r="F5007" s="6">
        <v>153763.14000000001</v>
      </c>
      <c r="G5007" s="6">
        <v>20824.169999999998</v>
      </c>
    </row>
    <row r="5008" spans="1:10" hidden="1" x14ac:dyDescent="0.2">
      <c r="A5008" s="5">
        <v>2017</v>
      </c>
      <c r="B5008" s="5">
        <v>5</v>
      </c>
      <c r="C5008" s="5" t="str">
        <f t="shared" si="659"/>
        <v>May 2017</v>
      </c>
      <c r="D5008" s="5" t="s">
        <v>13</v>
      </c>
      <c r="E5008" s="7">
        <v>14.68</v>
      </c>
      <c r="F5008" s="6">
        <v>292735.90000000002</v>
      </c>
      <c r="G5008" s="6">
        <v>42978.81</v>
      </c>
    </row>
    <row r="5009" spans="1:7" hidden="1" x14ac:dyDescent="0.2">
      <c r="A5009" s="5">
        <v>2017</v>
      </c>
      <c r="B5009" s="5">
        <v>5</v>
      </c>
      <c r="C5009" s="5" t="str">
        <f t="shared" si="659"/>
        <v>May 2017</v>
      </c>
      <c r="D5009" s="5" t="s">
        <v>15</v>
      </c>
      <c r="E5009" s="7">
        <v>11.36</v>
      </c>
      <c r="F5009" s="6">
        <v>10422701</v>
      </c>
      <c r="G5009" s="6">
        <v>1183769.3</v>
      </c>
    </row>
    <row r="5010" spans="1:7" hidden="1" x14ac:dyDescent="0.2">
      <c r="A5010" s="5">
        <v>2017</v>
      </c>
      <c r="B5010" s="5">
        <v>5</v>
      </c>
      <c r="C5010" s="5" t="str">
        <f t="shared" si="659"/>
        <v>May 2017</v>
      </c>
      <c r="D5010" s="5" t="s">
        <v>16</v>
      </c>
      <c r="E5010" s="7">
        <v>11.82</v>
      </c>
      <c r="F5010" s="6">
        <v>4084189.1</v>
      </c>
      <c r="G5010" s="6">
        <v>482579.86</v>
      </c>
    </row>
    <row r="5011" spans="1:7" hidden="1" x14ac:dyDescent="0.2">
      <c r="A5011" s="5">
        <v>2017</v>
      </c>
      <c r="B5011" s="5">
        <v>5</v>
      </c>
      <c r="C5011" s="5" t="str">
        <f t="shared" si="659"/>
        <v>May 2017</v>
      </c>
      <c r="D5011" s="5" t="s">
        <v>17</v>
      </c>
      <c r="E5011" s="7">
        <v>29.07</v>
      </c>
      <c r="F5011" s="6">
        <v>215861.57</v>
      </c>
      <c r="G5011" s="6">
        <v>62744.28</v>
      </c>
    </row>
    <row r="5012" spans="1:7" hidden="1" x14ac:dyDescent="0.2">
      <c r="A5012" s="5">
        <v>2017</v>
      </c>
      <c r="B5012" s="5">
        <v>5</v>
      </c>
      <c r="C5012" s="5" t="str">
        <f t="shared" si="659"/>
        <v>May 2017</v>
      </c>
      <c r="D5012" s="5" t="s">
        <v>21</v>
      </c>
      <c r="E5012" s="7">
        <v>12.85</v>
      </c>
      <c r="F5012" s="6">
        <v>882411.61</v>
      </c>
      <c r="G5012" s="6">
        <v>113356.68</v>
      </c>
    </row>
    <row r="5013" spans="1:7" hidden="1" x14ac:dyDescent="0.2">
      <c r="A5013" s="5">
        <v>2017</v>
      </c>
      <c r="B5013" s="5">
        <v>5</v>
      </c>
      <c r="C5013" s="5" t="str">
        <f t="shared" si="659"/>
        <v>May 2017</v>
      </c>
      <c r="D5013" s="5" t="s">
        <v>18</v>
      </c>
      <c r="E5013" s="7">
        <v>10.119999999999999</v>
      </c>
      <c r="F5013" s="6">
        <v>561992.91</v>
      </c>
      <c r="G5013" s="6">
        <v>56874.29</v>
      </c>
    </row>
    <row r="5014" spans="1:7" hidden="1" x14ac:dyDescent="0.2">
      <c r="A5014" s="5">
        <v>2017</v>
      </c>
      <c r="B5014" s="5">
        <v>5</v>
      </c>
      <c r="C5014" s="5" t="str">
        <f t="shared" si="659"/>
        <v>May 2017</v>
      </c>
      <c r="D5014" s="5" t="s">
        <v>19</v>
      </c>
      <c r="E5014" s="7">
        <v>14.09</v>
      </c>
      <c r="F5014" s="6">
        <v>2878184.4</v>
      </c>
      <c r="G5014" s="6">
        <v>405452.89</v>
      </c>
    </row>
    <row r="5015" spans="1:7" hidden="1" x14ac:dyDescent="0.2">
      <c r="A5015" s="5">
        <v>2017</v>
      </c>
      <c r="B5015" s="5">
        <v>5</v>
      </c>
      <c r="C5015" s="5" t="str">
        <f t="shared" si="659"/>
        <v>May 2017</v>
      </c>
      <c r="D5015" s="5" t="s">
        <v>20</v>
      </c>
      <c r="E5015" s="7">
        <v>12.75</v>
      </c>
      <c r="F5015" s="6">
        <v>2112595.7999999998</v>
      </c>
      <c r="G5015" s="6">
        <v>269336.21999999997</v>
      </c>
    </row>
    <row r="5016" spans="1:7" hidden="1" x14ac:dyDescent="0.2">
      <c r="A5016" s="5">
        <v>2017</v>
      </c>
      <c r="B5016" s="5">
        <v>5</v>
      </c>
      <c r="C5016" s="5" t="str">
        <f t="shared" si="659"/>
        <v>May 2017</v>
      </c>
      <c r="D5016" s="5" t="s">
        <v>22</v>
      </c>
      <c r="E5016" s="7">
        <v>13.83</v>
      </c>
      <c r="F5016" s="6">
        <v>899225.49</v>
      </c>
      <c r="G5016" s="6">
        <v>124366.69</v>
      </c>
    </row>
    <row r="5017" spans="1:7" hidden="1" x14ac:dyDescent="0.2">
      <c r="A5017" s="5">
        <v>2017</v>
      </c>
      <c r="B5017" s="5">
        <v>5</v>
      </c>
      <c r="C5017" s="5" t="str">
        <f t="shared" si="659"/>
        <v>May 2017</v>
      </c>
      <c r="D5017" s="5" t="s">
        <v>23</v>
      </c>
      <c r="E5017" s="7">
        <v>10.97</v>
      </c>
      <c r="F5017" s="6">
        <v>1743077.2</v>
      </c>
      <c r="G5017" s="6">
        <v>191174.03</v>
      </c>
    </row>
    <row r="5018" spans="1:7" hidden="1" x14ac:dyDescent="0.2">
      <c r="A5018" s="5">
        <v>2017</v>
      </c>
      <c r="B5018" s="5">
        <v>5</v>
      </c>
      <c r="C5018" s="5" t="str">
        <f t="shared" si="659"/>
        <v>May 2017</v>
      </c>
      <c r="D5018" s="5" t="s">
        <v>24</v>
      </c>
      <c r="E5018" s="7">
        <v>10.11</v>
      </c>
      <c r="F5018" s="6">
        <v>2136247.4</v>
      </c>
      <c r="G5018" s="6">
        <v>216003.16</v>
      </c>
    </row>
    <row r="5019" spans="1:7" hidden="1" x14ac:dyDescent="0.2">
      <c r="A5019" s="5">
        <v>2017</v>
      </c>
      <c r="B5019" s="5">
        <v>5</v>
      </c>
      <c r="C5019" s="5" t="str">
        <f t="shared" si="659"/>
        <v>May 2017</v>
      </c>
      <c r="D5019" s="5" t="s">
        <v>27</v>
      </c>
      <c r="E5019" s="7">
        <v>19.760000000000002</v>
      </c>
      <c r="F5019" s="6">
        <v>1342938.5</v>
      </c>
      <c r="G5019" s="6">
        <v>265326.67</v>
      </c>
    </row>
    <row r="5020" spans="1:7" hidden="1" x14ac:dyDescent="0.2">
      <c r="A5020" s="5">
        <v>2017</v>
      </c>
      <c r="B5020" s="5">
        <v>5</v>
      </c>
      <c r="C5020" s="5" t="str">
        <f t="shared" si="659"/>
        <v>May 2017</v>
      </c>
      <c r="D5020" s="5" t="s">
        <v>26</v>
      </c>
      <c r="E5020" s="7">
        <v>14.52</v>
      </c>
      <c r="F5020" s="6">
        <v>1695595.8</v>
      </c>
      <c r="G5020" s="6">
        <v>246220.02</v>
      </c>
    </row>
    <row r="5021" spans="1:7" hidden="1" x14ac:dyDescent="0.2">
      <c r="A5021" s="5">
        <v>2017</v>
      </c>
      <c r="B5021" s="5">
        <v>5</v>
      </c>
      <c r="C5021" s="5" t="str">
        <f t="shared" si="659"/>
        <v>May 2017</v>
      </c>
      <c r="D5021" s="5" t="s">
        <v>25</v>
      </c>
      <c r="E5021" s="7">
        <v>15.94</v>
      </c>
      <c r="F5021" s="6">
        <v>340957.67</v>
      </c>
      <c r="G5021" s="6">
        <v>54363.74</v>
      </c>
    </row>
    <row r="5022" spans="1:7" hidden="1" x14ac:dyDescent="0.2">
      <c r="A5022" s="5">
        <v>2017</v>
      </c>
      <c r="B5022" s="5">
        <v>5</v>
      </c>
      <c r="C5022" s="5" t="str">
        <f t="shared" si="659"/>
        <v>May 2017</v>
      </c>
      <c r="D5022" s="5" t="s">
        <v>28</v>
      </c>
      <c r="E5022" s="7">
        <v>15.79</v>
      </c>
      <c r="F5022" s="6">
        <v>2331161.2999999998</v>
      </c>
      <c r="G5022" s="6">
        <v>367984.18</v>
      </c>
    </row>
    <row r="5023" spans="1:7" hidden="1" x14ac:dyDescent="0.2">
      <c r="A5023" s="5">
        <v>2017</v>
      </c>
      <c r="B5023" s="5">
        <v>5</v>
      </c>
      <c r="C5023" s="5" t="str">
        <f t="shared" si="659"/>
        <v>May 2017</v>
      </c>
      <c r="D5023" s="5" t="s">
        <v>29</v>
      </c>
      <c r="E5023" s="7">
        <v>13.28</v>
      </c>
      <c r="F5023" s="6">
        <v>1494648.9</v>
      </c>
      <c r="G5023" s="6">
        <v>198479.42</v>
      </c>
    </row>
    <row r="5024" spans="1:7" hidden="1" x14ac:dyDescent="0.2">
      <c r="A5024" s="5">
        <v>2017</v>
      </c>
      <c r="B5024" s="5">
        <v>5</v>
      </c>
      <c r="C5024" s="5" t="str">
        <f t="shared" si="659"/>
        <v>May 2017</v>
      </c>
      <c r="D5024" s="5" t="s">
        <v>31</v>
      </c>
      <c r="E5024" s="7">
        <v>12.77</v>
      </c>
      <c r="F5024" s="6">
        <v>2160021</v>
      </c>
      <c r="G5024" s="6">
        <v>275934.90000000002</v>
      </c>
    </row>
    <row r="5025" spans="1:7" hidden="1" x14ac:dyDescent="0.2">
      <c r="A5025" s="5">
        <v>2017</v>
      </c>
      <c r="B5025" s="5">
        <v>5</v>
      </c>
      <c r="C5025" s="5" t="str">
        <f t="shared" si="659"/>
        <v>May 2017</v>
      </c>
      <c r="D5025" s="5" t="s">
        <v>30</v>
      </c>
      <c r="E5025" s="7">
        <v>11.6</v>
      </c>
      <c r="F5025" s="6">
        <v>1214153.8999999999</v>
      </c>
      <c r="G5025" s="6">
        <v>140784.64000000001</v>
      </c>
    </row>
    <row r="5026" spans="1:7" hidden="1" x14ac:dyDescent="0.2">
      <c r="A5026" s="5">
        <v>2017</v>
      </c>
      <c r="B5026" s="5">
        <v>5</v>
      </c>
      <c r="C5026" s="5" t="str">
        <f t="shared" si="659"/>
        <v>May 2017</v>
      </c>
      <c r="D5026" s="5" t="s">
        <v>32</v>
      </c>
      <c r="E5026" s="7">
        <v>11.14</v>
      </c>
      <c r="F5026" s="6">
        <v>349775.35</v>
      </c>
      <c r="G5026" s="6">
        <v>38975.64</v>
      </c>
    </row>
    <row r="5027" spans="1:7" hidden="1" x14ac:dyDescent="0.2">
      <c r="A5027" s="5">
        <v>2017</v>
      </c>
      <c r="B5027" s="5">
        <v>5</v>
      </c>
      <c r="C5027" s="5" t="str">
        <f t="shared" si="659"/>
        <v>May 2017</v>
      </c>
      <c r="D5027" s="5" t="s">
        <v>39</v>
      </c>
      <c r="E5027" s="7">
        <v>11.13</v>
      </c>
      <c r="F5027" s="6">
        <v>4050169.1</v>
      </c>
      <c r="G5027" s="6">
        <v>450703.25</v>
      </c>
    </row>
    <row r="5028" spans="1:7" hidden="1" x14ac:dyDescent="0.2">
      <c r="A5028" s="5">
        <v>2017</v>
      </c>
      <c r="B5028" s="5">
        <v>5</v>
      </c>
      <c r="C5028" s="5" t="str">
        <f t="shared" si="659"/>
        <v>May 2017</v>
      </c>
      <c r="D5028" s="5" t="s">
        <v>40</v>
      </c>
      <c r="E5028" s="7">
        <v>11.27</v>
      </c>
      <c r="F5028" s="6">
        <v>291453.07</v>
      </c>
      <c r="G5028" s="6">
        <v>32860</v>
      </c>
    </row>
    <row r="5029" spans="1:7" hidden="1" x14ac:dyDescent="0.2">
      <c r="A5029" s="5">
        <v>2017</v>
      </c>
      <c r="B5029" s="5">
        <v>5</v>
      </c>
      <c r="C5029" s="5" t="str">
        <f t="shared" si="659"/>
        <v>May 2017</v>
      </c>
      <c r="D5029" s="5" t="s">
        <v>33</v>
      </c>
      <c r="E5029" s="7">
        <v>11.24</v>
      </c>
      <c r="F5029" s="6">
        <v>619348.18999999994</v>
      </c>
      <c r="G5029" s="6">
        <v>69590.320000000007</v>
      </c>
    </row>
    <row r="5030" spans="1:7" hidden="1" x14ac:dyDescent="0.2">
      <c r="A5030" s="5">
        <v>2017</v>
      </c>
      <c r="B5030" s="5">
        <v>5</v>
      </c>
      <c r="C5030" s="5" t="str">
        <f t="shared" si="659"/>
        <v>May 2017</v>
      </c>
      <c r="D5030" s="5" t="s">
        <v>35</v>
      </c>
      <c r="E5030" s="7">
        <v>19.55</v>
      </c>
      <c r="F5030" s="6">
        <v>299718.43</v>
      </c>
      <c r="G5030" s="6">
        <v>58591.05</v>
      </c>
    </row>
    <row r="5031" spans="1:7" hidden="1" x14ac:dyDescent="0.2">
      <c r="A5031" s="5">
        <v>2017</v>
      </c>
      <c r="B5031" s="5">
        <v>5</v>
      </c>
      <c r="C5031" s="5" t="str">
        <f t="shared" si="659"/>
        <v>May 2017</v>
      </c>
      <c r="D5031" s="5" t="s">
        <v>36</v>
      </c>
      <c r="E5031" s="7">
        <v>16.190000000000001</v>
      </c>
      <c r="F5031" s="6">
        <v>1876000.3</v>
      </c>
      <c r="G5031" s="6">
        <v>303744.46000000002</v>
      </c>
    </row>
    <row r="5032" spans="1:7" hidden="1" x14ac:dyDescent="0.2">
      <c r="A5032" s="5">
        <v>2017</v>
      </c>
      <c r="B5032" s="5">
        <v>5</v>
      </c>
      <c r="C5032" s="5" t="str">
        <f t="shared" si="659"/>
        <v>May 2017</v>
      </c>
      <c r="D5032" s="5" t="s">
        <v>37</v>
      </c>
      <c r="E5032" s="7">
        <v>12.76</v>
      </c>
      <c r="F5032" s="6">
        <v>452089.66</v>
      </c>
      <c r="G5032" s="6">
        <v>57675.61</v>
      </c>
    </row>
    <row r="5033" spans="1:7" hidden="1" x14ac:dyDescent="0.2">
      <c r="A5033" s="5">
        <v>2017</v>
      </c>
      <c r="B5033" s="5">
        <v>5</v>
      </c>
      <c r="C5033" s="5" t="str">
        <f t="shared" si="659"/>
        <v>May 2017</v>
      </c>
      <c r="D5033" s="5" t="s">
        <v>34</v>
      </c>
      <c r="E5033" s="7">
        <v>12.13</v>
      </c>
      <c r="F5033" s="6">
        <v>973618.08</v>
      </c>
      <c r="G5033" s="6">
        <v>118132.21</v>
      </c>
    </row>
    <row r="5034" spans="1:7" hidden="1" x14ac:dyDescent="0.2">
      <c r="A5034" s="5">
        <v>2017</v>
      </c>
      <c r="B5034" s="5">
        <v>5</v>
      </c>
      <c r="C5034" s="5" t="str">
        <f t="shared" si="659"/>
        <v>May 2017</v>
      </c>
      <c r="D5034" s="5" t="s">
        <v>38</v>
      </c>
      <c r="E5034" s="7">
        <v>18.53</v>
      </c>
      <c r="F5034" s="6">
        <v>3303745.6</v>
      </c>
      <c r="G5034" s="6">
        <v>612268.89</v>
      </c>
    </row>
    <row r="5035" spans="1:7" hidden="1" x14ac:dyDescent="0.2">
      <c r="A5035" s="5">
        <v>2017</v>
      </c>
      <c r="B5035" s="5">
        <v>5</v>
      </c>
      <c r="C5035" s="5" t="str">
        <f t="shared" si="659"/>
        <v>May 2017</v>
      </c>
      <c r="D5035" s="5" t="s">
        <v>41</v>
      </c>
      <c r="E5035" s="7">
        <v>12.84</v>
      </c>
      <c r="F5035" s="6">
        <v>3304985.8</v>
      </c>
      <c r="G5035" s="6">
        <v>424484.68</v>
      </c>
    </row>
    <row r="5036" spans="1:7" hidden="1" x14ac:dyDescent="0.2">
      <c r="A5036" s="5">
        <v>2017</v>
      </c>
      <c r="B5036" s="5">
        <v>5</v>
      </c>
      <c r="C5036" s="5" t="str">
        <f t="shared" si="659"/>
        <v>May 2017</v>
      </c>
      <c r="D5036" s="5" t="s">
        <v>42</v>
      </c>
      <c r="E5036" s="7">
        <v>10.89</v>
      </c>
      <c r="F5036" s="6">
        <v>1493146.8</v>
      </c>
      <c r="G5036" s="6">
        <v>162633.99</v>
      </c>
    </row>
    <row r="5037" spans="1:7" hidden="1" x14ac:dyDescent="0.2">
      <c r="A5037" s="5">
        <v>2017</v>
      </c>
      <c r="B5037" s="5">
        <v>5</v>
      </c>
      <c r="C5037" s="5" t="str">
        <f t="shared" si="659"/>
        <v>May 2017</v>
      </c>
      <c r="D5037" s="5" t="s">
        <v>43</v>
      </c>
      <c r="E5037" s="7">
        <v>10.79</v>
      </c>
      <c r="F5037" s="6">
        <v>1384236.5</v>
      </c>
      <c r="G5037" s="6">
        <v>149362.91</v>
      </c>
    </row>
    <row r="5038" spans="1:7" hidden="1" x14ac:dyDescent="0.2">
      <c r="A5038" s="5">
        <v>2017</v>
      </c>
      <c r="B5038" s="5">
        <v>5</v>
      </c>
      <c r="C5038" s="5" t="str">
        <f t="shared" si="659"/>
        <v>May 2017</v>
      </c>
      <c r="D5038" s="5" t="s">
        <v>44</v>
      </c>
      <c r="E5038" s="7">
        <v>14.57</v>
      </c>
      <c r="F5038" s="6">
        <v>3337412.2</v>
      </c>
      <c r="G5038" s="6">
        <v>486285</v>
      </c>
    </row>
    <row r="5039" spans="1:7" hidden="1" x14ac:dyDescent="0.2">
      <c r="A5039" s="5">
        <v>2017</v>
      </c>
      <c r="B5039" s="5">
        <v>5</v>
      </c>
      <c r="C5039" s="5" t="str">
        <f t="shared" si="659"/>
        <v>May 2017</v>
      </c>
      <c r="D5039" s="5" t="s">
        <v>45</v>
      </c>
      <c r="E5039" s="7">
        <v>16.91</v>
      </c>
      <c r="F5039" s="6">
        <v>211146.36</v>
      </c>
      <c r="G5039" s="6">
        <v>35699.919999999998</v>
      </c>
    </row>
    <row r="5040" spans="1:7" hidden="1" x14ac:dyDescent="0.2">
      <c r="A5040" s="5">
        <v>2017</v>
      </c>
      <c r="B5040" s="5">
        <v>5</v>
      </c>
      <c r="C5040" s="5" t="str">
        <f t="shared" si="659"/>
        <v>May 2017</v>
      </c>
      <c r="D5040" s="5" t="s">
        <v>46</v>
      </c>
      <c r="E5040" s="7">
        <v>13.24</v>
      </c>
      <c r="F5040" s="6">
        <v>2198516.7000000002</v>
      </c>
      <c r="G5040" s="6">
        <v>291115.27</v>
      </c>
    </row>
    <row r="5041" spans="1:10" hidden="1" x14ac:dyDescent="0.2">
      <c r="A5041" s="5">
        <v>2017</v>
      </c>
      <c r="B5041" s="5">
        <v>5</v>
      </c>
      <c r="C5041" s="5" t="str">
        <f t="shared" si="659"/>
        <v>May 2017</v>
      </c>
      <c r="D5041" s="5" t="s">
        <v>47</v>
      </c>
      <c r="E5041" s="7">
        <v>12.37</v>
      </c>
      <c r="F5041" s="6">
        <v>303287.84000000003</v>
      </c>
      <c r="G5041" s="6">
        <v>37504.04</v>
      </c>
    </row>
    <row r="5042" spans="1:10" hidden="1" x14ac:dyDescent="0.2">
      <c r="A5042" s="5">
        <v>2017</v>
      </c>
      <c r="B5042" s="5">
        <v>5</v>
      </c>
      <c r="C5042" s="5" t="str">
        <f t="shared" si="659"/>
        <v>May 2017</v>
      </c>
      <c r="D5042" s="5" t="s">
        <v>48</v>
      </c>
      <c r="E5042" s="7">
        <v>10.91</v>
      </c>
      <c r="F5042" s="6">
        <v>2624344.5</v>
      </c>
      <c r="G5042" s="6">
        <v>286248.59000000003</v>
      </c>
    </row>
    <row r="5043" spans="1:10" x14ac:dyDescent="0.2">
      <c r="A5043" s="5">
        <v>2017</v>
      </c>
      <c r="B5043" s="5">
        <v>5</v>
      </c>
      <c r="C5043" s="5" t="str">
        <f t="shared" si="659"/>
        <v>May 2017</v>
      </c>
      <c r="D5043" s="5" t="s">
        <v>49</v>
      </c>
      <c r="E5043" s="7">
        <v>11.05</v>
      </c>
      <c r="F5043" s="6">
        <v>10703466</v>
      </c>
      <c r="G5043" s="6">
        <v>1182299.8</v>
      </c>
      <c r="H5043" s="1">
        <f t="shared" ref="H5043" si="666">(E5655-E5043)/E5655</f>
        <v>4.5045045045044091E-3</v>
      </c>
      <c r="I5043" s="1">
        <f t="shared" ref="I5043" si="667">(F5655-F5043)/F5655</f>
        <v>-7.4205026291887605E-2</v>
      </c>
      <c r="J5043" s="9">
        <f t="shared" ref="J5043" si="668">H5043/I5043</f>
        <v>-6.0703495835791647E-2</v>
      </c>
    </row>
    <row r="5044" spans="1:10" hidden="1" x14ac:dyDescent="0.2">
      <c r="A5044" s="5">
        <v>2017</v>
      </c>
      <c r="B5044" s="5">
        <v>5</v>
      </c>
      <c r="C5044" s="5" t="str">
        <f t="shared" si="659"/>
        <v>May 2017</v>
      </c>
      <c r="D5044" s="5" t="s">
        <v>50</v>
      </c>
      <c r="E5044" s="7">
        <v>10.96</v>
      </c>
      <c r="F5044" s="6">
        <v>633017.64</v>
      </c>
      <c r="G5044" s="6">
        <v>69409.37</v>
      </c>
    </row>
    <row r="5045" spans="1:10" hidden="1" x14ac:dyDescent="0.2">
      <c r="A5045" s="5">
        <v>2017</v>
      </c>
      <c r="B5045" s="5">
        <v>5</v>
      </c>
      <c r="C5045" s="5" t="str">
        <f t="shared" si="659"/>
        <v>May 2017</v>
      </c>
      <c r="D5045" s="5" t="s">
        <v>52</v>
      </c>
      <c r="E5045" s="7">
        <v>11.95</v>
      </c>
      <c r="F5045" s="6">
        <v>2903293.8</v>
      </c>
      <c r="G5045" s="6">
        <v>347078.31</v>
      </c>
    </row>
    <row r="5046" spans="1:10" hidden="1" x14ac:dyDescent="0.2">
      <c r="A5046" s="5">
        <v>2017</v>
      </c>
      <c r="B5046" s="5">
        <v>5</v>
      </c>
      <c r="C5046" s="5" t="str">
        <f t="shared" si="659"/>
        <v>May 2017</v>
      </c>
      <c r="D5046" s="5" t="s">
        <v>51</v>
      </c>
      <c r="E5046" s="7">
        <v>18.12</v>
      </c>
      <c r="F5046" s="6">
        <v>141544.88</v>
      </c>
      <c r="G5046" s="6">
        <v>25647.79</v>
      </c>
    </row>
    <row r="5047" spans="1:10" hidden="1" x14ac:dyDescent="0.2">
      <c r="A5047" s="5">
        <v>2017</v>
      </c>
      <c r="B5047" s="5">
        <v>5</v>
      </c>
      <c r="C5047" s="5" t="str">
        <f t="shared" si="659"/>
        <v>May 2017</v>
      </c>
      <c r="D5047" s="5" t="s">
        <v>54</v>
      </c>
      <c r="E5047" s="7">
        <v>9.7899999999999991</v>
      </c>
      <c r="F5047" s="6">
        <v>2523213.4</v>
      </c>
      <c r="G5047" s="6">
        <v>246946.57</v>
      </c>
    </row>
    <row r="5048" spans="1:10" hidden="1" x14ac:dyDescent="0.2">
      <c r="A5048" s="5">
        <v>2017</v>
      </c>
      <c r="B5048" s="5">
        <v>5</v>
      </c>
      <c r="C5048" s="5" t="str">
        <f t="shared" si="659"/>
        <v>May 2017</v>
      </c>
      <c r="D5048" s="5" t="s">
        <v>55</v>
      </c>
      <c r="E5048" s="7">
        <v>15.05</v>
      </c>
      <c r="F5048" s="6">
        <v>1487531.9</v>
      </c>
      <c r="G5048" s="6">
        <v>223836.69</v>
      </c>
    </row>
    <row r="5049" spans="1:10" hidden="1" x14ac:dyDescent="0.2">
      <c r="A5049" s="5">
        <v>2017</v>
      </c>
      <c r="B5049" s="5">
        <v>5</v>
      </c>
      <c r="C5049" s="5" t="str">
        <f t="shared" si="659"/>
        <v>May 2017</v>
      </c>
      <c r="D5049" s="5" t="s">
        <v>53</v>
      </c>
      <c r="E5049" s="7">
        <v>12.03</v>
      </c>
      <c r="F5049" s="6">
        <v>658661.02</v>
      </c>
      <c r="G5049" s="6">
        <v>79204.03</v>
      </c>
    </row>
    <row r="5050" spans="1:10" hidden="1" x14ac:dyDescent="0.2">
      <c r="A5050" s="5">
        <v>2017</v>
      </c>
      <c r="B5050" s="5">
        <v>5</v>
      </c>
      <c r="C5050" s="5" t="str">
        <f t="shared" si="659"/>
        <v>May 2017</v>
      </c>
      <c r="D5050" s="5" t="s">
        <v>56</v>
      </c>
      <c r="E5050" s="7">
        <v>11.68</v>
      </c>
      <c r="F5050" s="6">
        <v>192931.21</v>
      </c>
      <c r="G5050" s="6">
        <v>22529.07</v>
      </c>
    </row>
    <row r="5051" spans="1:10" hidden="1" x14ac:dyDescent="0.2">
      <c r="A5051" s="5">
        <v>2017</v>
      </c>
      <c r="B5051" s="5">
        <v>4</v>
      </c>
      <c r="C5051" s="5" t="str">
        <f t="shared" ref="C5051:C5114" si="669">TEXT(DATE($A5051, $B5051, 1), "mmm yyyy")</f>
        <v>Apr 2017</v>
      </c>
      <c r="D5051" s="5" t="s">
        <v>7</v>
      </c>
      <c r="E5051" s="7">
        <v>21.19</v>
      </c>
      <c r="F5051" s="6">
        <v>165417.06</v>
      </c>
      <c r="G5051" s="6">
        <v>35051.120000000003</v>
      </c>
    </row>
    <row r="5052" spans="1:10" hidden="1" x14ac:dyDescent="0.2">
      <c r="A5052" s="5">
        <v>2017</v>
      </c>
      <c r="B5052" s="5">
        <v>4</v>
      </c>
      <c r="C5052" s="5" t="str">
        <f t="shared" si="669"/>
        <v>Apr 2017</v>
      </c>
      <c r="D5052" s="5" t="s">
        <v>8</v>
      </c>
      <c r="E5052" s="7">
        <v>12.64</v>
      </c>
      <c r="F5052" s="6">
        <v>2025007.3</v>
      </c>
      <c r="G5052" s="6">
        <v>256035.28</v>
      </c>
      <c r="H5052" s="1">
        <f>(E5664-E5052)/E5664</f>
        <v>-2.1827000808407548E-2</v>
      </c>
      <c r="I5052" s="1">
        <f>(F5664-F5052)/F5664</f>
        <v>-9.6466029628516997E-2</v>
      </c>
      <c r="J5052" s="9">
        <f>H5052/I5052</f>
        <v>0.22626618813339361</v>
      </c>
    </row>
    <row r="5053" spans="1:10" hidden="1" x14ac:dyDescent="0.2">
      <c r="A5053" s="5">
        <v>2017</v>
      </c>
      <c r="B5053" s="5">
        <v>4</v>
      </c>
      <c r="C5053" s="5" t="str">
        <f t="shared" si="669"/>
        <v>Apr 2017</v>
      </c>
      <c r="D5053" s="5" t="s">
        <v>9</v>
      </c>
      <c r="E5053" s="7">
        <v>10.46</v>
      </c>
      <c r="F5053" s="6">
        <v>1066495.3999999999</v>
      </c>
      <c r="G5053" s="6">
        <v>111587.33</v>
      </c>
    </row>
    <row r="5054" spans="1:10" hidden="1" x14ac:dyDescent="0.2">
      <c r="A5054" s="5">
        <v>2017</v>
      </c>
      <c r="B5054" s="5">
        <v>4</v>
      </c>
      <c r="C5054" s="5" t="str">
        <f t="shared" si="669"/>
        <v>Apr 2017</v>
      </c>
      <c r="D5054" s="5" t="s">
        <v>57</v>
      </c>
      <c r="E5054" s="7">
        <v>12.41</v>
      </c>
      <c r="F5054" s="6">
        <v>2117527.1</v>
      </c>
      <c r="G5054" s="6">
        <v>262887.39</v>
      </c>
    </row>
    <row r="5055" spans="1:10" x14ac:dyDescent="0.2">
      <c r="A5055" s="5">
        <v>2017</v>
      </c>
      <c r="B5055" s="5">
        <v>4</v>
      </c>
      <c r="C5055" s="5" t="str">
        <f t="shared" si="669"/>
        <v>Apr 2017</v>
      </c>
      <c r="D5055" s="5" t="s">
        <v>10</v>
      </c>
      <c r="E5055" s="7">
        <v>14.12</v>
      </c>
      <c r="F5055" s="6">
        <v>5516193</v>
      </c>
      <c r="G5055" s="6">
        <v>778836.85</v>
      </c>
      <c r="H5055" s="1">
        <f t="shared" ref="H5055" si="670">(E5667-E5055)/E5667</f>
        <v>-0.13962873284907171</v>
      </c>
      <c r="I5055" s="1">
        <f t="shared" ref="I5055" si="671">(F5667-F5055)/F5667</f>
        <v>6.7985021847096191E-2</v>
      </c>
      <c r="J5055" s="9">
        <f t="shared" ref="J5055" si="672">H5055/I5055</f>
        <v>-2.0538161061874485</v>
      </c>
    </row>
    <row r="5056" spans="1:10" hidden="1" x14ac:dyDescent="0.2">
      <c r="A5056" s="5">
        <v>2017</v>
      </c>
      <c r="B5056" s="5">
        <v>4</v>
      </c>
      <c r="C5056" s="5" t="str">
        <f t="shared" si="669"/>
        <v>Apr 2017</v>
      </c>
      <c r="D5056" s="5" t="s">
        <v>11</v>
      </c>
      <c r="E5056" s="7">
        <v>11.96</v>
      </c>
      <c r="F5056" s="6">
        <v>1262133.3999999999</v>
      </c>
      <c r="G5056" s="6">
        <v>150945.45000000001</v>
      </c>
    </row>
    <row r="5057" spans="1:7" hidden="1" x14ac:dyDescent="0.2">
      <c r="A5057" s="5">
        <v>2017</v>
      </c>
      <c r="B5057" s="5">
        <v>4</v>
      </c>
      <c r="C5057" s="5" t="str">
        <f t="shared" si="669"/>
        <v>Apr 2017</v>
      </c>
      <c r="D5057" s="5" t="s">
        <v>12</v>
      </c>
      <c r="E5057" s="7">
        <v>20.100000000000001</v>
      </c>
      <c r="F5057" s="6">
        <v>951493.11</v>
      </c>
      <c r="G5057" s="6">
        <v>191296.41</v>
      </c>
    </row>
    <row r="5058" spans="1:7" hidden="1" x14ac:dyDescent="0.2">
      <c r="A5058" s="5">
        <v>2017</v>
      </c>
      <c r="B5058" s="5">
        <v>4</v>
      </c>
      <c r="C5058" s="5" t="str">
        <f t="shared" si="669"/>
        <v>Apr 2017</v>
      </c>
      <c r="D5058" s="5" t="s">
        <v>14</v>
      </c>
      <c r="E5058" s="7">
        <v>13.09</v>
      </c>
      <c r="F5058" s="6">
        <v>165475.01999999999</v>
      </c>
      <c r="G5058" s="6">
        <v>21664.35</v>
      </c>
    </row>
    <row r="5059" spans="1:7" hidden="1" x14ac:dyDescent="0.2">
      <c r="A5059" s="5">
        <v>2017</v>
      </c>
      <c r="B5059" s="5">
        <v>4</v>
      </c>
      <c r="C5059" s="5" t="str">
        <f t="shared" si="669"/>
        <v>Apr 2017</v>
      </c>
      <c r="D5059" s="5" t="s">
        <v>13</v>
      </c>
      <c r="E5059" s="7">
        <v>13.53</v>
      </c>
      <c r="F5059" s="6">
        <v>328938.23</v>
      </c>
      <c r="G5059" s="6">
        <v>44495.46</v>
      </c>
    </row>
    <row r="5060" spans="1:7" hidden="1" x14ac:dyDescent="0.2">
      <c r="A5060" s="5">
        <v>2017</v>
      </c>
      <c r="B5060" s="5">
        <v>4</v>
      </c>
      <c r="C5060" s="5" t="str">
        <f t="shared" si="669"/>
        <v>Apr 2017</v>
      </c>
      <c r="D5060" s="5" t="s">
        <v>15</v>
      </c>
      <c r="E5060" s="7">
        <v>11.53</v>
      </c>
      <c r="F5060" s="6">
        <v>8756145.1999999993</v>
      </c>
      <c r="G5060" s="6">
        <v>1009356.8</v>
      </c>
    </row>
    <row r="5061" spans="1:7" hidden="1" x14ac:dyDescent="0.2">
      <c r="A5061" s="5">
        <v>2017</v>
      </c>
      <c r="B5061" s="5">
        <v>4</v>
      </c>
      <c r="C5061" s="5" t="str">
        <f t="shared" si="669"/>
        <v>Apr 2017</v>
      </c>
      <c r="D5061" s="5" t="s">
        <v>16</v>
      </c>
      <c r="E5061" s="7">
        <v>11.59</v>
      </c>
      <c r="F5061" s="6">
        <v>3650593</v>
      </c>
      <c r="G5061" s="6">
        <v>422938.87</v>
      </c>
    </row>
    <row r="5062" spans="1:7" hidden="1" x14ac:dyDescent="0.2">
      <c r="A5062" s="5">
        <v>2017</v>
      </c>
      <c r="B5062" s="5">
        <v>4</v>
      </c>
      <c r="C5062" s="5" t="str">
        <f t="shared" si="669"/>
        <v>Apr 2017</v>
      </c>
      <c r="D5062" s="5" t="s">
        <v>17</v>
      </c>
      <c r="E5062" s="7">
        <v>30.34</v>
      </c>
      <c r="F5062" s="6">
        <v>198095.71</v>
      </c>
      <c r="G5062" s="6">
        <v>60092.98</v>
      </c>
    </row>
    <row r="5063" spans="1:7" hidden="1" x14ac:dyDescent="0.2">
      <c r="A5063" s="5">
        <v>2017</v>
      </c>
      <c r="B5063" s="5">
        <v>4</v>
      </c>
      <c r="C5063" s="5" t="str">
        <f t="shared" si="669"/>
        <v>Apr 2017</v>
      </c>
      <c r="D5063" s="5" t="s">
        <v>21</v>
      </c>
      <c r="E5063" s="7">
        <v>12.01</v>
      </c>
      <c r="F5063" s="6">
        <v>918073.85</v>
      </c>
      <c r="G5063" s="6">
        <v>110216.05</v>
      </c>
    </row>
    <row r="5064" spans="1:7" hidden="1" x14ac:dyDescent="0.2">
      <c r="A5064" s="5">
        <v>2017</v>
      </c>
      <c r="B5064" s="5">
        <v>4</v>
      </c>
      <c r="C5064" s="5" t="str">
        <f t="shared" si="669"/>
        <v>Apr 2017</v>
      </c>
      <c r="D5064" s="5" t="s">
        <v>18</v>
      </c>
      <c r="E5064" s="7">
        <v>9.7200000000000006</v>
      </c>
      <c r="F5064" s="6">
        <v>601967.1</v>
      </c>
      <c r="G5064" s="6">
        <v>58497.9</v>
      </c>
    </row>
    <row r="5065" spans="1:7" hidden="1" x14ac:dyDescent="0.2">
      <c r="A5065" s="5">
        <v>2017</v>
      </c>
      <c r="B5065" s="5">
        <v>4</v>
      </c>
      <c r="C5065" s="5" t="str">
        <f t="shared" si="669"/>
        <v>Apr 2017</v>
      </c>
      <c r="D5065" s="5" t="s">
        <v>19</v>
      </c>
      <c r="E5065" s="7">
        <v>13.59</v>
      </c>
      <c r="F5065" s="6">
        <v>2671671.6</v>
      </c>
      <c r="G5065" s="6">
        <v>363045.41</v>
      </c>
    </row>
    <row r="5066" spans="1:7" hidden="1" x14ac:dyDescent="0.2">
      <c r="A5066" s="5">
        <v>2017</v>
      </c>
      <c r="B5066" s="5">
        <v>4</v>
      </c>
      <c r="C5066" s="5" t="str">
        <f t="shared" si="669"/>
        <v>Apr 2017</v>
      </c>
      <c r="D5066" s="5" t="s">
        <v>20</v>
      </c>
      <c r="E5066" s="7">
        <v>12.9</v>
      </c>
      <c r="F5066" s="6">
        <v>1977777.6</v>
      </c>
      <c r="G5066" s="6">
        <v>255075.28</v>
      </c>
    </row>
    <row r="5067" spans="1:7" hidden="1" x14ac:dyDescent="0.2">
      <c r="A5067" s="5">
        <v>2017</v>
      </c>
      <c r="B5067" s="5">
        <v>4</v>
      </c>
      <c r="C5067" s="5" t="str">
        <f t="shared" si="669"/>
        <v>Apr 2017</v>
      </c>
      <c r="D5067" s="5" t="s">
        <v>22</v>
      </c>
      <c r="E5067" s="7">
        <v>13.63</v>
      </c>
      <c r="F5067" s="6">
        <v>764380.22</v>
      </c>
      <c r="G5067" s="6">
        <v>104218.05</v>
      </c>
    </row>
    <row r="5068" spans="1:7" hidden="1" x14ac:dyDescent="0.2">
      <c r="A5068" s="5">
        <v>2017</v>
      </c>
      <c r="B5068" s="5">
        <v>4</v>
      </c>
      <c r="C5068" s="5" t="str">
        <f t="shared" si="669"/>
        <v>Apr 2017</v>
      </c>
      <c r="D5068" s="5" t="s">
        <v>23</v>
      </c>
      <c r="E5068" s="7">
        <v>10.96</v>
      </c>
      <c r="F5068" s="6">
        <v>1579232.8</v>
      </c>
      <c r="G5068" s="6">
        <v>173136.31</v>
      </c>
    </row>
    <row r="5069" spans="1:7" hidden="1" x14ac:dyDescent="0.2">
      <c r="A5069" s="5">
        <v>2017</v>
      </c>
      <c r="B5069" s="5">
        <v>4</v>
      </c>
      <c r="C5069" s="5" t="str">
        <f t="shared" si="669"/>
        <v>Apr 2017</v>
      </c>
      <c r="D5069" s="5" t="s">
        <v>24</v>
      </c>
      <c r="E5069" s="7">
        <v>9.58</v>
      </c>
      <c r="F5069" s="6">
        <v>1939709</v>
      </c>
      <c r="G5069" s="6">
        <v>185843.86</v>
      </c>
    </row>
    <row r="5070" spans="1:7" hidden="1" x14ac:dyDescent="0.2">
      <c r="A5070" s="5">
        <v>2017</v>
      </c>
      <c r="B5070" s="5">
        <v>4</v>
      </c>
      <c r="C5070" s="5" t="str">
        <f t="shared" si="669"/>
        <v>Apr 2017</v>
      </c>
      <c r="D5070" s="5" t="s">
        <v>27</v>
      </c>
      <c r="E5070" s="7">
        <v>20.99</v>
      </c>
      <c r="F5070" s="6">
        <v>1370344.9</v>
      </c>
      <c r="G5070" s="6">
        <v>287676.71999999997</v>
      </c>
    </row>
    <row r="5071" spans="1:7" hidden="1" x14ac:dyDescent="0.2">
      <c r="A5071" s="5">
        <v>2017</v>
      </c>
      <c r="B5071" s="5">
        <v>4</v>
      </c>
      <c r="C5071" s="5" t="str">
        <f t="shared" si="669"/>
        <v>Apr 2017</v>
      </c>
      <c r="D5071" s="5" t="s">
        <v>26</v>
      </c>
      <c r="E5071" s="7">
        <v>14.3</v>
      </c>
      <c r="F5071" s="6">
        <v>1669886</v>
      </c>
      <c r="G5071" s="6">
        <v>238804.84</v>
      </c>
    </row>
    <row r="5072" spans="1:7" hidden="1" x14ac:dyDescent="0.2">
      <c r="A5072" s="5">
        <v>2017</v>
      </c>
      <c r="B5072" s="5">
        <v>4</v>
      </c>
      <c r="C5072" s="5" t="str">
        <f t="shared" si="669"/>
        <v>Apr 2017</v>
      </c>
      <c r="D5072" s="5" t="s">
        <v>25</v>
      </c>
      <c r="E5072" s="7">
        <v>15.95</v>
      </c>
      <c r="F5072" s="6">
        <v>370463.73</v>
      </c>
      <c r="G5072" s="6">
        <v>59101.16</v>
      </c>
    </row>
    <row r="5073" spans="1:7" hidden="1" x14ac:dyDescent="0.2">
      <c r="A5073" s="5">
        <v>2017</v>
      </c>
      <c r="B5073" s="5">
        <v>4</v>
      </c>
      <c r="C5073" s="5" t="str">
        <f t="shared" si="669"/>
        <v>Apr 2017</v>
      </c>
      <c r="D5073" s="5" t="s">
        <v>28</v>
      </c>
      <c r="E5073" s="7">
        <v>15.36</v>
      </c>
      <c r="F5073" s="6">
        <v>2206142</v>
      </c>
      <c r="G5073" s="6">
        <v>338963.29</v>
      </c>
    </row>
    <row r="5074" spans="1:7" hidden="1" x14ac:dyDescent="0.2">
      <c r="A5074" s="5">
        <v>2017</v>
      </c>
      <c r="B5074" s="5">
        <v>4</v>
      </c>
      <c r="C5074" s="5" t="str">
        <f t="shared" si="669"/>
        <v>Apr 2017</v>
      </c>
      <c r="D5074" s="5" t="s">
        <v>29</v>
      </c>
      <c r="E5074" s="7">
        <v>13.03</v>
      </c>
      <c r="F5074" s="6">
        <v>1518253.2</v>
      </c>
      <c r="G5074" s="6">
        <v>197860.78</v>
      </c>
    </row>
    <row r="5075" spans="1:7" hidden="1" x14ac:dyDescent="0.2">
      <c r="A5075" s="5">
        <v>2017</v>
      </c>
      <c r="B5075" s="5">
        <v>4</v>
      </c>
      <c r="C5075" s="5" t="str">
        <f t="shared" si="669"/>
        <v>Apr 2017</v>
      </c>
      <c r="D5075" s="5" t="s">
        <v>31</v>
      </c>
      <c r="E5075" s="7">
        <v>11.25</v>
      </c>
      <c r="F5075" s="6">
        <v>2018058.6</v>
      </c>
      <c r="G5075" s="6">
        <v>226937.48</v>
      </c>
    </row>
    <row r="5076" spans="1:7" hidden="1" x14ac:dyDescent="0.2">
      <c r="A5076" s="5">
        <v>2017</v>
      </c>
      <c r="B5076" s="5">
        <v>4</v>
      </c>
      <c r="C5076" s="5" t="str">
        <f t="shared" si="669"/>
        <v>Apr 2017</v>
      </c>
      <c r="D5076" s="5" t="s">
        <v>30</v>
      </c>
      <c r="E5076" s="7">
        <v>11.54</v>
      </c>
      <c r="F5076" s="6">
        <v>1144551.7</v>
      </c>
      <c r="G5076" s="6">
        <v>132107.65</v>
      </c>
    </row>
    <row r="5077" spans="1:7" hidden="1" x14ac:dyDescent="0.2">
      <c r="A5077" s="5">
        <v>2017</v>
      </c>
      <c r="B5077" s="5">
        <v>4</v>
      </c>
      <c r="C5077" s="5" t="str">
        <f t="shared" si="669"/>
        <v>Apr 2017</v>
      </c>
      <c r="D5077" s="5" t="s">
        <v>32</v>
      </c>
      <c r="E5077" s="7">
        <v>10.83</v>
      </c>
      <c r="F5077" s="6">
        <v>376974.08000000002</v>
      </c>
      <c r="G5077" s="6">
        <v>40834.160000000003</v>
      </c>
    </row>
    <row r="5078" spans="1:7" hidden="1" x14ac:dyDescent="0.2">
      <c r="A5078" s="5">
        <v>2017</v>
      </c>
      <c r="B5078" s="5">
        <v>4</v>
      </c>
      <c r="C5078" s="5" t="str">
        <f t="shared" si="669"/>
        <v>Apr 2017</v>
      </c>
      <c r="D5078" s="5" t="s">
        <v>39</v>
      </c>
      <c r="E5078" s="7">
        <v>11.26</v>
      </c>
      <c r="F5078" s="6">
        <v>3370779.5</v>
      </c>
      <c r="G5078" s="6">
        <v>379490.24</v>
      </c>
    </row>
    <row r="5079" spans="1:7" hidden="1" x14ac:dyDescent="0.2">
      <c r="A5079" s="5">
        <v>2017</v>
      </c>
      <c r="B5079" s="5">
        <v>4</v>
      </c>
      <c r="C5079" s="5" t="str">
        <f t="shared" si="669"/>
        <v>Apr 2017</v>
      </c>
      <c r="D5079" s="5" t="s">
        <v>40</v>
      </c>
      <c r="E5079" s="7">
        <v>10.3</v>
      </c>
      <c r="F5079" s="6">
        <v>345018.88</v>
      </c>
      <c r="G5079" s="6">
        <v>35549.26</v>
      </c>
    </row>
    <row r="5080" spans="1:7" hidden="1" x14ac:dyDescent="0.2">
      <c r="A5080" s="5">
        <v>2017</v>
      </c>
      <c r="B5080" s="5">
        <v>4</v>
      </c>
      <c r="C5080" s="5" t="str">
        <f t="shared" si="669"/>
        <v>Apr 2017</v>
      </c>
      <c r="D5080" s="5" t="s">
        <v>33</v>
      </c>
      <c r="E5080" s="7">
        <v>10.73</v>
      </c>
      <c r="F5080" s="6">
        <v>638615.06000000006</v>
      </c>
      <c r="G5080" s="6">
        <v>68535.179999999993</v>
      </c>
    </row>
    <row r="5081" spans="1:7" hidden="1" x14ac:dyDescent="0.2">
      <c r="A5081" s="5">
        <v>2017</v>
      </c>
      <c r="B5081" s="5">
        <v>4</v>
      </c>
      <c r="C5081" s="5" t="str">
        <f t="shared" si="669"/>
        <v>Apr 2017</v>
      </c>
      <c r="D5081" s="5" t="s">
        <v>35</v>
      </c>
      <c r="E5081" s="7">
        <v>18.96</v>
      </c>
      <c r="F5081" s="6">
        <v>362209.36</v>
      </c>
      <c r="G5081" s="6">
        <v>68668.25</v>
      </c>
    </row>
    <row r="5082" spans="1:7" hidden="1" x14ac:dyDescent="0.2">
      <c r="A5082" s="5">
        <v>2017</v>
      </c>
      <c r="B5082" s="5">
        <v>4</v>
      </c>
      <c r="C5082" s="5" t="str">
        <f t="shared" si="669"/>
        <v>Apr 2017</v>
      </c>
      <c r="D5082" s="5" t="s">
        <v>36</v>
      </c>
      <c r="E5082" s="7">
        <v>15.7</v>
      </c>
      <c r="F5082" s="6">
        <v>1676918.6</v>
      </c>
      <c r="G5082" s="6">
        <v>263290.21000000002</v>
      </c>
    </row>
    <row r="5083" spans="1:7" hidden="1" x14ac:dyDescent="0.2">
      <c r="A5083" s="5">
        <v>2017</v>
      </c>
      <c r="B5083" s="5">
        <v>4</v>
      </c>
      <c r="C5083" s="5" t="str">
        <f t="shared" si="669"/>
        <v>Apr 2017</v>
      </c>
      <c r="D5083" s="5" t="s">
        <v>37</v>
      </c>
      <c r="E5083" s="7">
        <v>12.57</v>
      </c>
      <c r="F5083" s="6">
        <v>404754.57</v>
      </c>
      <c r="G5083" s="6">
        <v>50877.82</v>
      </c>
    </row>
    <row r="5084" spans="1:7" hidden="1" x14ac:dyDescent="0.2">
      <c r="A5084" s="5">
        <v>2017</v>
      </c>
      <c r="B5084" s="5">
        <v>4</v>
      </c>
      <c r="C5084" s="5" t="str">
        <f t="shared" si="669"/>
        <v>Apr 2017</v>
      </c>
      <c r="D5084" s="5" t="s">
        <v>34</v>
      </c>
      <c r="E5084" s="7">
        <v>12.3</v>
      </c>
      <c r="F5084" s="6">
        <v>730599.39</v>
      </c>
      <c r="G5084" s="6">
        <v>89894.720000000001</v>
      </c>
    </row>
    <row r="5085" spans="1:7" hidden="1" x14ac:dyDescent="0.2">
      <c r="A5085" s="5">
        <v>2017</v>
      </c>
      <c r="B5085" s="5">
        <v>4</v>
      </c>
      <c r="C5085" s="5" t="str">
        <f t="shared" si="669"/>
        <v>Apr 2017</v>
      </c>
      <c r="D5085" s="5" t="s">
        <v>38</v>
      </c>
      <c r="E5085" s="7">
        <v>17.3</v>
      </c>
      <c r="F5085" s="6">
        <v>3451933.1</v>
      </c>
      <c r="G5085" s="6">
        <v>597012.87</v>
      </c>
    </row>
    <row r="5086" spans="1:7" hidden="1" x14ac:dyDescent="0.2">
      <c r="A5086" s="5">
        <v>2017</v>
      </c>
      <c r="B5086" s="5">
        <v>4</v>
      </c>
      <c r="C5086" s="5" t="str">
        <f t="shared" si="669"/>
        <v>Apr 2017</v>
      </c>
      <c r="D5086" s="5" t="s">
        <v>41</v>
      </c>
      <c r="E5086" s="7">
        <v>12.79</v>
      </c>
      <c r="F5086" s="6">
        <v>3233372.3</v>
      </c>
      <c r="G5086" s="6">
        <v>413559.63</v>
      </c>
    </row>
    <row r="5087" spans="1:7" hidden="1" x14ac:dyDescent="0.2">
      <c r="A5087" s="5">
        <v>2017</v>
      </c>
      <c r="B5087" s="5">
        <v>4</v>
      </c>
      <c r="C5087" s="5" t="str">
        <f t="shared" si="669"/>
        <v>Apr 2017</v>
      </c>
      <c r="D5087" s="5" t="s">
        <v>42</v>
      </c>
      <c r="E5087" s="7">
        <v>12</v>
      </c>
      <c r="F5087" s="6">
        <v>1267365.5</v>
      </c>
      <c r="G5087" s="6">
        <v>152130.21</v>
      </c>
    </row>
    <row r="5088" spans="1:7" hidden="1" x14ac:dyDescent="0.2">
      <c r="A5088" s="5">
        <v>2017</v>
      </c>
      <c r="B5088" s="5">
        <v>4</v>
      </c>
      <c r="C5088" s="5" t="str">
        <f t="shared" si="669"/>
        <v>Apr 2017</v>
      </c>
      <c r="D5088" s="5" t="s">
        <v>43</v>
      </c>
      <c r="E5088" s="7">
        <v>10.68</v>
      </c>
      <c r="F5088" s="6">
        <v>1464170.2</v>
      </c>
      <c r="G5088" s="6">
        <v>156430.48000000001</v>
      </c>
    </row>
    <row r="5089" spans="1:10" hidden="1" x14ac:dyDescent="0.2">
      <c r="A5089" s="5">
        <v>2017</v>
      </c>
      <c r="B5089" s="5">
        <v>4</v>
      </c>
      <c r="C5089" s="5" t="str">
        <f t="shared" si="669"/>
        <v>Apr 2017</v>
      </c>
      <c r="D5089" s="5" t="s">
        <v>44</v>
      </c>
      <c r="E5089" s="7">
        <v>14.3</v>
      </c>
      <c r="F5089" s="6">
        <v>3646690</v>
      </c>
      <c r="G5089" s="6">
        <v>521563.23</v>
      </c>
    </row>
    <row r="5090" spans="1:10" hidden="1" x14ac:dyDescent="0.2">
      <c r="A5090" s="5">
        <v>2017</v>
      </c>
      <c r="B5090" s="5">
        <v>4</v>
      </c>
      <c r="C5090" s="5" t="str">
        <f t="shared" si="669"/>
        <v>Apr 2017</v>
      </c>
      <c r="D5090" s="5" t="s">
        <v>45</v>
      </c>
      <c r="E5090" s="7">
        <v>19.59</v>
      </c>
      <c r="F5090" s="6">
        <v>209444.59</v>
      </c>
      <c r="G5090" s="6">
        <v>41025.29</v>
      </c>
    </row>
    <row r="5091" spans="1:10" hidden="1" x14ac:dyDescent="0.2">
      <c r="A5091" s="5">
        <v>2017</v>
      </c>
      <c r="B5091" s="5">
        <v>4</v>
      </c>
      <c r="C5091" s="5" t="str">
        <f t="shared" si="669"/>
        <v>Apr 2017</v>
      </c>
      <c r="D5091" s="5" t="s">
        <v>46</v>
      </c>
      <c r="E5091" s="7">
        <v>13.4</v>
      </c>
      <c r="F5091" s="6">
        <v>1833221.5</v>
      </c>
      <c r="G5091" s="6">
        <v>245570.58</v>
      </c>
    </row>
    <row r="5092" spans="1:10" hidden="1" x14ac:dyDescent="0.2">
      <c r="A5092" s="5">
        <v>2017</v>
      </c>
      <c r="B5092" s="5">
        <v>4</v>
      </c>
      <c r="C5092" s="5" t="str">
        <f t="shared" si="669"/>
        <v>Apr 2017</v>
      </c>
      <c r="D5092" s="5" t="s">
        <v>47</v>
      </c>
      <c r="E5092" s="7">
        <v>11.83</v>
      </c>
      <c r="F5092" s="6">
        <v>332446.58</v>
      </c>
      <c r="G5092" s="6">
        <v>39321.15</v>
      </c>
    </row>
    <row r="5093" spans="1:10" hidden="1" x14ac:dyDescent="0.2">
      <c r="A5093" s="5">
        <v>2017</v>
      </c>
      <c r="B5093" s="5">
        <v>4</v>
      </c>
      <c r="C5093" s="5" t="str">
        <f t="shared" si="669"/>
        <v>Apr 2017</v>
      </c>
      <c r="D5093" s="5" t="s">
        <v>48</v>
      </c>
      <c r="E5093" s="7">
        <v>10.74</v>
      </c>
      <c r="F5093" s="6">
        <v>2627739.1</v>
      </c>
      <c r="G5093" s="6">
        <v>282198.48</v>
      </c>
    </row>
    <row r="5094" spans="1:10" x14ac:dyDescent="0.2">
      <c r="A5094" s="5">
        <v>2017</v>
      </c>
      <c r="B5094" s="5">
        <v>4</v>
      </c>
      <c r="C5094" s="5" t="str">
        <f t="shared" si="669"/>
        <v>Apr 2017</v>
      </c>
      <c r="D5094" s="5" t="s">
        <v>49</v>
      </c>
      <c r="E5094" s="7">
        <v>11.09</v>
      </c>
      <c r="F5094" s="6">
        <v>9013567.1999999993</v>
      </c>
      <c r="G5094" s="6">
        <v>999461.51</v>
      </c>
      <c r="H5094" s="1">
        <f t="shared" ref="H5094" si="673">(E5706-E5094)/E5706</f>
        <v>1.5097690941385428E-2</v>
      </c>
      <c r="I5094" s="1">
        <f t="shared" ref="I5094" si="674">(F5706-F5094)/F5706</f>
        <v>-6.212461801624241E-2</v>
      </c>
      <c r="J5094" s="9">
        <f t="shared" ref="J5094" si="675">H5094/I5094</f>
        <v>-0.2430226764120812</v>
      </c>
    </row>
    <row r="5095" spans="1:10" hidden="1" x14ac:dyDescent="0.2">
      <c r="A5095" s="5">
        <v>2017</v>
      </c>
      <c r="B5095" s="5">
        <v>4</v>
      </c>
      <c r="C5095" s="5" t="str">
        <f t="shared" si="669"/>
        <v>Apr 2017</v>
      </c>
      <c r="D5095" s="5" t="s">
        <v>50</v>
      </c>
      <c r="E5095" s="7">
        <v>10.67</v>
      </c>
      <c r="F5095" s="6">
        <v>609005.84</v>
      </c>
      <c r="G5095" s="6">
        <v>65004.65</v>
      </c>
    </row>
    <row r="5096" spans="1:10" hidden="1" x14ac:dyDescent="0.2">
      <c r="A5096" s="5">
        <v>2017</v>
      </c>
      <c r="B5096" s="5">
        <v>4</v>
      </c>
      <c r="C5096" s="5" t="str">
        <f t="shared" si="669"/>
        <v>Apr 2017</v>
      </c>
      <c r="D5096" s="5" t="s">
        <v>52</v>
      </c>
      <c r="E5096" s="7">
        <v>11.55</v>
      </c>
      <c r="F5096" s="6">
        <v>2788267.6</v>
      </c>
      <c r="G5096" s="6">
        <v>322111.23</v>
      </c>
    </row>
    <row r="5097" spans="1:10" hidden="1" x14ac:dyDescent="0.2">
      <c r="A5097" s="5">
        <v>2017</v>
      </c>
      <c r="B5097" s="5">
        <v>4</v>
      </c>
      <c r="C5097" s="5" t="str">
        <f t="shared" si="669"/>
        <v>Apr 2017</v>
      </c>
      <c r="D5097" s="5" t="s">
        <v>51</v>
      </c>
      <c r="E5097" s="7">
        <v>17.73</v>
      </c>
      <c r="F5097" s="6">
        <v>153317.74</v>
      </c>
      <c r="G5097" s="6">
        <v>27184</v>
      </c>
    </row>
    <row r="5098" spans="1:10" hidden="1" x14ac:dyDescent="0.2">
      <c r="A5098" s="5">
        <v>2017</v>
      </c>
      <c r="B5098" s="5">
        <v>4</v>
      </c>
      <c r="C5098" s="5" t="str">
        <f t="shared" si="669"/>
        <v>Apr 2017</v>
      </c>
      <c r="D5098" s="5" t="s">
        <v>54</v>
      </c>
      <c r="E5098" s="7">
        <v>9.75</v>
      </c>
      <c r="F5098" s="6">
        <v>2841025.4</v>
      </c>
      <c r="G5098" s="6">
        <v>277014.71000000002</v>
      </c>
    </row>
    <row r="5099" spans="1:10" hidden="1" x14ac:dyDescent="0.2">
      <c r="A5099" s="5">
        <v>2017</v>
      </c>
      <c r="B5099" s="5">
        <v>4</v>
      </c>
      <c r="C5099" s="5" t="str">
        <f t="shared" si="669"/>
        <v>Apr 2017</v>
      </c>
      <c r="D5099" s="5" t="s">
        <v>55</v>
      </c>
      <c r="E5099" s="7">
        <v>14.48</v>
      </c>
      <c r="F5099" s="6">
        <v>1501818.9</v>
      </c>
      <c r="G5099" s="6">
        <v>217465.51</v>
      </c>
    </row>
    <row r="5100" spans="1:10" hidden="1" x14ac:dyDescent="0.2">
      <c r="A5100" s="5">
        <v>2017</v>
      </c>
      <c r="B5100" s="5">
        <v>4</v>
      </c>
      <c r="C5100" s="5" t="str">
        <f t="shared" si="669"/>
        <v>Apr 2017</v>
      </c>
      <c r="D5100" s="5" t="s">
        <v>53</v>
      </c>
      <c r="E5100" s="7">
        <v>11.87</v>
      </c>
      <c r="F5100" s="6">
        <v>683460.81</v>
      </c>
      <c r="G5100" s="6">
        <v>81141.919999999998</v>
      </c>
    </row>
    <row r="5101" spans="1:10" hidden="1" x14ac:dyDescent="0.2">
      <c r="A5101" s="5">
        <v>2017</v>
      </c>
      <c r="B5101" s="5">
        <v>4</v>
      </c>
      <c r="C5101" s="5" t="str">
        <f t="shared" si="669"/>
        <v>Apr 2017</v>
      </c>
      <c r="D5101" s="5" t="s">
        <v>56</v>
      </c>
      <c r="E5101" s="7">
        <v>11.53</v>
      </c>
      <c r="F5101" s="6">
        <v>207762.51</v>
      </c>
      <c r="G5101" s="6">
        <v>23959.06</v>
      </c>
    </row>
    <row r="5102" spans="1:10" hidden="1" x14ac:dyDescent="0.2">
      <c r="A5102" s="5">
        <v>2017</v>
      </c>
      <c r="B5102" s="5">
        <v>3</v>
      </c>
      <c r="C5102" s="5" t="str">
        <f t="shared" si="669"/>
        <v>Mar 2017</v>
      </c>
      <c r="D5102" s="5" t="s">
        <v>7</v>
      </c>
      <c r="E5102" s="7">
        <v>21.31</v>
      </c>
      <c r="F5102" s="6">
        <v>197023.54</v>
      </c>
      <c r="G5102" s="6">
        <v>41980.91</v>
      </c>
    </row>
    <row r="5103" spans="1:10" hidden="1" x14ac:dyDescent="0.2">
      <c r="A5103" s="5">
        <v>2017</v>
      </c>
      <c r="B5103" s="5">
        <v>3</v>
      </c>
      <c r="C5103" s="5" t="str">
        <f t="shared" si="669"/>
        <v>Mar 2017</v>
      </c>
      <c r="D5103" s="5" t="s">
        <v>8</v>
      </c>
      <c r="E5103" s="7">
        <v>12.75</v>
      </c>
      <c r="F5103" s="6">
        <v>2107493.7999999998</v>
      </c>
      <c r="G5103" s="6">
        <v>268801.38</v>
      </c>
      <c r="H5103" s="1">
        <f>(E5715-E5103)/E5715</f>
        <v>-5.6338028169014058E-2</v>
      </c>
      <c r="I5103" s="1">
        <f>(F5715-F5103)/F5715</f>
        <v>-9.7605200346658674E-3</v>
      </c>
      <c r="J5103" s="9">
        <f>H5103/I5103</f>
        <v>5.772031404978585</v>
      </c>
    </row>
    <row r="5104" spans="1:10" hidden="1" x14ac:dyDescent="0.2">
      <c r="A5104" s="5">
        <v>2017</v>
      </c>
      <c r="B5104" s="5">
        <v>3</v>
      </c>
      <c r="C5104" s="5" t="str">
        <f t="shared" si="669"/>
        <v>Mar 2017</v>
      </c>
      <c r="D5104" s="5" t="s">
        <v>9</v>
      </c>
      <c r="E5104" s="7">
        <v>9.9</v>
      </c>
      <c r="F5104" s="6">
        <v>1212138</v>
      </c>
      <c r="G5104" s="6">
        <v>119996.99</v>
      </c>
    </row>
    <row r="5105" spans="1:10" hidden="1" x14ac:dyDescent="0.2">
      <c r="A5105" s="5">
        <v>2017</v>
      </c>
      <c r="B5105" s="5">
        <v>3</v>
      </c>
      <c r="C5105" s="5" t="str">
        <f t="shared" si="669"/>
        <v>Mar 2017</v>
      </c>
      <c r="D5105" s="5" t="s">
        <v>57</v>
      </c>
      <c r="E5105" s="7">
        <v>11.67</v>
      </c>
      <c r="F5105" s="6">
        <v>2037070.8</v>
      </c>
      <c r="G5105" s="6">
        <v>237666.82</v>
      </c>
    </row>
    <row r="5106" spans="1:10" x14ac:dyDescent="0.2">
      <c r="A5106" s="5">
        <v>2017</v>
      </c>
      <c r="B5106" s="5">
        <v>3</v>
      </c>
      <c r="C5106" s="5" t="str">
        <f t="shared" si="669"/>
        <v>Mar 2017</v>
      </c>
      <c r="D5106" s="5" t="s">
        <v>10</v>
      </c>
      <c r="E5106" s="7">
        <v>19.18</v>
      </c>
      <c r="F5106" s="6">
        <v>6600804.7000000002</v>
      </c>
      <c r="G5106" s="6">
        <v>1266134.6000000001</v>
      </c>
      <c r="H5106" s="1">
        <f t="shared" ref="H5106" si="676">(E5718-E5106)/E5718</f>
        <v>-8.6685552407932076E-2</v>
      </c>
      <c r="I5106" s="1">
        <f t="shared" ref="I5106" si="677">(F5718-F5106)/F5718</f>
        <v>-2.3876256744078894E-2</v>
      </c>
      <c r="J5106" s="9">
        <f t="shared" ref="J5106" si="678">H5106/I5106</f>
        <v>3.6306173675833566</v>
      </c>
    </row>
    <row r="5107" spans="1:10" hidden="1" x14ac:dyDescent="0.2">
      <c r="A5107" s="5">
        <v>2017</v>
      </c>
      <c r="B5107" s="5">
        <v>3</v>
      </c>
      <c r="C5107" s="5" t="str">
        <f t="shared" si="669"/>
        <v>Mar 2017</v>
      </c>
      <c r="D5107" s="5" t="s">
        <v>11</v>
      </c>
      <c r="E5107" s="7">
        <v>11.94</v>
      </c>
      <c r="F5107" s="6">
        <v>1420599.3</v>
      </c>
      <c r="G5107" s="6">
        <v>169596.91</v>
      </c>
    </row>
    <row r="5108" spans="1:10" hidden="1" x14ac:dyDescent="0.2">
      <c r="A5108" s="5">
        <v>2017</v>
      </c>
      <c r="B5108" s="5">
        <v>3</v>
      </c>
      <c r="C5108" s="5" t="str">
        <f t="shared" si="669"/>
        <v>Mar 2017</v>
      </c>
      <c r="D5108" s="5" t="s">
        <v>12</v>
      </c>
      <c r="E5108" s="7">
        <v>20.059999999999999</v>
      </c>
      <c r="F5108" s="6">
        <v>1018578.2</v>
      </c>
      <c r="G5108" s="6">
        <v>204282.57</v>
      </c>
    </row>
    <row r="5109" spans="1:10" hidden="1" x14ac:dyDescent="0.2">
      <c r="A5109" s="5">
        <v>2017</v>
      </c>
      <c r="B5109" s="5">
        <v>3</v>
      </c>
      <c r="C5109" s="5" t="str">
        <f t="shared" si="669"/>
        <v>Mar 2017</v>
      </c>
      <c r="D5109" s="5" t="s">
        <v>14</v>
      </c>
      <c r="E5109" s="7">
        <v>13.04</v>
      </c>
      <c r="F5109" s="6">
        <v>185640.05</v>
      </c>
      <c r="G5109" s="6">
        <v>24206.880000000001</v>
      </c>
    </row>
    <row r="5110" spans="1:10" hidden="1" x14ac:dyDescent="0.2">
      <c r="A5110" s="5">
        <v>2017</v>
      </c>
      <c r="B5110" s="5">
        <v>3</v>
      </c>
      <c r="C5110" s="5" t="str">
        <f t="shared" si="669"/>
        <v>Mar 2017</v>
      </c>
      <c r="D5110" s="5" t="s">
        <v>13</v>
      </c>
      <c r="E5110" s="7">
        <v>13.78</v>
      </c>
      <c r="F5110" s="6">
        <v>389730.99</v>
      </c>
      <c r="G5110" s="6">
        <v>53709.57</v>
      </c>
    </row>
    <row r="5111" spans="1:10" hidden="1" x14ac:dyDescent="0.2">
      <c r="A5111" s="5">
        <v>2017</v>
      </c>
      <c r="B5111" s="5">
        <v>3</v>
      </c>
      <c r="C5111" s="5" t="str">
        <f t="shared" si="669"/>
        <v>Mar 2017</v>
      </c>
      <c r="D5111" s="5" t="s">
        <v>15</v>
      </c>
      <c r="E5111" s="7">
        <v>11.48</v>
      </c>
      <c r="F5111" s="6">
        <v>8036804.5999999996</v>
      </c>
      <c r="G5111" s="6">
        <v>922374.77</v>
      </c>
    </row>
    <row r="5112" spans="1:10" hidden="1" x14ac:dyDescent="0.2">
      <c r="A5112" s="5">
        <v>2017</v>
      </c>
      <c r="B5112" s="5">
        <v>3</v>
      </c>
      <c r="C5112" s="5" t="str">
        <f t="shared" si="669"/>
        <v>Mar 2017</v>
      </c>
      <c r="D5112" s="5" t="s">
        <v>16</v>
      </c>
      <c r="E5112" s="7">
        <v>11.81</v>
      </c>
      <c r="F5112" s="6">
        <v>3781200.3</v>
      </c>
      <c r="G5112" s="6">
        <v>446699.43</v>
      </c>
    </row>
    <row r="5113" spans="1:10" hidden="1" x14ac:dyDescent="0.2">
      <c r="A5113" s="5">
        <v>2017</v>
      </c>
      <c r="B5113" s="5">
        <v>3</v>
      </c>
      <c r="C5113" s="5" t="str">
        <f t="shared" si="669"/>
        <v>Mar 2017</v>
      </c>
      <c r="D5113" s="5" t="s">
        <v>17</v>
      </c>
      <c r="E5113" s="7">
        <v>29.05</v>
      </c>
      <c r="F5113" s="6">
        <v>214546.68</v>
      </c>
      <c r="G5113" s="6">
        <v>62316.28</v>
      </c>
    </row>
    <row r="5114" spans="1:10" hidden="1" x14ac:dyDescent="0.2">
      <c r="A5114" s="5">
        <v>2017</v>
      </c>
      <c r="B5114" s="5">
        <v>3</v>
      </c>
      <c r="C5114" s="5" t="str">
        <f t="shared" si="669"/>
        <v>Mar 2017</v>
      </c>
      <c r="D5114" s="5" t="s">
        <v>21</v>
      </c>
      <c r="E5114" s="7">
        <v>11.37</v>
      </c>
      <c r="F5114" s="6">
        <v>1110931.6000000001</v>
      </c>
      <c r="G5114" s="6">
        <v>126271.08</v>
      </c>
    </row>
    <row r="5115" spans="1:10" hidden="1" x14ac:dyDescent="0.2">
      <c r="A5115" s="5">
        <v>2017</v>
      </c>
      <c r="B5115" s="5">
        <v>3</v>
      </c>
      <c r="C5115" s="5" t="str">
        <f t="shared" ref="C5115:C5178" si="679">TEXT(DATE($A5115, $B5115, 1), "mmm yyyy")</f>
        <v>Mar 2017</v>
      </c>
      <c r="D5115" s="5" t="s">
        <v>18</v>
      </c>
      <c r="E5115" s="7">
        <v>9.84</v>
      </c>
      <c r="F5115" s="6">
        <v>703400.29</v>
      </c>
      <c r="G5115" s="6">
        <v>69218.649999999994</v>
      </c>
    </row>
    <row r="5116" spans="1:10" hidden="1" x14ac:dyDescent="0.2">
      <c r="A5116" s="5">
        <v>2017</v>
      </c>
      <c r="B5116" s="5">
        <v>3</v>
      </c>
      <c r="C5116" s="5" t="str">
        <f t="shared" si="679"/>
        <v>Mar 2017</v>
      </c>
      <c r="D5116" s="5" t="s">
        <v>19</v>
      </c>
      <c r="E5116" s="7">
        <v>14.02</v>
      </c>
      <c r="F5116" s="6">
        <v>3238050.1</v>
      </c>
      <c r="G5116" s="6">
        <v>454019.78</v>
      </c>
    </row>
    <row r="5117" spans="1:10" hidden="1" x14ac:dyDescent="0.2">
      <c r="A5117" s="5">
        <v>2017</v>
      </c>
      <c r="B5117" s="5">
        <v>3</v>
      </c>
      <c r="C5117" s="5" t="str">
        <f t="shared" si="679"/>
        <v>Mar 2017</v>
      </c>
      <c r="D5117" s="5" t="s">
        <v>20</v>
      </c>
      <c r="E5117" s="7">
        <v>12.29</v>
      </c>
      <c r="F5117" s="6">
        <v>2481551.4</v>
      </c>
      <c r="G5117" s="6">
        <v>304911.13</v>
      </c>
    </row>
    <row r="5118" spans="1:10" hidden="1" x14ac:dyDescent="0.2">
      <c r="A5118" s="5">
        <v>2017</v>
      </c>
      <c r="B5118" s="5">
        <v>3</v>
      </c>
      <c r="C5118" s="5" t="str">
        <f t="shared" si="679"/>
        <v>Mar 2017</v>
      </c>
      <c r="D5118" s="5" t="s">
        <v>22</v>
      </c>
      <c r="E5118" s="7">
        <v>13.34</v>
      </c>
      <c r="F5118" s="6">
        <v>860418.28</v>
      </c>
      <c r="G5118" s="6">
        <v>114812.71</v>
      </c>
    </row>
    <row r="5119" spans="1:10" hidden="1" x14ac:dyDescent="0.2">
      <c r="A5119" s="5">
        <v>2017</v>
      </c>
      <c r="B5119" s="5">
        <v>3</v>
      </c>
      <c r="C5119" s="5" t="str">
        <f t="shared" si="679"/>
        <v>Mar 2017</v>
      </c>
      <c r="D5119" s="5" t="s">
        <v>23</v>
      </c>
      <c r="E5119" s="7">
        <v>10.67</v>
      </c>
      <c r="F5119" s="6">
        <v>1949690.3</v>
      </c>
      <c r="G5119" s="6">
        <v>207959.87</v>
      </c>
    </row>
    <row r="5120" spans="1:10" hidden="1" x14ac:dyDescent="0.2">
      <c r="A5120" s="5">
        <v>2017</v>
      </c>
      <c r="B5120" s="5">
        <v>3</v>
      </c>
      <c r="C5120" s="5" t="str">
        <f t="shared" si="679"/>
        <v>Mar 2017</v>
      </c>
      <c r="D5120" s="5" t="s">
        <v>24</v>
      </c>
      <c r="E5120" s="7">
        <v>9.68</v>
      </c>
      <c r="F5120" s="6">
        <v>1929270.8</v>
      </c>
      <c r="G5120" s="6">
        <v>186809.32</v>
      </c>
    </row>
    <row r="5121" spans="1:7" hidden="1" x14ac:dyDescent="0.2">
      <c r="A5121" s="5">
        <v>2017</v>
      </c>
      <c r="B5121" s="5">
        <v>3</v>
      </c>
      <c r="C5121" s="5" t="str">
        <f t="shared" si="679"/>
        <v>Mar 2017</v>
      </c>
      <c r="D5121" s="5" t="s">
        <v>27</v>
      </c>
      <c r="E5121" s="7">
        <v>19.53</v>
      </c>
      <c r="F5121" s="6">
        <v>1638335.2</v>
      </c>
      <c r="G5121" s="6">
        <v>319949.28999999998</v>
      </c>
    </row>
    <row r="5122" spans="1:7" hidden="1" x14ac:dyDescent="0.2">
      <c r="A5122" s="5">
        <v>2017</v>
      </c>
      <c r="B5122" s="5">
        <v>3</v>
      </c>
      <c r="C5122" s="5" t="str">
        <f t="shared" si="679"/>
        <v>Mar 2017</v>
      </c>
      <c r="D5122" s="5" t="s">
        <v>26</v>
      </c>
      <c r="E5122" s="7">
        <v>14.13</v>
      </c>
      <c r="F5122" s="6">
        <v>2234323.7000000002</v>
      </c>
      <c r="G5122" s="6">
        <v>315761.07</v>
      </c>
    </row>
    <row r="5123" spans="1:7" hidden="1" x14ac:dyDescent="0.2">
      <c r="A5123" s="5">
        <v>2017</v>
      </c>
      <c r="B5123" s="5">
        <v>3</v>
      </c>
      <c r="C5123" s="5" t="str">
        <f t="shared" si="679"/>
        <v>Mar 2017</v>
      </c>
      <c r="D5123" s="5" t="s">
        <v>25</v>
      </c>
      <c r="E5123" s="7">
        <v>15.97</v>
      </c>
      <c r="F5123" s="6">
        <v>442122.92</v>
      </c>
      <c r="G5123" s="6">
        <v>70601.2</v>
      </c>
    </row>
    <row r="5124" spans="1:7" hidden="1" x14ac:dyDescent="0.2">
      <c r="A5124" s="5">
        <v>2017</v>
      </c>
      <c r="B5124" s="5">
        <v>3</v>
      </c>
      <c r="C5124" s="5" t="str">
        <f t="shared" si="679"/>
        <v>Mar 2017</v>
      </c>
      <c r="D5124" s="5" t="s">
        <v>28</v>
      </c>
      <c r="E5124" s="7">
        <v>15.32</v>
      </c>
      <c r="F5124" s="6">
        <v>2687342.1</v>
      </c>
      <c r="G5124" s="6">
        <v>411591.17</v>
      </c>
    </row>
    <row r="5125" spans="1:7" hidden="1" x14ac:dyDescent="0.2">
      <c r="A5125" s="5">
        <v>2017</v>
      </c>
      <c r="B5125" s="5">
        <v>3</v>
      </c>
      <c r="C5125" s="5" t="str">
        <f t="shared" si="679"/>
        <v>Mar 2017</v>
      </c>
      <c r="D5125" s="5" t="s">
        <v>29</v>
      </c>
      <c r="E5125" s="7">
        <v>12.47</v>
      </c>
      <c r="F5125" s="6">
        <v>1830892.7</v>
      </c>
      <c r="G5125" s="6">
        <v>228399.16</v>
      </c>
    </row>
    <row r="5126" spans="1:7" hidden="1" x14ac:dyDescent="0.2">
      <c r="A5126" s="5">
        <v>2017</v>
      </c>
      <c r="B5126" s="5">
        <v>3</v>
      </c>
      <c r="C5126" s="5" t="str">
        <f t="shared" si="679"/>
        <v>Mar 2017</v>
      </c>
      <c r="D5126" s="5" t="s">
        <v>31</v>
      </c>
      <c r="E5126" s="7">
        <v>10.75</v>
      </c>
      <c r="F5126" s="6">
        <v>2413816.7999999998</v>
      </c>
      <c r="G5126" s="6">
        <v>259412.96</v>
      </c>
    </row>
    <row r="5127" spans="1:7" hidden="1" x14ac:dyDescent="0.2">
      <c r="A5127" s="5">
        <v>2017</v>
      </c>
      <c r="B5127" s="5">
        <v>3</v>
      </c>
      <c r="C5127" s="5" t="str">
        <f t="shared" si="679"/>
        <v>Mar 2017</v>
      </c>
      <c r="D5127" s="5" t="s">
        <v>30</v>
      </c>
      <c r="E5127" s="7">
        <v>11.42</v>
      </c>
      <c r="F5127" s="6">
        <v>1157280.3999999999</v>
      </c>
      <c r="G5127" s="6">
        <v>132138.63</v>
      </c>
    </row>
    <row r="5128" spans="1:7" hidden="1" x14ac:dyDescent="0.2">
      <c r="A5128" s="5">
        <v>2017</v>
      </c>
      <c r="B5128" s="5">
        <v>3</v>
      </c>
      <c r="C5128" s="5" t="str">
        <f t="shared" si="679"/>
        <v>Mar 2017</v>
      </c>
      <c r="D5128" s="5" t="s">
        <v>32</v>
      </c>
      <c r="E5128" s="7">
        <v>10.59</v>
      </c>
      <c r="F5128" s="6">
        <v>452653.11</v>
      </c>
      <c r="G5128" s="6">
        <v>47921.38</v>
      </c>
    </row>
    <row r="5129" spans="1:7" hidden="1" x14ac:dyDescent="0.2">
      <c r="A5129" s="5">
        <v>2017</v>
      </c>
      <c r="B5129" s="5">
        <v>3</v>
      </c>
      <c r="C5129" s="5" t="str">
        <f t="shared" si="679"/>
        <v>Mar 2017</v>
      </c>
      <c r="D5129" s="5" t="s">
        <v>39</v>
      </c>
      <c r="E5129" s="7">
        <v>10.85</v>
      </c>
      <c r="F5129" s="6">
        <v>4307102</v>
      </c>
      <c r="G5129" s="6">
        <v>467532.06</v>
      </c>
    </row>
    <row r="5130" spans="1:7" hidden="1" x14ac:dyDescent="0.2">
      <c r="A5130" s="5">
        <v>2017</v>
      </c>
      <c r="B5130" s="5">
        <v>3</v>
      </c>
      <c r="C5130" s="5" t="str">
        <f t="shared" si="679"/>
        <v>Mar 2017</v>
      </c>
      <c r="D5130" s="5" t="s">
        <v>40</v>
      </c>
      <c r="E5130" s="7">
        <v>9.4600000000000009</v>
      </c>
      <c r="F5130" s="6">
        <v>477433.53</v>
      </c>
      <c r="G5130" s="6">
        <v>45186.66</v>
      </c>
    </row>
    <row r="5131" spans="1:7" hidden="1" x14ac:dyDescent="0.2">
      <c r="A5131" s="5">
        <v>2017</v>
      </c>
      <c r="B5131" s="5">
        <v>3</v>
      </c>
      <c r="C5131" s="5" t="str">
        <f t="shared" si="679"/>
        <v>Mar 2017</v>
      </c>
      <c r="D5131" s="5" t="s">
        <v>33</v>
      </c>
      <c r="E5131" s="7">
        <v>10.5</v>
      </c>
      <c r="F5131" s="6">
        <v>762541.63</v>
      </c>
      <c r="G5131" s="6">
        <v>80089.72</v>
      </c>
    </row>
    <row r="5132" spans="1:7" hidden="1" x14ac:dyDescent="0.2">
      <c r="A5132" s="5">
        <v>2017</v>
      </c>
      <c r="B5132" s="5">
        <v>3</v>
      </c>
      <c r="C5132" s="5" t="str">
        <f t="shared" si="679"/>
        <v>Mar 2017</v>
      </c>
      <c r="D5132" s="5" t="s">
        <v>35</v>
      </c>
      <c r="E5132" s="7">
        <v>18.920000000000002</v>
      </c>
      <c r="F5132" s="6">
        <v>367990.46</v>
      </c>
      <c r="G5132" s="6">
        <v>69622.58</v>
      </c>
    </row>
    <row r="5133" spans="1:7" hidden="1" x14ac:dyDescent="0.2">
      <c r="A5133" s="5">
        <v>2017</v>
      </c>
      <c r="B5133" s="5">
        <v>3</v>
      </c>
      <c r="C5133" s="5" t="str">
        <f t="shared" si="679"/>
        <v>Mar 2017</v>
      </c>
      <c r="D5133" s="5" t="s">
        <v>36</v>
      </c>
      <c r="E5133" s="7">
        <v>15.53</v>
      </c>
      <c r="F5133" s="6">
        <v>2123426.4</v>
      </c>
      <c r="G5133" s="6">
        <v>329793.8</v>
      </c>
    </row>
    <row r="5134" spans="1:7" hidden="1" x14ac:dyDescent="0.2">
      <c r="A5134" s="5">
        <v>2017</v>
      </c>
      <c r="B5134" s="5">
        <v>3</v>
      </c>
      <c r="C5134" s="5" t="str">
        <f t="shared" si="679"/>
        <v>Mar 2017</v>
      </c>
      <c r="D5134" s="5" t="s">
        <v>37</v>
      </c>
      <c r="E5134" s="7">
        <v>12.74</v>
      </c>
      <c r="F5134" s="6">
        <v>446974.43</v>
      </c>
      <c r="G5134" s="6">
        <v>56951.45</v>
      </c>
    </row>
    <row r="5135" spans="1:7" hidden="1" x14ac:dyDescent="0.2">
      <c r="A5135" s="5">
        <v>2017</v>
      </c>
      <c r="B5135" s="5">
        <v>3</v>
      </c>
      <c r="C5135" s="5" t="str">
        <f t="shared" si="679"/>
        <v>Mar 2017</v>
      </c>
      <c r="D5135" s="5" t="s">
        <v>34</v>
      </c>
      <c r="E5135" s="7">
        <v>12.16</v>
      </c>
      <c r="F5135" s="6">
        <v>767565.74</v>
      </c>
      <c r="G5135" s="6">
        <v>93298.57</v>
      </c>
    </row>
    <row r="5136" spans="1:7" hidden="1" x14ac:dyDescent="0.2">
      <c r="A5136" s="5">
        <v>2017</v>
      </c>
      <c r="B5136" s="5">
        <v>3</v>
      </c>
      <c r="C5136" s="5" t="str">
        <f t="shared" si="679"/>
        <v>Mar 2017</v>
      </c>
      <c r="D5136" s="5" t="s">
        <v>38</v>
      </c>
      <c r="E5136" s="7">
        <v>17.02</v>
      </c>
      <c r="F5136" s="6">
        <v>3952986.7</v>
      </c>
      <c r="G5136" s="6">
        <v>672783.64</v>
      </c>
    </row>
    <row r="5137" spans="1:10" hidden="1" x14ac:dyDescent="0.2">
      <c r="A5137" s="5">
        <v>2017</v>
      </c>
      <c r="B5137" s="5">
        <v>3</v>
      </c>
      <c r="C5137" s="5" t="str">
        <f t="shared" si="679"/>
        <v>Mar 2017</v>
      </c>
      <c r="D5137" s="5" t="s">
        <v>41</v>
      </c>
      <c r="E5137" s="7">
        <v>12.59</v>
      </c>
      <c r="F5137" s="6">
        <v>4117802.9</v>
      </c>
      <c r="G5137" s="6">
        <v>518597.14</v>
      </c>
    </row>
    <row r="5138" spans="1:10" hidden="1" x14ac:dyDescent="0.2">
      <c r="A5138" s="5">
        <v>2017</v>
      </c>
      <c r="B5138" s="5">
        <v>3</v>
      </c>
      <c r="C5138" s="5" t="str">
        <f t="shared" si="679"/>
        <v>Mar 2017</v>
      </c>
      <c r="D5138" s="5" t="s">
        <v>42</v>
      </c>
      <c r="E5138" s="7">
        <v>10.66</v>
      </c>
      <c r="F5138" s="6">
        <v>1493236.6</v>
      </c>
      <c r="G5138" s="6">
        <v>159209.85</v>
      </c>
    </row>
    <row r="5139" spans="1:10" hidden="1" x14ac:dyDescent="0.2">
      <c r="A5139" s="5">
        <v>2017</v>
      </c>
      <c r="B5139" s="5">
        <v>3</v>
      </c>
      <c r="C5139" s="5" t="str">
        <f t="shared" si="679"/>
        <v>Mar 2017</v>
      </c>
      <c r="D5139" s="5" t="s">
        <v>43</v>
      </c>
      <c r="E5139" s="7">
        <v>10.47</v>
      </c>
      <c r="F5139" s="6">
        <v>1775935.9</v>
      </c>
      <c r="G5139" s="6">
        <v>185986.55</v>
      </c>
    </row>
    <row r="5140" spans="1:10" hidden="1" x14ac:dyDescent="0.2">
      <c r="A5140" s="5">
        <v>2017</v>
      </c>
      <c r="B5140" s="5">
        <v>3</v>
      </c>
      <c r="C5140" s="5" t="str">
        <f t="shared" si="679"/>
        <v>Mar 2017</v>
      </c>
      <c r="D5140" s="5" t="s">
        <v>44</v>
      </c>
      <c r="E5140" s="7">
        <v>13.96</v>
      </c>
      <c r="F5140" s="6">
        <v>4598716.0999999996</v>
      </c>
      <c r="G5140" s="6">
        <v>642180.78</v>
      </c>
    </row>
    <row r="5141" spans="1:10" hidden="1" x14ac:dyDescent="0.2">
      <c r="A5141" s="5">
        <v>2017</v>
      </c>
      <c r="B5141" s="5">
        <v>3</v>
      </c>
      <c r="C5141" s="5" t="str">
        <f t="shared" si="679"/>
        <v>Mar 2017</v>
      </c>
      <c r="D5141" s="5" t="s">
        <v>45</v>
      </c>
      <c r="E5141" s="7">
        <v>17.97</v>
      </c>
      <c r="F5141" s="6">
        <v>249691.5</v>
      </c>
      <c r="G5141" s="6">
        <v>44876.639999999999</v>
      </c>
    </row>
    <row r="5142" spans="1:10" hidden="1" x14ac:dyDescent="0.2">
      <c r="A5142" s="5">
        <v>2017</v>
      </c>
      <c r="B5142" s="5">
        <v>3</v>
      </c>
      <c r="C5142" s="5" t="str">
        <f t="shared" si="679"/>
        <v>Mar 2017</v>
      </c>
      <c r="D5142" s="5" t="s">
        <v>46</v>
      </c>
      <c r="E5142" s="7">
        <v>12.86</v>
      </c>
      <c r="F5142" s="6">
        <v>2057300.2</v>
      </c>
      <c r="G5142" s="6">
        <v>264548.90000000002</v>
      </c>
    </row>
    <row r="5143" spans="1:10" hidden="1" x14ac:dyDescent="0.2">
      <c r="A5143" s="5">
        <v>2017</v>
      </c>
      <c r="B5143" s="5">
        <v>3</v>
      </c>
      <c r="C5143" s="5" t="str">
        <f t="shared" si="679"/>
        <v>Mar 2017</v>
      </c>
      <c r="D5143" s="5" t="s">
        <v>47</v>
      </c>
      <c r="E5143" s="7">
        <v>11.22</v>
      </c>
      <c r="F5143" s="6">
        <v>406695.72</v>
      </c>
      <c r="G5143" s="6">
        <v>45642.34</v>
      </c>
    </row>
    <row r="5144" spans="1:10" hidden="1" x14ac:dyDescent="0.2">
      <c r="A5144" s="5">
        <v>2017</v>
      </c>
      <c r="B5144" s="5">
        <v>3</v>
      </c>
      <c r="C5144" s="5" t="str">
        <f t="shared" si="679"/>
        <v>Mar 2017</v>
      </c>
      <c r="D5144" s="5" t="s">
        <v>48</v>
      </c>
      <c r="E5144" s="7">
        <v>10.7</v>
      </c>
      <c r="F5144" s="6">
        <v>2864844.7999999998</v>
      </c>
      <c r="G5144" s="6">
        <v>306418.95</v>
      </c>
    </row>
    <row r="5145" spans="1:10" x14ac:dyDescent="0.2">
      <c r="A5145" s="5">
        <v>2017</v>
      </c>
      <c r="B5145" s="5">
        <v>3</v>
      </c>
      <c r="C5145" s="5" t="str">
        <f t="shared" si="679"/>
        <v>Mar 2017</v>
      </c>
      <c r="D5145" s="5" t="s">
        <v>49</v>
      </c>
      <c r="E5145" s="7">
        <v>11.12</v>
      </c>
      <c r="F5145" s="6">
        <v>8964729.0999999996</v>
      </c>
      <c r="G5145" s="6">
        <v>996982.2</v>
      </c>
      <c r="H5145" s="1">
        <f t="shared" ref="H5145" si="680">(E5757-E5145)/E5757</f>
        <v>6.2555853440572195E-3</v>
      </c>
      <c r="I5145" s="1">
        <f t="shared" ref="I5145" si="681">(F5757-F5145)/F5757</f>
        <v>-2.5320098538469303E-2</v>
      </c>
      <c r="J5145" s="9">
        <f t="shared" ref="J5145" si="682">H5145/I5145</f>
        <v>-0.24706007105592384</v>
      </c>
    </row>
    <row r="5146" spans="1:10" hidden="1" x14ac:dyDescent="0.2">
      <c r="A5146" s="5">
        <v>2017</v>
      </c>
      <c r="B5146" s="5">
        <v>3</v>
      </c>
      <c r="C5146" s="5" t="str">
        <f t="shared" si="679"/>
        <v>Mar 2017</v>
      </c>
      <c r="D5146" s="5" t="s">
        <v>50</v>
      </c>
      <c r="E5146" s="7">
        <v>10.66</v>
      </c>
      <c r="F5146" s="6">
        <v>638250.53</v>
      </c>
      <c r="G5146" s="6">
        <v>68037.48</v>
      </c>
    </row>
    <row r="5147" spans="1:10" hidden="1" x14ac:dyDescent="0.2">
      <c r="A5147" s="5">
        <v>2017</v>
      </c>
      <c r="B5147" s="5">
        <v>3</v>
      </c>
      <c r="C5147" s="5" t="str">
        <f t="shared" si="679"/>
        <v>Mar 2017</v>
      </c>
      <c r="D5147" s="5" t="s">
        <v>52</v>
      </c>
      <c r="E5147" s="7">
        <v>11.53</v>
      </c>
      <c r="F5147" s="6">
        <v>3532148.6</v>
      </c>
      <c r="G5147" s="6">
        <v>407430.02</v>
      </c>
    </row>
    <row r="5148" spans="1:10" hidden="1" x14ac:dyDescent="0.2">
      <c r="A5148" s="5">
        <v>2017</v>
      </c>
      <c r="B5148" s="5">
        <v>3</v>
      </c>
      <c r="C5148" s="5" t="str">
        <f t="shared" si="679"/>
        <v>Mar 2017</v>
      </c>
      <c r="D5148" s="5" t="s">
        <v>51</v>
      </c>
      <c r="E5148" s="7">
        <v>17.399999999999999</v>
      </c>
      <c r="F5148" s="6">
        <v>182172.3</v>
      </c>
      <c r="G5148" s="6">
        <v>31696.639999999999</v>
      </c>
    </row>
    <row r="5149" spans="1:10" hidden="1" x14ac:dyDescent="0.2">
      <c r="A5149" s="5">
        <v>2017</v>
      </c>
      <c r="B5149" s="5">
        <v>3</v>
      </c>
      <c r="C5149" s="5" t="str">
        <f t="shared" si="679"/>
        <v>Mar 2017</v>
      </c>
      <c r="D5149" s="5" t="s">
        <v>54</v>
      </c>
      <c r="E5149" s="7">
        <v>9.35</v>
      </c>
      <c r="F5149" s="6">
        <v>3634844.8</v>
      </c>
      <c r="G5149" s="6">
        <v>339806.74</v>
      </c>
    </row>
    <row r="5150" spans="1:10" hidden="1" x14ac:dyDescent="0.2">
      <c r="A5150" s="5">
        <v>2017</v>
      </c>
      <c r="B5150" s="5">
        <v>3</v>
      </c>
      <c r="C5150" s="5" t="str">
        <f t="shared" si="679"/>
        <v>Mar 2017</v>
      </c>
      <c r="D5150" s="5" t="s">
        <v>55</v>
      </c>
      <c r="E5150" s="7">
        <v>14.18</v>
      </c>
      <c r="F5150" s="6">
        <v>1733186</v>
      </c>
      <c r="G5150" s="6">
        <v>245697.11</v>
      </c>
    </row>
    <row r="5151" spans="1:10" hidden="1" x14ac:dyDescent="0.2">
      <c r="A5151" s="5">
        <v>2017</v>
      </c>
      <c r="B5151" s="5">
        <v>3</v>
      </c>
      <c r="C5151" s="5" t="str">
        <f t="shared" si="679"/>
        <v>Mar 2017</v>
      </c>
      <c r="D5151" s="5" t="s">
        <v>53</v>
      </c>
      <c r="E5151" s="7">
        <v>11.52</v>
      </c>
      <c r="F5151" s="6">
        <v>1063569.2</v>
      </c>
      <c r="G5151" s="6">
        <v>122525.8</v>
      </c>
    </row>
    <row r="5152" spans="1:10" hidden="1" x14ac:dyDescent="0.2">
      <c r="A5152" s="5">
        <v>2017</v>
      </c>
      <c r="B5152" s="5">
        <v>3</v>
      </c>
      <c r="C5152" s="5" t="str">
        <f t="shared" si="679"/>
        <v>Mar 2017</v>
      </c>
      <c r="D5152" s="5" t="s">
        <v>56</v>
      </c>
      <c r="E5152" s="7">
        <v>10.87</v>
      </c>
      <c r="F5152" s="6">
        <v>244664.81</v>
      </c>
      <c r="G5152" s="6">
        <v>26605.24</v>
      </c>
    </row>
    <row r="5153" spans="1:10" hidden="1" x14ac:dyDescent="0.2">
      <c r="A5153" s="5">
        <v>2017</v>
      </c>
      <c r="B5153" s="5">
        <v>2</v>
      </c>
      <c r="C5153" s="5" t="str">
        <f t="shared" si="679"/>
        <v>Feb 2017</v>
      </c>
      <c r="D5153" s="5" t="s">
        <v>7</v>
      </c>
      <c r="E5153" s="7">
        <v>20.329999999999998</v>
      </c>
      <c r="F5153" s="6">
        <v>194606.04</v>
      </c>
      <c r="G5153" s="6">
        <v>39565.15</v>
      </c>
    </row>
    <row r="5154" spans="1:10" hidden="1" x14ac:dyDescent="0.2">
      <c r="A5154" s="5">
        <v>2017</v>
      </c>
      <c r="B5154" s="5">
        <v>2</v>
      </c>
      <c r="C5154" s="5" t="str">
        <f t="shared" si="679"/>
        <v>Feb 2017</v>
      </c>
      <c r="D5154" s="5" t="s">
        <v>8</v>
      </c>
      <c r="E5154" s="7">
        <v>12.84</v>
      </c>
      <c r="F5154" s="6">
        <v>2039943.1</v>
      </c>
      <c r="G5154" s="6">
        <v>261912.39</v>
      </c>
      <c r="H5154" s="1">
        <f>(E5766-E5154)/E5766</f>
        <v>-0.12139737991266382</v>
      </c>
      <c r="I5154" s="1">
        <f>(F5766-F5154)/F5766</f>
        <v>0.227311343844187</v>
      </c>
      <c r="J5154" s="9">
        <f>H5154/I5154</f>
        <v>-0.53405772831063358</v>
      </c>
    </row>
    <row r="5155" spans="1:10" hidden="1" x14ac:dyDescent="0.2">
      <c r="A5155" s="5">
        <v>2017</v>
      </c>
      <c r="B5155" s="5">
        <v>2</v>
      </c>
      <c r="C5155" s="5" t="str">
        <f t="shared" si="679"/>
        <v>Feb 2017</v>
      </c>
      <c r="D5155" s="5" t="s">
        <v>9</v>
      </c>
      <c r="E5155" s="7">
        <v>9.85</v>
      </c>
      <c r="F5155" s="6">
        <v>1312424.6000000001</v>
      </c>
      <c r="G5155" s="6">
        <v>129288.63</v>
      </c>
    </row>
    <row r="5156" spans="1:10" hidden="1" x14ac:dyDescent="0.2">
      <c r="A5156" s="5">
        <v>2017</v>
      </c>
      <c r="B5156" s="5">
        <v>2</v>
      </c>
      <c r="C5156" s="5" t="str">
        <f t="shared" si="679"/>
        <v>Feb 2017</v>
      </c>
      <c r="D5156" s="5" t="s">
        <v>57</v>
      </c>
      <c r="E5156" s="7">
        <v>11.59</v>
      </c>
      <c r="F5156" s="6">
        <v>1840493.9</v>
      </c>
      <c r="G5156" s="6">
        <v>213340.37</v>
      </c>
    </row>
    <row r="5157" spans="1:10" x14ac:dyDescent="0.2">
      <c r="A5157" s="5">
        <v>2017</v>
      </c>
      <c r="B5157" s="5">
        <v>2</v>
      </c>
      <c r="C5157" s="5" t="str">
        <f t="shared" si="679"/>
        <v>Feb 2017</v>
      </c>
      <c r="D5157" s="5" t="s">
        <v>10</v>
      </c>
      <c r="E5157" s="7">
        <v>19</v>
      </c>
      <c r="F5157" s="6">
        <v>6276042.9000000004</v>
      </c>
      <c r="G5157" s="6">
        <v>1192663.8</v>
      </c>
      <c r="H5157" s="1">
        <f t="shared" ref="H5157" si="683">(E5769-E5157)/E5769</f>
        <v>-7.4660633484162908E-2</v>
      </c>
      <c r="I5157" s="1">
        <f t="shared" ref="I5157" si="684">(F5769-F5157)/F5769</f>
        <v>3.1568804915004585E-2</v>
      </c>
      <c r="J5157" s="9">
        <f t="shared" ref="J5157" si="685">H5157/I5157</f>
        <v>-2.3650129830754811</v>
      </c>
    </row>
    <row r="5158" spans="1:10" hidden="1" x14ac:dyDescent="0.2">
      <c r="A5158" s="5">
        <v>2017</v>
      </c>
      <c r="B5158" s="5">
        <v>2</v>
      </c>
      <c r="C5158" s="5" t="str">
        <f t="shared" si="679"/>
        <v>Feb 2017</v>
      </c>
      <c r="D5158" s="5" t="s">
        <v>11</v>
      </c>
      <c r="E5158" s="7">
        <v>11.96</v>
      </c>
      <c r="F5158" s="6">
        <v>1369010.5</v>
      </c>
      <c r="G5158" s="6">
        <v>163726.35</v>
      </c>
    </row>
    <row r="5159" spans="1:10" hidden="1" x14ac:dyDescent="0.2">
      <c r="A5159" s="5">
        <v>2017</v>
      </c>
      <c r="B5159" s="5">
        <v>2</v>
      </c>
      <c r="C5159" s="5" t="str">
        <f t="shared" si="679"/>
        <v>Feb 2017</v>
      </c>
      <c r="D5159" s="5" t="s">
        <v>12</v>
      </c>
      <c r="E5159" s="7">
        <v>19.899999999999999</v>
      </c>
      <c r="F5159" s="6">
        <v>1036845</v>
      </c>
      <c r="G5159" s="6">
        <v>206340.32</v>
      </c>
    </row>
    <row r="5160" spans="1:10" hidden="1" x14ac:dyDescent="0.2">
      <c r="A5160" s="5">
        <v>2017</v>
      </c>
      <c r="B5160" s="5">
        <v>2</v>
      </c>
      <c r="C5160" s="5" t="str">
        <f t="shared" si="679"/>
        <v>Feb 2017</v>
      </c>
      <c r="D5160" s="5" t="s">
        <v>14</v>
      </c>
      <c r="E5160" s="7">
        <v>12.84</v>
      </c>
      <c r="F5160" s="6">
        <v>180365.08</v>
      </c>
      <c r="G5160" s="6">
        <v>23150.29</v>
      </c>
    </row>
    <row r="5161" spans="1:10" hidden="1" x14ac:dyDescent="0.2">
      <c r="A5161" s="5">
        <v>2017</v>
      </c>
      <c r="B5161" s="5">
        <v>2</v>
      </c>
      <c r="C5161" s="5" t="str">
        <f t="shared" si="679"/>
        <v>Feb 2017</v>
      </c>
      <c r="D5161" s="5" t="s">
        <v>13</v>
      </c>
      <c r="E5161" s="7">
        <v>13.29</v>
      </c>
      <c r="F5161" s="6">
        <v>382955.26</v>
      </c>
      <c r="G5161" s="6">
        <v>50886.13</v>
      </c>
    </row>
    <row r="5162" spans="1:10" hidden="1" x14ac:dyDescent="0.2">
      <c r="A5162" s="5">
        <v>2017</v>
      </c>
      <c r="B5162" s="5">
        <v>2</v>
      </c>
      <c r="C5162" s="5" t="str">
        <f t="shared" si="679"/>
        <v>Feb 2017</v>
      </c>
      <c r="D5162" s="5" t="s">
        <v>15</v>
      </c>
      <c r="E5162" s="7">
        <v>11.54</v>
      </c>
      <c r="F5162" s="6">
        <v>7673354.7000000002</v>
      </c>
      <c r="G5162" s="6">
        <v>885315.93</v>
      </c>
    </row>
    <row r="5163" spans="1:10" hidden="1" x14ac:dyDescent="0.2">
      <c r="A5163" s="5">
        <v>2017</v>
      </c>
      <c r="B5163" s="5">
        <v>2</v>
      </c>
      <c r="C5163" s="5" t="str">
        <f t="shared" si="679"/>
        <v>Feb 2017</v>
      </c>
      <c r="D5163" s="5" t="s">
        <v>16</v>
      </c>
      <c r="E5163" s="7">
        <v>11.64</v>
      </c>
      <c r="F5163" s="6">
        <v>3687381.9</v>
      </c>
      <c r="G5163" s="6">
        <v>429321.18</v>
      </c>
    </row>
    <row r="5164" spans="1:10" hidden="1" x14ac:dyDescent="0.2">
      <c r="A5164" s="5">
        <v>2017</v>
      </c>
      <c r="B5164" s="5">
        <v>2</v>
      </c>
      <c r="C5164" s="5" t="str">
        <f t="shared" si="679"/>
        <v>Feb 2017</v>
      </c>
      <c r="D5164" s="5" t="s">
        <v>17</v>
      </c>
      <c r="E5164" s="7">
        <v>29.4</v>
      </c>
      <c r="F5164" s="6">
        <v>185400.9</v>
      </c>
      <c r="G5164" s="6">
        <v>54503.78</v>
      </c>
    </row>
    <row r="5165" spans="1:10" hidden="1" x14ac:dyDescent="0.2">
      <c r="A5165" s="5">
        <v>2017</v>
      </c>
      <c r="B5165" s="5">
        <v>2</v>
      </c>
      <c r="C5165" s="5" t="str">
        <f t="shared" si="679"/>
        <v>Feb 2017</v>
      </c>
      <c r="D5165" s="5" t="s">
        <v>21</v>
      </c>
      <c r="E5165" s="7">
        <v>10.88</v>
      </c>
      <c r="F5165" s="6">
        <v>1143276.8</v>
      </c>
      <c r="G5165" s="6">
        <v>124374.33</v>
      </c>
    </row>
    <row r="5166" spans="1:10" hidden="1" x14ac:dyDescent="0.2">
      <c r="A5166" s="5">
        <v>2017</v>
      </c>
      <c r="B5166" s="5">
        <v>2</v>
      </c>
      <c r="C5166" s="5" t="str">
        <f t="shared" si="679"/>
        <v>Feb 2017</v>
      </c>
      <c r="D5166" s="5" t="s">
        <v>18</v>
      </c>
      <c r="E5166" s="7">
        <v>9.59</v>
      </c>
      <c r="F5166" s="6">
        <v>795682.15</v>
      </c>
      <c r="G5166" s="6">
        <v>76303.06</v>
      </c>
    </row>
    <row r="5167" spans="1:10" hidden="1" x14ac:dyDescent="0.2">
      <c r="A5167" s="5">
        <v>2017</v>
      </c>
      <c r="B5167" s="5">
        <v>2</v>
      </c>
      <c r="C5167" s="5" t="str">
        <f t="shared" si="679"/>
        <v>Feb 2017</v>
      </c>
      <c r="D5167" s="5" t="s">
        <v>19</v>
      </c>
      <c r="E5167" s="7">
        <v>12.51</v>
      </c>
      <c r="F5167" s="6">
        <v>3187244.6</v>
      </c>
      <c r="G5167" s="6">
        <v>398669.43</v>
      </c>
    </row>
    <row r="5168" spans="1:10" hidden="1" x14ac:dyDescent="0.2">
      <c r="A5168" s="5">
        <v>2017</v>
      </c>
      <c r="B5168" s="5">
        <v>2</v>
      </c>
      <c r="C5168" s="5" t="str">
        <f t="shared" si="679"/>
        <v>Feb 2017</v>
      </c>
      <c r="D5168" s="5" t="s">
        <v>20</v>
      </c>
      <c r="E5168" s="7">
        <v>12.12</v>
      </c>
      <c r="F5168" s="6">
        <v>2407051.5</v>
      </c>
      <c r="G5168" s="6">
        <v>291794.09999999998</v>
      </c>
    </row>
    <row r="5169" spans="1:7" hidden="1" x14ac:dyDescent="0.2">
      <c r="A5169" s="5">
        <v>2017</v>
      </c>
      <c r="B5169" s="5">
        <v>2</v>
      </c>
      <c r="C5169" s="5" t="str">
        <f t="shared" si="679"/>
        <v>Feb 2017</v>
      </c>
      <c r="D5169" s="5" t="s">
        <v>22</v>
      </c>
      <c r="E5169" s="7">
        <v>12.99</v>
      </c>
      <c r="F5169" s="6">
        <v>827057.78</v>
      </c>
      <c r="G5169" s="6">
        <v>107400.47</v>
      </c>
    </row>
    <row r="5170" spans="1:7" hidden="1" x14ac:dyDescent="0.2">
      <c r="A5170" s="5">
        <v>2017</v>
      </c>
      <c r="B5170" s="5">
        <v>2</v>
      </c>
      <c r="C5170" s="5" t="str">
        <f t="shared" si="679"/>
        <v>Feb 2017</v>
      </c>
      <c r="D5170" s="5" t="s">
        <v>23</v>
      </c>
      <c r="E5170" s="7">
        <v>10.81</v>
      </c>
      <c r="F5170" s="6">
        <v>1923006.5</v>
      </c>
      <c r="G5170" s="6">
        <v>207945.79</v>
      </c>
    </row>
    <row r="5171" spans="1:7" hidden="1" x14ac:dyDescent="0.2">
      <c r="A5171" s="5">
        <v>2017</v>
      </c>
      <c r="B5171" s="5">
        <v>2</v>
      </c>
      <c r="C5171" s="5" t="str">
        <f t="shared" si="679"/>
        <v>Feb 2017</v>
      </c>
      <c r="D5171" s="5" t="s">
        <v>24</v>
      </c>
      <c r="E5171" s="7">
        <v>9.77</v>
      </c>
      <c r="F5171" s="6">
        <v>1921922.9</v>
      </c>
      <c r="G5171" s="6">
        <v>187720.26</v>
      </c>
    </row>
    <row r="5172" spans="1:7" hidden="1" x14ac:dyDescent="0.2">
      <c r="A5172" s="5">
        <v>2017</v>
      </c>
      <c r="B5172" s="5">
        <v>2</v>
      </c>
      <c r="C5172" s="5" t="str">
        <f t="shared" si="679"/>
        <v>Feb 2017</v>
      </c>
      <c r="D5172" s="5" t="s">
        <v>27</v>
      </c>
      <c r="E5172" s="7">
        <v>20.329999999999998</v>
      </c>
      <c r="F5172" s="6">
        <v>1551228.9</v>
      </c>
      <c r="G5172" s="6">
        <v>315327.7</v>
      </c>
    </row>
    <row r="5173" spans="1:7" hidden="1" x14ac:dyDescent="0.2">
      <c r="A5173" s="5">
        <v>2017</v>
      </c>
      <c r="B5173" s="5">
        <v>2</v>
      </c>
      <c r="C5173" s="5" t="str">
        <f t="shared" si="679"/>
        <v>Feb 2017</v>
      </c>
      <c r="D5173" s="5" t="s">
        <v>26</v>
      </c>
      <c r="E5173" s="7">
        <v>14.33</v>
      </c>
      <c r="F5173" s="6">
        <v>2093856.3</v>
      </c>
      <c r="G5173" s="6">
        <v>300118.31</v>
      </c>
    </row>
    <row r="5174" spans="1:7" hidden="1" x14ac:dyDescent="0.2">
      <c r="A5174" s="5">
        <v>2017</v>
      </c>
      <c r="B5174" s="5">
        <v>2</v>
      </c>
      <c r="C5174" s="5" t="str">
        <f t="shared" si="679"/>
        <v>Feb 2017</v>
      </c>
      <c r="D5174" s="5" t="s">
        <v>25</v>
      </c>
      <c r="E5174" s="7">
        <v>16.149999999999999</v>
      </c>
      <c r="F5174" s="6">
        <v>390673.61</v>
      </c>
      <c r="G5174" s="6">
        <v>63096.23</v>
      </c>
    </row>
    <row r="5175" spans="1:7" hidden="1" x14ac:dyDescent="0.2">
      <c r="A5175" s="5">
        <v>2017</v>
      </c>
      <c r="B5175" s="5">
        <v>2</v>
      </c>
      <c r="C5175" s="5" t="str">
        <f t="shared" si="679"/>
        <v>Feb 2017</v>
      </c>
      <c r="D5175" s="5" t="s">
        <v>28</v>
      </c>
      <c r="E5175" s="7">
        <v>15.33</v>
      </c>
      <c r="F5175" s="6">
        <v>2495561.7999999998</v>
      </c>
      <c r="G5175" s="6">
        <v>382600</v>
      </c>
    </row>
    <row r="5176" spans="1:7" hidden="1" x14ac:dyDescent="0.2">
      <c r="A5176" s="5">
        <v>2017</v>
      </c>
      <c r="B5176" s="5">
        <v>2</v>
      </c>
      <c r="C5176" s="5" t="str">
        <f t="shared" si="679"/>
        <v>Feb 2017</v>
      </c>
      <c r="D5176" s="5" t="s">
        <v>29</v>
      </c>
      <c r="E5176" s="7">
        <v>12.71</v>
      </c>
      <c r="F5176" s="6">
        <v>1828544.8</v>
      </c>
      <c r="G5176" s="6">
        <v>232443.95</v>
      </c>
    </row>
    <row r="5177" spans="1:7" hidden="1" x14ac:dyDescent="0.2">
      <c r="A5177" s="5">
        <v>2017</v>
      </c>
      <c r="B5177" s="5">
        <v>2</v>
      </c>
      <c r="C5177" s="5" t="str">
        <f t="shared" si="679"/>
        <v>Feb 2017</v>
      </c>
      <c r="D5177" s="5" t="s">
        <v>31</v>
      </c>
      <c r="E5177" s="7">
        <v>10.3</v>
      </c>
      <c r="F5177" s="6">
        <v>2521232</v>
      </c>
      <c r="G5177" s="6">
        <v>259615.13</v>
      </c>
    </row>
    <row r="5178" spans="1:7" hidden="1" x14ac:dyDescent="0.2">
      <c r="A5178" s="5">
        <v>2017</v>
      </c>
      <c r="B5178" s="5">
        <v>2</v>
      </c>
      <c r="C5178" s="5" t="str">
        <f t="shared" si="679"/>
        <v>Feb 2017</v>
      </c>
      <c r="D5178" s="5" t="s">
        <v>30</v>
      </c>
      <c r="E5178" s="7">
        <v>11.09</v>
      </c>
      <c r="F5178" s="6">
        <v>1226130.8</v>
      </c>
      <c r="G5178" s="6">
        <v>135975.03</v>
      </c>
    </row>
    <row r="5179" spans="1:7" hidden="1" x14ac:dyDescent="0.2">
      <c r="A5179" s="5">
        <v>2017</v>
      </c>
      <c r="B5179" s="5">
        <v>2</v>
      </c>
      <c r="C5179" s="5" t="str">
        <f t="shared" ref="C5179:C5242" si="686">TEXT(DATE($A5179, $B5179, 1), "mmm yyyy")</f>
        <v>Feb 2017</v>
      </c>
      <c r="D5179" s="5" t="s">
        <v>32</v>
      </c>
      <c r="E5179" s="7">
        <v>10.48</v>
      </c>
      <c r="F5179" s="6">
        <v>529291.54</v>
      </c>
      <c r="G5179" s="6">
        <v>55494.8</v>
      </c>
    </row>
    <row r="5180" spans="1:7" hidden="1" x14ac:dyDescent="0.2">
      <c r="A5180" s="5">
        <v>2017</v>
      </c>
      <c r="B5180" s="5">
        <v>2</v>
      </c>
      <c r="C5180" s="5" t="str">
        <f t="shared" si="686"/>
        <v>Feb 2017</v>
      </c>
      <c r="D5180" s="5" t="s">
        <v>39</v>
      </c>
      <c r="E5180" s="7">
        <v>10.99</v>
      </c>
      <c r="F5180" s="6">
        <v>3989005.8</v>
      </c>
      <c r="G5180" s="6">
        <v>438252.43</v>
      </c>
    </row>
    <row r="5181" spans="1:7" hidden="1" x14ac:dyDescent="0.2">
      <c r="A5181" s="5">
        <v>2017</v>
      </c>
      <c r="B5181" s="5">
        <v>2</v>
      </c>
      <c r="C5181" s="5" t="str">
        <f t="shared" si="686"/>
        <v>Feb 2017</v>
      </c>
      <c r="D5181" s="5" t="s">
        <v>40</v>
      </c>
      <c r="E5181" s="7">
        <v>9.3699999999999992</v>
      </c>
      <c r="F5181" s="6">
        <v>489738.66</v>
      </c>
      <c r="G5181" s="6">
        <v>45863.9</v>
      </c>
    </row>
    <row r="5182" spans="1:7" hidden="1" x14ac:dyDescent="0.2">
      <c r="A5182" s="5">
        <v>2017</v>
      </c>
      <c r="B5182" s="5">
        <v>2</v>
      </c>
      <c r="C5182" s="5" t="str">
        <f t="shared" si="686"/>
        <v>Feb 2017</v>
      </c>
      <c r="D5182" s="5" t="s">
        <v>33</v>
      </c>
      <c r="E5182" s="7">
        <v>9.93</v>
      </c>
      <c r="F5182" s="6">
        <v>795481.47</v>
      </c>
      <c r="G5182" s="6">
        <v>79001.289999999994</v>
      </c>
    </row>
    <row r="5183" spans="1:7" hidden="1" x14ac:dyDescent="0.2">
      <c r="A5183" s="5">
        <v>2017</v>
      </c>
      <c r="B5183" s="5">
        <v>2</v>
      </c>
      <c r="C5183" s="5" t="str">
        <f t="shared" si="686"/>
        <v>Feb 2017</v>
      </c>
      <c r="D5183" s="5" t="s">
        <v>35</v>
      </c>
      <c r="E5183" s="7">
        <v>18.850000000000001</v>
      </c>
      <c r="F5183" s="6">
        <v>377738.37</v>
      </c>
      <c r="G5183" s="6">
        <v>71221.42</v>
      </c>
    </row>
    <row r="5184" spans="1:7" hidden="1" x14ac:dyDescent="0.2">
      <c r="A5184" s="5">
        <v>2017</v>
      </c>
      <c r="B5184" s="5">
        <v>2</v>
      </c>
      <c r="C5184" s="5" t="str">
        <f t="shared" si="686"/>
        <v>Feb 2017</v>
      </c>
      <c r="D5184" s="5" t="s">
        <v>36</v>
      </c>
      <c r="E5184" s="7">
        <v>15.65</v>
      </c>
      <c r="F5184" s="6">
        <v>1912480.3</v>
      </c>
      <c r="G5184" s="6">
        <v>299231.32</v>
      </c>
    </row>
    <row r="5185" spans="1:10" hidden="1" x14ac:dyDescent="0.2">
      <c r="A5185" s="5">
        <v>2017</v>
      </c>
      <c r="B5185" s="5">
        <v>2</v>
      </c>
      <c r="C5185" s="5" t="str">
        <f t="shared" si="686"/>
        <v>Feb 2017</v>
      </c>
      <c r="D5185" s="5" t="s">
        <v>37</v>
      </c>
      <c r="E5185" s="7">
        <v>12.84</v>
      </c>
      <c r="F5185" s="6">
        <v>497318.84</v>
      </c>
      <c r="G5185" s="6">
        <v>63847.53</v>
      </c>
    </row>
    <row r="5186" spans="1:10" hidden="1" x14ac:dyDescent="0.2">
      <c r="A5186" s="5">
        <v>2017</v>
      </c>
      <c r="B5186" s="5">
        <v>2</v>
      </c>
      <c r="C5186" s="5" t="str">
        <f t="shared" si="686"/>
        <v>Feb 2017</v>
      </c>
      <c r="D5186" s="5" t="s">
        <v>34</v>
      </c>
      <c r="E5186" s="7">
        <v>11.89</v>
      </c>
      <c r="F5186" s="6">
        <v>697352.98</v>
      </c>
      <c r="G5186" s="6">
        <v>82946.8</v>
      </c>
    </row>
    <row r="5187" spans="1:10" hidden="1" x14ac:dyDescent="0.2">
      <c r="A5187" s="5">
        <v>2017</v>
      </c>
      <c r="B5187" s="5">
        <v>2</v>
      </c>
      <c r="C5187" s="5" t="str">
        <f t="shared" si="686"/>
        <v>Feb 2017</v>
      </c>
      <c r="D5187" s="5" t="s">
        <v>38</v>
      </c>
      <c r="E5187" s="7">
        <v>17.48</v>
      </c>
      <c r="F5187" s="6">
        <v>3880711.5</v>
      </c>
      <c r="G5187" s="6">
        <v>678437.36</v>
      </c>
    </row>
    <row r="5188" spans="1:10" hidden="1" x14ac:dyDescent="0.2">
      <c r="A5188" s="5">
        <v>2017</v>
      </c>
      <c r="B5188" s="5">
        <v>2</v>
      </c>
      <c r="C5188" s="5" t="str">
        <f t="shared" si="686"/>
        <v>Feb 2017</v>
      </c>
      <c r="D5188" s="5" t="s">
        <v>41</v>
      </c>
      <c r="E5188" s="7">
        <v>12.43</v>
      </c>
      <c r="F5188" s="6">
        <v>3878061.3</v>
      </c>
      <c r="G5188" s="6">
        <v>481900.15</v>
      </c>
    </row>
    <row r="5189" spans="1:10" hidden="1" x14ac:dyDescent="0.2">
      <c r="A5189" s="5">
        <v>2017</v>
      </c>
      <c r="B5189" s="5">
        <v>2</v>
      </c>
      <c r="C5189" s="5" t="str">
        <f t="shared" si="686"/>
        <v>Feb 2017</v>
      </c>
      <c r="D5189" s="5" t="s">
        <v>42</v>
      </c>
      <c r="E5189" s="7">
        <v>11.17</v>
      </c>
      <c r="F5189" s="6">
        <v>1385194.7</v>
      </c>
      <c r="G5189" s="6">
        <v>154713.15</v>
      </c>
    </row>
    <row r="5190" spans="1:10" hidden="1" x14ac:dyDescent="0.2">
      <c r="A5190" s="5">
        <v>2017</v>
      </c>
      <c r="B5190" s="5">
        <v>2</v>
      </c>
      <c r="C5190" s="5" t="str">
        <f t="shared" si="686"/>
        <v>Feb 2017</v>
      </c>
      <c r="D5190" s="5" t="s">
        <v>43</v>
      </c>
      <c r="E5190" s="7">
        <v>10.48</v>
      </c>
      <c r="F5190" s="6">
        <v>1863332.2</v>
      </c>
      <c r="G5190" s="6">
        <v>195290.31</v>
      </c>
    </row>
    <row r="5191" spans="1:10" hidden="1" x14ac:dyDescent="0.2">
      <c r="A5191" s="5">
        <v>2017</v>
      </c>
      <c r="B5191" s="5">
        <v>2</v>
      </c>
      <c r="C5191" s="5" t="str">
        <f t="shared" si="686"/>
        <v>Feb 2017</v>
      </c>
      <c r="D5191" s="5" t="s">
        <v>44</v>
      </c>
      <c r="E5191" s="7">
        <v>14.18</v>
      </c>
      <c r="F5191" s="6">
        <v>4516400.0999999996</v>
      </c>
      <c r="G5191" s="6">
        <v>640537.53</v>
      </c>
    </row>
    <row r="5192" spans="1:10" hidden="1" x14ac:dyDescent="0.2">
      <c r="A5192" s="5">
        <v>2017</v>
      </c>
      <c r="B5192" s="5">
        <v>2</v>
      </c>
      <c r="C5192" s="5" t="str">
        <f t="shared" si="686"/>
        <v>Feb 2017</v>
      </c>
      <c r="D5192" s="5" t="s">
        <v>45</v>
      </c>
      <c r="E5192" s="7">
        <v>19.79</v>
      </c>
      <c r="F5192" s="6">
        <v>230836.52</v>
      </c>
      <c r="G5192" s="6">
        <v>45684.19</v>
      </c>
    </row>
    <row r="5193" spans="1:10" hidden="1" x14ac:dyDescent="0.2">
      <c r="A5193" s="5">
        <v>2017</v>
      </c>
      <c r="B5193" s="5">
        <v>2</v>
      </c>
      <c r="C5193" s="5" t="str">
        <f t="shared" si="686"/>
        <v>Feb 2017</v>
      </c>
      <c r="D5193" s="5" t="s">
        <v>46</v>
      </c>
      <c r="E5193" s="7">
        <v>13.12</v>
      </c>
      <c r="F5193" s="6">
        <v>1920818.8</v>
      </c>
      <c r="G5193" s="6">
        <v>252030.94</v>
      </c>
    </row>
    <row r="5194" spans="1:10" hidden="1" x14ac:dyDescent="0.2">
      <c r="A5194" s="5">
        <v>2017</v>
      </c>
      <c r="B5194" s="5">
        <v>2</v>
      </c>
      <c r="C5194" s="5" t="str">
        <f t="shared" si="686"/>
        <v>Feb 2017</v>
      </c>
      <c r="D5194" s="5" t="s">
        <v>47</v>
      </c>
      <c r="E5194" s="7">
        <v>10.77</v>
      </c>
      <c r="F5194" s="6">
        <v>445666.15</v>
      </c>
      <c r="G5194" s="6">
        <v>47979.12</v>
      </c>
    </row>
    <row r="5195" spans="1:10" hidden="1" x14ac:dyDescent="0.2">
      <c r="A5195" s="5">
        <v>2017</v>
      </c>
      <c r="B5195" s="5">
        <v>2</v>
      </c>
      <c r="C5195" s="5" t="str">
        <f t="shared" si="686"/>
        <v>Feb 2017</v>
      </c>
      <c r="D5195" s="5" t="s">
        <v>48</v>
      </c>
      <c r="E5195" s="7">
        <v>10.6</v>
      </c>
      <c r="F5195" s="6">
        <v>3213413.8</v>
      </c>
      <c r="G5195" s="6">
        <v>340726.08</v>
      </c>
    </row>
    <row r="5196" spans="1:10" x14ac:dyDescent="0.2">
      <c r="A5196" s="5">
        <v>2017</v>
      </c>
      <c r="B5196" s="5">
        <v>2</v>
      </c>
      <c r="C5196" s="5" t="str">
        <f t="shared" si="686"/>
        <v>Feb 2017</v>
      </c>
      <c r="D5196" s="5" t="s">
        <v>49</v>
      </c>
      <c r="E5196" s="7">
        <v>11.16</v>
      </c>
      <c r="F5196" s="6">
        <v>9005668.3000000007</v>
      </c>
      <c r="G5196" s="6">
        <v>1004717</v>
      </c>
      <c r="H5196" s="1">
        <f t="shared" ref="H5196" si="687">(E5808-E5196)/E5808</f>
        <v>-1.5468607825295716E-2</v>
      </c>
      <c r="I5196" s="1">
        <f t="shared" ref="I5196" si="688">(F5808-F5196)/F5808</f>
        <v>0.13098325735026972</v>
      </c>
      <c r="J5196" s="9">
        <f t="shared" ref="J5196" si="689">H5196/I5196</f>
        <v>-0.11809606920929015</v>
      </c>
    </row>
    <row r="5197" spans="1:10" hidden="1" x14ac:dyDescent="0.2">
      <c r="A5197" s="5">
        <v>2017</v>
      </c>
      <c r="B5197" s="5">
        <v>2</v>
      </c>
      <c r="C5197" s="5" t="str">
        <f t="shared" si="686"/>
        <v>Feb 2017</v>
      </c>
      <c r="D5197" s="5" t="s">
        <v>50</v>
      </c>
      <c r="E5197" s="7">
        <v>10.64</v>
      </c>
      <c r="F5197" s="6">
        <v>652949.61</v>
      </c>
      <c r="G5197" s="6">
        <v>69483.839999999997</v>
      </c>
    </row>
    <row r="5198" spans="1:10" hidden="1" x14ac:dyDescent="0.2">
      <c r="A5198" s="5">
        <v>2017</v>
      </c>
      <c r="B5198" s="5">
        <v>2</v>
      </c>
      <c r="C5198" s="5" t="str">
        <f t="shared" si="686"/>
        <v>Feb 2017</v>
      </c>
      <c r="D5198" s="5" t="s">
        <v>52</v>
      </c>
      <c r="E5198" s="7">
        <v>11.15</v>
      </c>
      <c r="F5198" s="6">
        <v>3421520.1</v>
      </c>
      <c r="G5198" s="6">
        <v>381425.96</v>
      </c>
    </row>
    <row r="5199" spans="1:10" hidden="1" x14ac:dyDescent="0.2">
      <c r="A5199" s="5">
        <v>2017</v>
      </c>
      <c r="B5199" s="5">
        <v>2</v>
      </c>
      <c r="C5199" s="5" t="str">
        <f t="shared" si="686"/>
        <v>Feb 2017</v>
      </c>
      <c r="D5199" s="5" t="s">
        <v>51</v>
      </c>
      <c r="E5199" s="7">
        <v>17.53</v>
      </c>
      <c r="F5199" s="6">
        <v>173412.18</v>
      </c>
      <c r="G5199" s="6">
        <v>30395.24</v>
      </c>
    </row>
    <row r="5200" spans="1:10" hidden="1" x14ac:dyDescent="0.2">
      <c r="A5200" s="5">
        <v>2017</v>
      </c>
      <c r="B5200" s="5">
        <v>2</v>
      </c>
      <c r="C5200" s="5" t="str">
        <f t="shared" si="686"/>
        <v>Feb 2017</v>
      </c>
      <c r="D5200" s="5" t="s">
        <v>54</v>
      </c>
      <c r="E5200" s="7">
        <v>9.33</v>
      </c>
      <c r="F5200" s="6">
        <v>3765724.8</v>
      </c>
      <c r="G5200" s="6">
        <v>351217.19</v>
      </c>
    </row>
    <row r="5201" spans="1:10" hidden="1" x14ac:dyDescent="0.2">
      <c r="A5201" s="5">
        <v>2017</v>
      </c>
      <c r="B5201" s="5">
        <v>2</v>
      </c>
      <c r="C5201" s="5" t="str">
        <f t="shared" si="686"/>
        <v>Feb 2017</v>
      </c>
      <c r="D5201" s="5" t="s">
        <v>55</v>
      </c>
      <c r="E5201" s="7">
        <v>13.98</v>
      </c>
      <c r="F5201" s="6">
        <v>1704200.9</v>
      </c>
      <c r="G5201" s="6">
        <v>238276.13</v>
      </c>
    </row>
    <row r="5202" spans="1:10" hidden="1" x14ac:dyDescent="0.2">
      <c r="A5202" s="5">
        <v>2017</v>
      </c>
      <c r="B5202" s="5">
        <v>2</v>
      </c>
      <c r="C5202" s="5" t="str">
        <f t="shared" si="686"/>
        <v>Feb 2017</v>
      </c>
      <c r="D5202" s="5" t="s">
        <v>53</v>
      </c>
      <c r="E5202" s="7">
        <v>11.59</v>
      </c>
      <c r="F5202" s="6">
        <v>858094.05</v>
      </c>
      <c r="G5202" s="6">
        <v>99417.62</v>
      </c>
    </row>
    <row r="5203" spans="1:10" hidden="1" x14ac:dyDescent="0.2">
      <c r="A5203" s="5">
        <v>2017</v>
      </c>
      <c r="B5203" s="5">
        <v>2</v>
      </c>
      <c r="C5203" s="5" t="str">
        <f t="shared" si="686"/>
        <v>Feb 2017</v>
      </c>
      <c r="D5203" s="5" t="s">
        <v>56</v>
      </c>
      <c r="E5203" s="7">
        <v>10.74</v>
      </c>
      <c r="F5203" s="6">
        <v>272528.77</v>
      </c>
      <c r="G5203" s="6">
        <v>29278.34</v>
      </c>
    </row>
    <row r="5204" spans="1:10" hidden="1" x14ac:dyDescent="0.2">
      <c r="A5204" s="5">
        <v>2017</v>
      </c>
      <c r="B5204" s="5">
        <v>1</v>
      </c>
      <c r="C5204" s="5" t="str">
        <f t="shared" si="686"/>
        <v>Jan 2017</v>
      </c>
      <c r="D5204" s="5" t="s">
        <v>7</v>
      </c>
      <c r="E5204" s="7">
        <v>20.29</v>
      </c>
      <c r="F5204" s="6">
        <v>234972.02</v>
      </c>
      <c r="G5204" s="6">
        <v>47669.01</v>
      </c>
    </row>
    <row r="5205" spans="1:10" hidden="1" x14ac:dyDescent="0.2">
      <c r="A5205" s="5">
        <v>2017</v>
      </c>
      <c r="B5205" s="5">
        <v>1</v>
      </c>
      <c r="C5205" s="5" t="str">
        <f t="shared" si="686"/>
        <v>Jan 2017</v>
      </c>
      <c r="D5205" s="5" t="s">
        <v>8</v>
      </c>
      <c r="E5205" s="7">
        <v>12.04</v>
      </c>
      <c r="F5205" s="6">
        <v>2665874.2000000002</v>
      </c>
      <c r="G5205" s="6">
        <v>320884.51</v>
      </c>
      <c r="H5205" s="1">
        <f>(E5817-E5205)/E5817</f>
        <v>-9.4545454545454474E-2</v>
      </c>
      <c r="I5205" s="1">
        <f>(F5817-F5205)/F5817</f>
        <v>0.13512760324763554</v>
      </c>
      <c r="J5205" s="9">
        <f>H5205/I5205</f>
        <v>-0.69967536071952663</v>
      </c>
    </row>
    <row r="5206" spans="1:10" hidden="1" x14ac:dyDescent="0.2">
      <c r="A5206" s="5">
        <v>2017</v>
      </c>
      <c r="B5206" s="5">
        <v>1</v>
      </c>
      <c r="C5206" s="5" t="str">
        <f t="shared" si="686"/>
        <v>Jan 2017</v>
      </c>
      <c r="D5206" s="5" t="s">
        <v>9</v>
      </c>
      <c r="E5206" s="7">
        <v>9.2200000000000006</v>
      </c>
      <c r="F5206" s="6">
        <v>1730600.3</v>
      </c>
      <c r="G5206" s="6">
        <v>159541</v>
      </c>
    </row>
    <row r="5207" spans="1:10" hidden="1" x14ac:dyDescent="0.2">
      <c r="A5207" s="5">
        <v>2017</v>
      </c>
      <c r="B5207" s="5">
        <v>1</v>
      </c>
      <c r="C5207" s="5" t="str">
        <f t="shared" si="686"/>
        <v>Jan 2017</v>
      </c>
      <c r="D5207" s="5" t="s">
        <v>57</v>
      </c>
      <c r="E5207" s="7">
        <v>11.25</v>
      </c>
      <c r="F5207" s="6">
        <v>2377309.2999999998</v>
      </c>
      <c r="G5207" s="6">
        <v>267418.96999999997</v>
      </c>
    </row>
    <row r="5208" spans="1:10" x14ac:dyDescent="0.2">
      <c r="A5208" s="5">
        <v>2017</v>
      </c>
      <c r="B5208" s="5">
        <v>1</v>
      </c>
      <c r="C5208" s="5" t="str">
        <f t="shared" si="686"/>
        <v>Jan 2017</v>
      </c>
      <c r="D5208" s="5" t="s">
        <v>10</v>
      </c>
      <c r="E5208" s="7">
        <v>18.37</v>
      </c>
      <c r="F5208" s="6">
        <v>7965864</v>
      </c>
      <c r="G5208" s="6">
        <v>1463148.1</v>
      </c>
      <c r="H5208" s="1">
        <f t="shared" ref="H5208" si="690">(E5820-E5208)/E5820</f>
        <v>-3.376477208778849E-2</v>
      </c>
      <c r="I5208" s="1">
        <f t="shared" ref="I5208" si="691">(F5820-F5208)/F5820</f>
        <v>-2.2683391921022741E-2</v>
      </c>
      <c r="J5208" s="9">
        <f t="shared" ref="J5208" si="692">H5208/I5208</f>
        <v>1.4885239476242367</v>
      </c>
    </row>
    <row r="5209" spans="1:10" hidden="1" x14ac:dyDescent="0.2">
      <c r="A5209" s="5">
        <v>2017</v>
      </c>
      <c r="B5209" s="5">
        <v>1</v>
      </c>
      <c r="C5209" s="5" t="str">
        <f t="shared" si="686"/>
        <v>Jan 2017</v>
      </c>
      <c r="D5209" s="5" t="s">
        <v>11</v>
      </c>
      <c r="E5209" s="7">
        <v>11.61</v>
      </c>
      <c r="F5209" s="6">
        <v>1726070.1</v>
      </c>
      <c r="G5209" s="6">
        <v>200327.8</v>
      </c>
    </row>
    <row r="5210" spans="1:10" hidden="1" x14ac:dyDescent="0.2">
      <c r="A5210" s="5">
        <v>2017</v>
      </c>
      <c r="B5210" s="5">
        <v>1</v>
      </c>
      <c r="C5210" s="5" t="str">
        <f t="shared" si="686"/>
        <v>Jan 2017</v>
      </c>
      <c r="D5210" s="5" t="s">
        <v>12</v>
      </c>
      <c r="E5210" s="7">
        <v>19.27</v>
      </c>
      <c r="F5210" s="6">
        <v>1224567.6000000001</v>
      </c>
      <c r="G5210" s="6">
        <v>235960.01</v>
      </c>
    </row>
    <row r="5211" spans="1:10" hidden="1" x14ac:dyDescent="0.2">
      <c r="A5211" s="5">
        <v>2017</v>
      </c>
      <c r="B5211" s="5">
        <v>1</v>
      </c>
      <c r="C5211" s="5" t="str">
        <f t="shared" si="686"/>
        <v>Jan 2017</v>
      </c>
      <c r="D5211" s="5" t="s">
        <v>14</v>
      </c>
      <c r="E5211" s="7">
        <v>12.37</v>
      </c>
      <c r="F5211" s="6">
        <v>221567.57</v>
      </c>
      <c r="G5211" s="6">
        <v>27402.73</v>
      </c>
    </row>
    <row r="5212" spans="1:10" hidden="1" x14ac:dyDescent="0.2">
      <c r="A5212" s="5">
        <v>2017</v>
      </c>
      <c r="B5212" s="5">
        <v>1</v>
      </c>
      <c r="C5212" s="5" t="str">
        <f t="shared" si="686"/>
        <v>Jan 2017</v>
      </c>
      <c r="D5212" s="5" t="s">
        <v>13</v>
      </c>
      <c r="E5212" s="7">
        <v>12.75</v>
      </c>
      <c r="F5212" s="6">
        <v>458667.4</v>
      </c>
      <c r="G5212" s="6">
        <v>58480.72</v>
      </c>
    </row>
    <row r="5213" spans="1:10" hidden="1" x14ac:dyDescent="0.2">
      <c r="A5213" s="5">
        <v>2017</v>
      </c>
      <c r="B5213" s="5">
        <v>1</v>
      </c>
      <c r="C5213" s="5" t="str">
        <f t="shared" si="686"/>
        <v>Jan 2017</v>
      </c>
      <c r="D5213" s="5" t="s">
        <v>15</v>
      </c>
      <c r="E5213" s="7">
        <v>11.4</v>
      </c>
      <c r="F5213" s="6">
        <v>8825382.3000000007</v>
      </c>
      <c r="G5213" s="6">
        <v>1006381</v>
      </c>
    </row>
    <row r="5214" spans="1:10" hidden="1" x14ac:dyDescent="0.2">
      <c r="A5214" s="5">
        <v>2017</v>
      </c>
      <c r="B5214" s="5">
        <v>1</v>
      </c>
      <c r="C5214" s="5" t="str">
        <f t="shared" si="686"/>
        <v>Jan 2017</v>
      </c>
      <c r="D5214" s="5" t="s">
        <v>16</v>
      </c>
      <c r="E5214" s="7">
        <v>10.93</v>
      </c>
      <c r="F5214" s="6">
        <v>4738440.4000000004</v>
      </c>
      <c r="G5214" s="6">
        <v>518063.18</v>
      </c>
    </row>
    <row r="5215" spans="1:10" hidden="1" x14ac:dyDescent="0.2">
      <c r="A5215" s="5">
        <v>2017</v>
      </c>
      <c r="B5215" s="5">
        <v>1</v>
      </c>
      <c r="C5215" s="5" t="str">
        <f t="shared" si="686"/>
        <v>Jan 2017</v>
      </c>
      <c r="D5215" s="5" t="s">
        <v>17</v>
      </c>
      <c r="E5215" s="7">
        <v>28.32</v>
      </c>
      <c r="F5215" s="6">
        <v>221678.39</v>
      </c>
      <c r="G5215" s="6">
        <v>62779.71</v>
      </c>
    </row>
    <row r="5216" spans="1:10" hidden="1" x14ac:dyDescent="0.2">
      <c r="A5216" s="5">
        <v>2017</v>
      </c>
      <c r="B5216" s="5">
        <v>1</v>
      </c>
      <c r="C5216" s="5" t="str">
        <f t="shared" si="686"/>
        <v>Jan 2017</v>
      </c>
      <c r="D5216" s="5" t="s">
        <v>21</v>
      </c>
      <c r="E5216" s="7">
        <v>10.53</v>
      </c>
      <c r="F5216" s="6">
        <v>1521936.1</v>
      </c>
      <c r="G5216" s="6">
        <v>160241.48000000001</v>
      </c>
    </row>
    <row r="5217" spans="1:7" hidden="1" x14ac:dyDescent="0.2">
      <c r="A5217" s="5">
        <v>2017</v>
      </c>
      <c r="B5217" s="5">
        <v>1</v>
      </c>
      <c r="C5217" s="5" t="str">
        <f t="shared" si="686"/>
        <v>Jan 2017</v>
      </c>
      <c r="D5217" s="5" t="s">
        <v>18</v>
      </c>
      <c r="E5217" s="7">
        <v>9.19</v>
      </c>
      <c r="F5217" s="6">
        <v>1102077.7</v>
      </c>
      <c r="G5217" s="6">
        <v>101297.81</v>
      </c>
    </row>
    <row r="5218" spans="1:7" hidden="1" x14ac:dyDescent="0.2">
      <c r="A5218" s="5">
        <v>2017</v>
      </c>
      <c r="B5218" s="5">
        <v>1</v>
      </c>
      <c r="C5218" s="5" t="str">
        <f t="shared" si="686"/>
        <v>Jan 2017</v>
      </c>
      <c r="D5218" s="5" t="s">
        <v>19</v>
      </c>
      <c r="E5218" s="7">
        <v>11.55</v>
      </c>
      <c r="F5218" s="6">
        <v>4149193.1</v>
      </c>
      <c r="G5218" s="6">
        <v>479190.23</v>
      </c>
    </row>
    <row r="5219" spans="1:7" hidden="1" x14ac:dyDescent="0.2">
      <c r="A5219" s="5">
        <v>2017</v>
      </c>
      <c r="B5219" s="5">
        <v>1</v>
      </c>
      <c r="C5219" s="5" t="str">
        <f t="shared" si="686"/>
        <v>Jan 2017</v>
      </c>
      <c r="D5219" s="5" t="s">
        <v>20</v>
      </c>
      <c r="E5219" s="7">
        <v>11.6</v>
      </c>
      <c r="F5219" s="6">
        <v>3227440.6</v>
      </c>
      <c r="G5219" s="6">
        <v>374273.47</v>
      </c>
    </row>
    <row r="5220" spans="1:7" hidden="1" x14ac:dyDescent="0.2">
      <c r="A5220" s="5">
        <v>2017</v>
      </c>
      <c r="B5220" s="5">
        <v>1</v>
      </c>
      <c r="C5220" s="5" t="str">
        <f t="shared" si="686"/>
        <v>Jan 2017</v>
      </c>
      <c r="D5220" s="5" t="s">
        <v>22</v>
      </c>
      <c r="E5220" s="7">
        <v>11.98</v>
      </c>
      <c r="F5220" s="6">
        <v>1225475.2</v>
      </c>
      <c r="G5220" s="6">
        <v>146802.03</v>
      </c>
    </row>
    <row r="5221" spans="1:7" hidden="1" x14ac:dyDescent="0.2">
      <c r="A5221" s="5">
        <v>2017</v>
      </c>
      <c r="B5221" s="5">
        <v>1</v>
      </c>
      <c r="C5221" s="5" t="str">
        <f t="shared" si="686"/>
        <v>Jan 2017</v>
      </c>
      <c r="D5221" s="5" t="s">
        <v>23</v>
      </c>
      <c r="E5221" s="7">
        <v>10.46</v>
      </c>
      <c r="F5221" s="6">
        <v>2544263.1</v>
      </c>
      <c r="G5221" s="6">
        <v>266164.64</v>
      </c>
    </row>
    <row r="5222" spans="1:7" hidden="1" x14ac:dyDescent="0.2">
      <c r="A5222" s="5">
        <v>2017</v>
      </c>
      <c r="B5222" s="5">
        <v>1</v>
      </c>
      <c r="C5222" s="5" t="str">
        <f t="shared" si="686"/>
        <v>Jan 2017</v>
      </c>
      <c r="D5222" s="5" t="s">
        <v>24</v>
      </c>
      <c r="E5222" s="7">
        <v>7.87</v>
      </c>
      <c r="F5222" s="6">
        <v>2503373.7000000002</v>
      </c>
      <c r="G5222" s="6">
        <v>196940.59</v>
      </c>
    </row>
    <row r="5223" spans="1:7" hidden="1" x14ac:dyDescent="0.2">
      <c r="A5223" s="5">
        <v>2017</v>
      </c>
      <c r="B5223" s="5">
        <v>1</v>
      </c>
      <c r="C5223" s="5" t="str">
        <f t="shared" si="686"/>
        <v>Jan 2017</v>
      </c>
      <c r="D5223" s="5" t="s">
        <v>27</v>
      </c>
      <c r="E5223" s="7">
        <v>19.760000000000002</v>
      </c>
      <c r="F5223" s="6">
        <v>1780004.7</v>
      </c>
      <c r="G5223" s="6">
        <v>351732.25</v>
      </c>
    </row>
    <row r="5224" spans="1:7" hidden="1" x14ac:dyDescent="0.2">
      <c r="A5224" s="5">
        <v>2017</v>
      </c>
      <c r="B5224" s="5">
        <v>1</v>
      </c>
      <c r="C5224" s="5" t="str">
        <f t="shared" si="686"/>
        <v>Jan 2017</v>
      </c>
      <c r="D5224" s="5" t="s">
        <v>26</v>
      </c>
      <c r="E5224" s="7">
        <v>14.22</v>
      </c>
      <c r="F5224" s="6">
        <v>2604691.2999999998</v>
      </c>
      <c r="G5224" s="6">
        <v>370489.67</v>
      </c>
    </row>
    <row r="5225" spans="1:7" hidden="1" x14ac:dyDescent="0.2">
      <c r="A5225" s="5">
        <v>2017</v>
      </c>
      <c r="B5225" s="5">
        <v>1</v>
      </c>
      <c r="C5225" s="5" t="str">
        <f t="shared" si="686"/>
        <v>Jan 2017</v>
      </c>
      <c r="D5225" s="5" t="s">
        <v>25</v>
      </c>
      <c r="E5225" s="7">
        <v>16.2</v>
      </c>
      <c r="F5225" s="6">
        <v>478089.8</v>
      </c>
      <c r="G5225" s="6">
        <v>77460.509999999995</v>
      </c>
    </row>
    <row r="5226" spans="1:7" hidden="1" x14ac:dyDescent="0.2">
      <c r="A5226" s="5">
        <v>2017</v>
      </c>
      <c r="B5226" s="5">
        <v>1</v>
      </c>
      <c r="C5226" s="5" t="str">
        <f t="shared" si="686"/>
        <v>Jan 2017</v>
      </c>
      <c r="D5226" s="5" t="s">
        <v>28</v>
      </c>
      <c r="E5226" s="7">
        <v>15.15</v>
      </c>
      <c r="F5226" s="6">
        <v>3211529.4</v>
      </c>
      <c r="G5226" s="6">
        <v>486631.87</v>
      </c>
    </row>
    <row r="5227" spans="1:7" hidden="1" x14ac:dyDescent="0.2">
      <c r="A5227" s="5">
        <v>2017</v>
      </c>
      <c r="B5227" s="5">
        <v>1</v>
      </c>
      <c r="C5227" s="5" t="str">
        <f t="shared" si="686"/>
        <v>Jan 2017</v>
      </c>
      <c r="D5227" s="5" t="s">
        <v>29</v>
      </c>
      <c r="E5227" s="7">
        <v>12.01</v>
      </c>
      <c r="F5227" s="6">
        <v>2311343.4</v>
      </c>
      <c r="G5227" s="6">
        <v>277702.52</v>
      </c>
    </row>
    <row r="5228" spans="1:7" hidden="1" x14ac:dyDescent="0.2">
      <c r="A5228" s="5">
        <v>2017</v>
      </c>
      <c r="B5228" s="5">
        <v>1</v>
      </c>
      <c r="C5228" s="5" t="str">
        <f t="shared" si="686"/>
        <v>Jan 2017</v>
      </c>
      <c r="D5228" s="5" t="s">
        <v>31</v>
      </c>
      <c r="E5228" s="7">
        <v>9.67</v>
      </c>
      <c r="F5228" s="6">
        <v>3438908.8</v>
      </c>
      <c r="G5228" s="6">
        <v>332521</v>
      </c>
    </row>
    <row r="5229" spans="1:7" hidden="1" x14ac:dyDescent="0.2">
      <c r="A5229" s="5">
        <v>2017</v>
      </c>
      <c r="B5229" s="5">
        <v>1</v>
      </c>
      <c r="C5229" s="5" t="str">
        <f t="shared" si="686"/>
        <v>Jan 2017</v>
      </c>
      <c r="D5229" s="5" t="s">
        <v>30</v>
      </c>
      <c r="E5229" s="7">
        <v>10.45</v>
      </c>
      <c r="F5229" s="6">
        <v>1551709.5</v>
      </c>
      <c r="G5229" s="6">
        <v>162208.76</v>
      </c>
    </row>
    <row r="5230" spans="1:7" hidden="1" x14ac:dyDescent="0.2">
      <c r="A5230" s="5">
        <v>2017</v>
      </c>
      <c r="B5230" s="5">
        <v>1</v>
      </c>
      <c r="C5230" s="5" t="str">
        <f t="shared" si="686"/>
        <v>Jan 2017</v>
      </c>
      <c r="D5230" s="5" t="s">
        <v>32</v>
      </c>
      <c r="E5230" s="7">
        <v>10.48</v>
      </c>
      <c r="F5230" s="6">
        <v>677062.02</v>
      </c>
      <c r="G5230" s="6">
        <v>70948.94</v>
      </c>
    </row>
    <row r="5231" spans="1:7" hidden="1" x14ac:dyDescent="0.2">
      <c r="A5231" s="5">
        <v>2017</v>
      </c>
      <c r="B5231" s="5">
        <v>1</v>
      </c>
      <c r="C5231" s="5" t="str">
        <f t="shared" si="686"/>
        <v>Jan 2017</v>
      </c>
      <c r="D5231" s="5" t="s">
        <v>39</v>
      </c>
      <c r="E5231" s="7">
        <v>10.32</v>
      </c>
      <c r="F5231" s="6">
        <v>5389929.9000000004</v>
      </c>
      <c r="G5231" s="6">
        <v>556438.82999999996</v>
      </c>
    </row>
    <row r="5232" spans="1:7" hidden="1" x14ac:dyDescent="0.2">
      <c r="A5232" s="5">
        <v>2017</v>
      </c>
      <c r="B5232" s="5">
        <v>1</v>
      </c>
      <c r="C5232" s="5" t="str">
        <f t="shared" si="686"/>
        <v>Jan 2017</v>
      </c>
      <c r="D5232" s="5" t="s">
        <v>40</v>
      </c>
      <c r="E5232" s="7">
        <v>8.89</v>
      </c>
      <c r="F5232" s="6">
        <v>629763.75</v>
      </c>
      <c r="G5232" s="6">
        <v>55993.5</v>
      </c>
    </row>
    <row r="5233" spans="1:10" hidden="1" x14ac:dyDescent="0.2">
      <c r="A5233" s="5">
        <v>2017</v>
      </c>
      <c r="B5233" s="5">
        <v>1</v>
      </c>
      <c r="C5233" s="5" t="str">
        <f t="shared" si="686"/>
        <v>Jan 2017</v>
      </c>
      <c r="D5233" s="5" t="s">
        <v>33</v>
      </c>
      <c r="E5233" s="7">
        <v>9.24</v>
      </c>
      <c r="F5233" s="6">
        <v>1084549.3</v>
      </c>
      <c r="G5233" s="6">
        <v>100246.49</v>
      </c>
    </row>
    <row r="5234" spans="1:10" hidden="1" x14ac:dyDescent="0.2">
      <c r="A5234" s="5">
        <v>2017</v>
      </c>
      <c r="B5234" s="5">
        <v>1</v>
      </c>
      <c r="C5234" s="5" t="str">
        <f t="shared" si="686"/>
        <v>Jan 2017</v>
      </c>
      <c r="D5234" s="5" t="s">
        <v>35</v>
      </c>
      <c r="E5234" s="7">
        <v>18.420000000000002</v>
      </c>
      <c r="F5234" s="6">
        <v>456575.87</v>
      </c>
      <c r="G5234" s="6">
        <v>84116.76</v>
      </c>
    </row>
    <row r="5235" spans="1:10" hidden="1" x14ac:dyDescent="0.2">
      <c r="A5235" s="5">
        <v>2017</v>
      </c>
      <c r="B5235" s="5">
        <v>1</v>
      </c>
      <c r="C5235" s="5" t="str">
        <f t="shared" si="686"/>
        <v>Jan 2017</v>
      </c>
      <c r="D5235" s="5" t="s">
        <v>36</v>
      </c>
      <c r="E5235" s="7">
        <v>15.78</v>
      </c>
      <c r="F5235" s="6">
        <v>2348159.1</v>
      </c>
      <c r="G5235" s="6">
        <v>370633.82</v>
      </c>
    </row>
    <row r="5236" spans="1:10" hidden="1" x14ac:dyDescent="0.2">
      <c r="A5236" s="5">
        <v>2017</v>
      </c>
      <c r="B5236" s="5">
        <v>1</v>
      </c>
      <c r="C5236" s="5" t="str">
        <f t="shared" si="686"/>
        <v>Jan 2017</v>
      </c>
      <c r="D5236" s="5" t="s">
        <v>37</v>
      </c>
      <c r="E5236" s="7">
        <v>11.97</v>
      </c>
      <c r="F5236" s="6">
        <v>602132.78</v>
      </c>
      <c r="G5236" s="6">
        <v>72070.820000000007</v>
      </c>
    </row>
    <row r="5237" spans="1:10" hidden="1" x14ac:dyDescent="0.2">
      <c r="A5237" s="5">
        <v>2017</v>
      </c>
      <c r="B5237" s="5">
        <v>1</v>
      </c>
      <c r="C5237" s="5" t="str">
        <f t="shared" si="686"/>
        <v>Jan 2017</v>
      </c>
      <c r="D5237" s="5" t="s">
        <v>34</v>
      </c>
      <c r="E5237" s="7">
        <v>11.54</v>
      </c>
      <c r="F5237" s="6">
        <v>919135.17</v>
      </c>
      <c r="G5237" s="6">
        <v>106054.12</v>
      </c>
    </row>
    <row r="5238" spans="1:10" hidden="1" x14ac:dyDescent="0.2">
      <c r="A5238" s="5">
        <v>2017</v>
      </c>
      <c r="B5238" s="5">
        <v>1</v>
      </c>
      <c r="C5238" s="5" t="str">
        <f t="shared" si="686"/>
        <v>Jan 2017</v>
      </c>
      <c r="D5238" s="5" t="s">
        <v>38</v>
      </c>
      <c r="E5238" s="7">
        <v>17.3</v>
      </c>
      <c r="F5238" s="6">
        <v>4450518.9000000004</v>
      </c>
      <c r="G5238" s="6">
        <v>770006.99</v>
      </c>
    </row>
    <row r="5239" spans="1:10" hidden="1" x14ac:dyDescent="0.2">
      <c r="A5239" s="5">
        <v>2017</v>
      </c>
      <c r="B5239" s="5">
        <v>1</v>
      </c>
      <c r="C5239" s="5" t="str">
        <f t="shared" si="686"/>
        <v>Jan 2017</v>
      </c>
      <c r="D5239" s="5" t="s">
        <v>41</v>
      </c>
      <c r="E5239" s="7">
        <v>11.81</v>
      </c>
      <c r="F5239" s="6">
        <v>5001331.5999999996</v>
      </c>
      <c r="G5239" s="6">
        <v>590533.56999999995</v>
      </c>
    </row>
    <row r="5240" spans="1:10" hidden="1" x14ac:dyDescent="0.2">
      <c r="A5240" s="5">
        <v>2017</v>
      </c>
      <c r="B5240" s="5">
        <v>1</v>
      </c>
      <c r="C5240" s="5" t="str">
        <f t="shared" si="686"/>
        <v>Jan 2017</v>
      </c>
      <c r="D5240" s="5" t="s">
        <v>42</v>
      </c>
      <c r="E5240" s="7">
        <v>9.19</v>
      </c>
      <c r="F5240" s="6">
        <v>2089633.6</v>
      </c>
      <c r="G5240" s="6">
        <v>192018.12</v>
      </c>
    </row>
    <row r="5241" spans="1:10" hidden="1" x14ac:dyDescent="0.2">
      <c r="A5241" s="5">
        <v>2017</v>
      </c>
      <c r="B5241" s="5">
        <v>1</v>
      </c>
      <c r="C5241" s="5" t="str">
        <f t="shared" si="686"/>
        <v>Jan 2017</v>
      </c>
      <c r="D5241" s="5" t="s">
        <v>43</v>
      </c>
      <c r="E5241" s="7">
        <v>10.34</v>
      </c>
      <c r="F5241" s="6">
        <v>2545624</v>
      </c>
      <c r="G5241" s="6">
        <v>263168.34999999998</v>
      </c>
    </row>
    <row r="5242" spans="1:10" hidden="1" x14ac:dyDescent="0.2">
      <c r="A5242" s="5">
        <v>2017</v>
      </c>
      <c r="B5242" s="5">
        <v>1</v>
      </c>
      <c r="C5242" s="5" t="str">
        <f t="shared" si="686"/>
        <v>Jan 2017</v>
      </c>
      <c r="D5242" s="5" t="s">
        <v>44</v>
      </c>
      <c r="E5242" s="7">
        <v>13.69</v>
      </c>
      <c r="F5242" s="6">
        <v>5466552.2000000002</v>
      </c>
      <c r="G5242" s="6">
        <v>748443.48</v>
      </c>
    </row>
    <row r="5243" spans="1:10" hidden="1" x14ac:dyDescent="0.2">
      <c r="A5243" s="5">
        <v>2017</v>
      </c>
      <c r="B5243" s="5">
        <v>1</v>
      </c>
      <c r="C5243" s="5" t="str">
        <f t="shared" ref="C5243:C5306" si="693">TEXT(DATE($A5243, $B5243, 1), "mmm yyyy")</f>
        <v>Jan 2017</v>
      </c>
      <c r="D5243" s="5" t="s">
        <v>45</v>
      </c>
      <c r="E5243" s="7">
        <v>18.93</v>
      </c>
      <c r="F5243" s="6">
        <v>265134.77</v>
      </c>
      <c r="G5243" s="6">
        <v>50185.93</v>
      </c>
    </row>
    <row r="5244" spans="1:10" hidden="1" x14ac:dyDescent="0.2">
      <c r="A5244" s="5">
        <v>2017</v>
      </c>
      <c r="B5244" s="5">
        <v>1</v>
      </c>
      <c r="C5244" s="5" t="str">
        <f t="shared" si="693"/>
        <v>Jan 2017</v>
      </c>
      <c r="D5244" s="5" t="s">
        <v>46</v>
      </c>
      <c r="E5244" s="7">
        <v>12.35</v>
      </c>
      <c r="F5244" s="6">
        <v>2619663.1</v>
      </c>
      <c r="G5244" s="6">
        <v>323612.52</v>
      </c>
    </row>
    <row r="5245" spans="1:10" hidden="1" x14ac:dyDescent="0.2">
      <c r="A5245" s="5">
        <v>2017</v>
      </c>
      <c r="B5245" s="5">
        <v>1</v>
      </c>
      <c r="C5245" s="5" t="str">
        <f t="shared" si="693"/>
        <v>Jan 2017</v>
      </c>
      <c r="D5245" s="5" t="s">
        <v>47</v>
      </c>
      <c r="E5245" s="7">
        <v>10.4</v>
      </c>
      <c r="F5245" s="6">
        <v>557164.23</v>
      </c>
      <c r="G5245" s="6">
        <v>57958.58</v>
      </c>
    </row>
    <row r="5246" spans="1:10" hidden="1" x14ac:dyDescent="0.2">
      <c r="A5246" s="5">
        <v>2017</v>
      </c>
      <c r="B5246" s="5">
        <v>1</v>
      </c>
      <c r="C5246" s="5" t="str">
        <f t="shared" si="693"/>
        <v>Jan 2017</v>
      </c>
      <c r="D5246" s="5" t="s">
        <v>48</v>
      </c>
      <c r="E5246" s="7">
        <v>10.51</v>
      </c>
      <c r="F5246" s="6">
        <v>3923323</v>
      </c>
      <c r="G5246" s="6">
        <v>412210.77</v>
      </c>
    </row>
    <row r="5247" spans="1:10" x14ac:dyDescent="0.2">
      <c r="A5247" s="5">
        <v>2017</v>
      </c>
      <c r="B5247" s="5">
        <v>1</v>
      </c>
      <c r="C5247" s="5" t="str">
        <f t="shared" si="693"/>
        <v>Jan 2017</v>
      </c>
      <c r="D5247" s="5" t="s">
        <v>49</v>
      </c>
      <c r="E5247" s="7">
        <v>10.74</v>
      </c>
      <c r="F5247" s="6">
        <v>11943948</v>
      </c>
      <c r="G5247" s="6">
        <v>1282765.7</v>
      </c>
      <c r="H5247" s="1">
        <f t="shared" ref="H5247" si="694">(E5859-E5247)/E5859</f>
        <v>1.2867647058823581E-2</v>
      </c>
      <c r="I5247" s="1">
        <f t="shared" ref="I5247" si="695">(F5859-F5247)/F5859</f>
        <v>1.2031529764664952E-2</v>
      </c>
      <c r="J5247" s="9">
        <f t="shared" ref="J5247" si="696">H5247/I5247</f>
        <v>1.0694938474585498</v>
      </c>
    </row>
    <row r="5248" spans="1:10" hidden="1" x14ac:dyDescent="0.2">
      <c r="A5248" s="5">
        <v>2017</v>
      </c>
      <c r="B5248" s="5">
        <v>1</v>
      </c>
      <c r="C5248" s="5" t="str">
        <f t="shared" si="693"/>
        <v>Jan 2017</v>
      </c>
      <c r="D5248" s="5" t="s">
        <v>50</v>
      </c>
      <c r="E5248" s="7">
        <v>10.66</v>
      </c>
      <c r="F5248" s="6">
        <v>839203.86</v>
      </c>
      <c r="G5248" s="6">
        <v>89472.31</v>
      </c>
    </row>
    <row r="5249" spans="1:10" hidden="1" x14ac:dyDescent="0.2">
      <c r="A5249" s="5">
        <v>2017</v>
      </c>
      <c r="B5249" s="5">
        <v>1</v>
      </c>
      <c r="C5249" s="5" t="str">
        <f t="shared" si="693"/>
        <v>Jan 2017</v>
      </c>
      <c r="D5249" s="5" t="s">
        <v>52</v>
      </c>
      <c r="E5249" s="7">
        <v>10.41</v>
      </c>
      <c r="F5249" s="6">
        <v>4720524.3</v>
      </c>
      <c r="G5249" s="6">
        <v>491172.61</v>
      </c>
    </row>
    <row r="5250" spans="1:10" hidden="1" x14ac:dyDescent="0.2">
      <c r="A5250" s="5">
        <v>2017</v>
      </c>
      <c r="B5250" s="5">
        <v>1</v>
      </c>
      <c r="C5250" s="5" t="str">
        <f t="shared" si="693"/>
        <v>Jan 2017</v>
      </c>
      <c r="D5250" s="5" t="s">
        <v>51</v>
      </c>
      <c r="E5250" s="7">
        <v>17.07</v>
      </c>
      <c r="F5250" s="6">
        <v>210175.16</v>
      </c>
      <c r="G5250" s="6">
        <v>35880.639999999999</v>
      </c>
    </row>
    <row r="5251" spans="1:10" hidden="1" x14ac:dyDescent="0.2">
      <c r="A5251" s="5">
        <v>2017</v>
      </c>
      <c r="B5251" s="5">
        <v>1</v>
      </c>
      <c r="C5251" s="5" t="str">
        <f t="shared" si="693"/>
        <v>Jan 2017</v>
      </c>
      <c r="D5251" s="5" t="s">
        <v>54</v>
      </c>
      <c r="E5251" s="7">
        <v>9.2799999999999994</v>
      </c>
      <c r="F5251" s="6">
        <v>4717632.5</v>
      </c>
      <c r="G5251" s="6">
        <v>437761.13</v>
      </c>
    </row>
    <row r="5252" spans="1:10" hidden="1" x14ac:dyDescent="0.2">
      <c r="A5252" s="5">
        <v>2017</v>
      </c>
      <c r="B5252" s="5">
        <v>1</v>
      </c>
      <c r="C5252" s="5" t="str">
        <f t="shared" si="693"/>
        <v>Jan 2017</v>
      </c>
      <c r="D5252" s="5" t="s">
        <v>55</v>
      </c>
      <c r="E5252" s="7">
        <v>13.64</v>
      </c>
      <c r="F5252" s="6">
        <v>2146907.7000000002</v>
      </c>
      <c r="G5252" s="6">
        <v>292882.99</v>
      </c>
    </row>
    <row r="5253" spans="1:10" hidden="1" x14ac:dyDescent="0.2">
      <c r="A5253" s="5">
        <v>2017</v>
      </c>
      <c r="B5253" s="5">
        <v>1</v>
      </c>
      <c r="C5253" s="5" t="str">
        <f t="shared" si="693"/>
        <v>Jan 2017</v>
      </c>
      <c r="D5253" s="5" t="s">
        <v>53</v>
      </c>
      <c r="E5253" s="7">
        <v>11.32</v>
      </c>
      <c r="F5253" s="6">
        <v>1223449.8999999999</v>
      </c>
      <c r="G5253" s="6">
        <v>138475.4</v>
      </c>
    </row>
    <row r="5254" spans="1:10" hidden="1" x14ac:dyDescent="0.2">
      <c r="A5254" s="5">
        <v>2017</v>
      </c>
      <c r="B5254" s="5">
        <v>1</v>
      </c>
      <c r="C5254" s="5" t="str">
        <f t="shared" si="693"/>
        <v>Jan 2017</v>
      </c>
      <c r="D5254" s="5" t="s">
        <v>56</v>
      </c>
      <c r="E5254" s="7">
        <v>10.54</v>
      </c>
      <c r="F5254" s="6">
        <v>343374.27</v>
      </c>
      <c r="G5254" s="6">
        <v>36199.53</v>
      </c>
    </row>
    <row r="5255" spans="1:10" hidden="1" x14ac:dyDescent="0.2">
      <c r="A5255" s="5">
        <v>2016</v>
      </c>
      <c r="B5255" s="5">
        <v>12</v>
      </c>
      <c r="C5255" s="5" t="str">
        <f t="shared" si="693"/>
        <v>Dec 2016</v>
      </c>
      <c r="D5255" s="5" t="s">
        <v>7</v>
      </c>
      <c r="E5255" s="7">
        <v>20.170000000000002</v>
      </c>
      <c r="F5255" s="6">
        <v>224355.91</v>
      </c>
      <c r="G5255" s="6">
        <v>45243.16</v>
      </c>
    </row>
    <row r="5256" spans="1:10" hidden="1" x14ac:dyDescent="0.2">
      <c r="A5256" s="5">
        <v>2016</v>
      </c>
      <c r="B5256" s="5">
        <v>12</v>
      </c>
      <c r="C5256" s="5" t="str">
        <f t="shared" si="693"/>
        <v>Dec 2016</v>
      </c>
      <c r="D5256" s="5" t="s">
        <v>8</v>
      </c>
      <c r="E5256" s="7">
        <v>11.96</v>
      </c>
      <c r="F5256" s="6">
        <v>2579366.5</v>
      </c>
      <c r="G5256" s="6">
        <v>308518.17</v>
      </c>
      <c r="H5256" s="1">
        <f>(E5868-E5256)/E5868</f>
        <v>-7.1684587813620138E-2</v>
      </c>
      <c r="I5256" s="1">
        <f>(F5868-F5256)/F5868</f>
        <v>-0.13377720623716546</v>
      </c>
      <c r="J5256" s="9">
        <f>H5256/I5256</f>
        <v>0.53585053709773922</v>
      </c>
    </row>
    <row r="5257" spans="1:10" hidden="1" x14ac:dyDescent="0.2">
      <c r="A5257" s="5">
        <v>2016</v>
      </c>
      <c r="B5257" s="5">
        <v>12</v>
      </c>
      <c r="C5257" s="5" t="str">
        <f t="shared" si="693"/>
        <v>Dec 2016</v>
      </c>
      <c r="D5257" s="5" t="s">
        <v>9</v>
      </c>
      <c r="E5257" s="7">
        <v>9.48</v>
      </c>
      <c r="F5257" s="6">
        <v>1413122</v>
      </c>
      <c r="G5257" s="6">
        <v>133996.72</v>
      </c>
    </row>
    <row r="5258" spans="1:10" hidden="1" x14ac:dyDescent="0.2">
      <c r="A5258" s="5">
        <v>2016</v>
      </c>
      <c r="B5258" s="5">
        <v>12</v>
      </c>
      <c r="C5258" s="5" t="str">
        <f t="shared" si="693"/>
        <v>Dec 2016</v>
      </c>
      <c r="D5258" s="5" t="s">
        <v>57</v>
      </c>
      <c r="E5258" s="7">
        <v>11.23</v>
      </c>
      <c r="F5258" s="6">
        <v>2252766.7999999998</v>
      </c>
      <c r="G5258" s="6">
        <v>252889.54</v>
      </c>
    </row>
    <row r="5259" spans="1:10" x14ac:dyDescent="0.2">
      <c r="A5259" s="5">
        <v>2016</v>
      </c>
      <c r="B5259" s="5">
        <v>12</v>
      </c>
      <c r="C5259" s="5" t="str">
        <f t="shared" si="693"/>
        <v>Dec 2016</v>
      </c>
      <c r="D5259" s="5" t="s">
        <v>10</v>
      </c>
      <c r="E5259" s="7">
        <v>18.16</v>
      </c>
      <c r="F5259" s="6">
        <v>7308559</v>
      </c>
      <c r="G5259" s="6">
        <v>1327060.5</v>
      </c>
      <c r="H5259" s="1">
        <f t="shared" ref="H5259" si="697">(E5871-E5259)/E5871</f>
        <v>-5.0318102949681955E-2</v>
      </c>
      <c r="I5259" s="1">
        <f t="shared" ref="I5259" si="698">(F5871-F5259)/F5871</f>
        <v>6.3175806455747802E-2</v>
      </c>
      <c r="J5259" s="9">
        <f t="shared" ref="J5259" si="699">H5259/I5259</f>
        <v>-0.79647741394370375</v>
      </c>
    </row>
    <row r="5260" spans="1:10" hidden="1" x14ac:dyDescent="0.2">
      <c r="A5260" s="5">
        <v>2016</v>
      </c>
      <c r="B5260" s="5">
        <v>12</v>
      </c>
      <c r="C5260" s="5" t="str">
        <f t="shared" si="693"/>
        <v>Dec 2016</v>
      </c>
      <c r="D5260" s="5" t="s">
        <v>11</v>
      </c>
      <c r="E5260" s="7">
        <v>11.88</v>
      </c>
      <c r="F5260" s="6">
        <v>1697327.5</v>
      </c>
      <c r="G5260" s="6">
        <v>201663.48</v>
      </c>
    </row>
    <row r="5261" spans="1:10" hidden="1" x14ac:dyDescent="0.2">
      <c r="A5261" s="5">
        <v>2016</v>
      </c>
      <c r="B5261" s="5">
        <v>12</v>
      </c>
      <c r="C5261" s="5" t="str">
        <f t="shared" si="693"/>
        <v>Dec 2016</v>
      </c>
      <c r="D5261" s="5" t="s">
        <v>12</v>
      </c>
      <c r="E5261" s="7">
        <v>19.03</v>
      </c>
      <c r="F5261" s="6">
        <v>1097034.2</v>
      </c>
      <c r="G5261" s="6">
        <v>208748.76</v>
      </c>
    </row>
    <row r="5262" spans="1:10" hidden="1" x14ac:dyDescent="0.2">
      <c r="A5262" s="5">
        <v>2016</v>
      </c>
      <c r="B5262" s="5">
        <v>12</v>
      </c>
      <c r="C5262" s="5" t="str">
        <f t="shared" si="693"/>
        <v>Dec 2016</v>
      </c>
      <c r="D5262" s="5" t="s">
        <v>14</v>
      </c>
      <c r="E5262" s="7">
        <v>11.88</v>
      </c>
      <c r="F5262" s="6">
        <v>192676.8</v>
      </c>
      <c r="G5262" s="6">
        <v>22887.77</v>
      </c>
    </row>
    <row r="5263" spans="1:10" hidden="1" x14ac:dyDescent="0.2">
      <c r="A5263" s="5">
        <v>2016</v>
      </c>
      <c r="B5263" s="5">
        <v>12</v>
      </c>
      <c r="C5263" s="5" t="str">
        <f t="shared" si="693"/>
        <v>Dec 2016</v>
      </c>
      <c r="D5263" s="5" t="s">
        <v>13</v>
      </c>
      <c r="E5263" s="7">
        <v>12.9</v>
      </c>
      <c r="F5263" s="6">
        <v>394126.58</v>
      </c>
      <c r="G5263" s="6">
        <v>50846.720000000001</v>
      </c>
    </row>
    <row r="5264" spans="1:10" hidden="1" x14ac:dyDescent="0.2">
      <c r="A5264" s="5">
        <v>2016</v>
      </c>
      <c r="B5264" s="5">
        <v>12</v>
      </c>
      <c r="C5264" s="5" t="str">
        <f t="shared" si="693"/>
        <v>Dec 2016</v>
      </c>
      <c r="D5264" s="5" t="s">
        <v>15</v>
      </c>
      <c r="E5264" s="7">
        <v>10.92</v>
      </c>
      <c r="F5264" s="6">
        <v>8639796.1999999993</v>
      </c>
      <c r="G5264" s="6">
        <v>943367.71</v>
      </c>
    </row>
    <row r="5265" spans="1:7" hidden="1" x14ac:dyDescent="0.2">
      <c r="A5265" s="5">
        <v>2016</v>
      </c>
      <c r="B5265" s="5">
        <v>12</v>
      </c>
      <c r="C5265" s="5" t="str">
        <f t="shared" si="693"/>
        <v>Dec 2016</v>
      </c>
      <c r="D5265" s="5" t="s">
        <v>16</v>
      </c>
      <c r="E5265" s="7">
        <v>10.43</v>
      </c>
      <c r="F5265" s="6">
        <v>4548769.8</v>
      </c>
      <c r="G5265" s="6">
        <v>474279.29</v>
      </c>
    </row>
    <row r="5266" spans="1:7" hidden="1" x14ac:dyDescent="0.2">
      <c r="A5266" s="5">
        <v>2016</v>
      </c>
      <c r="B5266" s="5">
        <v>12</v>
      </c>
      <c r="C5266" s="5" t="str">
        <f t="shared" si="693"/>
        <v>Dec 2016</v>
      </c>
      <c r="D5266" s="5" t="s">
        <v>17</v>
      </c>
      <c r="E5266" s="7">
        <v>27.69</v>
      </c>
      <c r="F5266" s="6">
        <v>232567.93</v>
      </c>
      <c r="G5266" s="6">
        <v>64394.05</v>
      </c>
    </row>
    <row r="5267" spans="1:7" hidden="1" x14ac:dyDescent="0.2">
      <c r="A5267" s="5">
        <v>2016</v>
      </c>
      <c r="B5267" s="5">
        <v>12</v>
      </c>
      <c r="C5267" s="5" t="str">
        <f t="shared" si="693"/>
        <v>Dec 2016</v>
      </c>
      <c r="D5267" s="5" t="s">
        <v>21</v>
      </c>
      <c r="E5267" s="7">
        <v>10.37</v>
      </c>
      <c r="F5267" s="6">
        <v>1467836.7</v>
      </c>
      <c r="G5267" s="6">
        <v>152254.10999999999</v>
      </c>
    </row>
    <row r="5268" spans="1:7" hidden="1" x14ac:dyDescent="0.2">
      <c r="A5268" s="5">
        <v>2016</v>
      </c>
      <c r="B5268" s="5">
        <v>12</v>
      </c>
      <c r="C5268" s="5" t="str">
        <f t="shared" si="693"/>
        <v>Dec 2016</v>
      </c>
      <c r="D5268" s="5" t="s">
        <v>18</v>
      </c>
      <c r="E5268" s="7">
        <v>9.44</v>
      </c>
      <c r="F5268" s="6">
        <v>1021463</v>
      </c>
      <c r="G5268" s="6">
        <v>96475.88</v>
      </c>
    </row>
    <row r="5269" spans="1:7" hidden="1" x14ac:dyDescent="0.2">
      <c r="A5269" s="5">
        <v>2016</v>
      </c>
      <c r="B5269" s="5">
        <v>12</v>
      </c>
      <c r="C5269" s="5" t="str">
        <f t="shared" si="693"/>
        <v>Dec 2016</v>
      </c>
      <c r="D5269" s="5" t="s">
        <v>19</v>
      </c>
      <c r="E5269" s="7">
        <v>11.95</v>
      </c>
      <c r="F5269" s="6">
        <v>4132308.4</v>
      </c>
      <c r="G5269" s="6">
        <v>493720.61</v>
      </c>
    </row>
    <row r="5270" spans="1:7" hidden="1" x14ac:dyDescent="0.2">
      <c r="A5270" s="5">
        <v>2016</v>
      </c>
      <c r="B5270" s="5">
        <v>12</v>
      </c>
      <c r="C5270" s="5" t="str">
        <f t="shared" si="693"/>
        <v>Dec 2016</v>
      </c>
      <c r="D5270" s="5" t="s">
        <v>20</v>
      </c>
      <c r="E5270" s="7">
        <v>11.75</v>
      </c>
      <c r="F5270" s="6">
        <v>3197177.5</v>
      </c>
      <c r="G5270" s="6">
        <v>375697.54</v>
      </c>
    </row>
    <row r="5271" spans="1:7" hidden="1" x14ac:dyDescent="0.2">
      <c r="A5271" s="5">
        <v>2016</v>
      </c>
      <c r="B5271" s="5">
        <v>12</v>
      </c>
      <c r="C5271" s="5" t="str">
        <f t="shared" si="693"/>
        <v>Dec 2016</v>
      </c>
      <c r="D5271" s="5" t="s">
        <v>22</v>
      </c>
      <c r="E5271" s="7">
        <v>12.23</v>
      </c>
      <c r="F5271" s="6">
        <v>1147442.8999999999</v>
      </c>
      <c r="G5271" s="6">
        <v>140369.04999999999</v>
      </c>
    </row>
    <row r="5272" spans="1:7" hidden="1" x14ac:dyDescent="0.2">
      <c r="A5272" s="5">
        <v>2016</v>
      </c>
      <c r="B5272" s="5">
        <v>12</v>
      </c>
      <c r="C5272" s="5" t="str">
        <f t="shared" si="693"/>
        <v>Dec 2016</v>
      </c>
      <c r="D5272" s="5" t="s">
        <v>23</v>
      </c>
      <c r="E5272" s="7">
        <v>10.56</v>
      </c>
      <c r="F5272" s="6">
        <v>2409640.1</v>
      </c>
      <c r="G5272" s="6">
        <v>254387.13</v>
      </c>
    </row>
    <row r="5273" spans="1:7" hidden="1" x14ac:dyDescent="0.2">
      <c r="A5273" s="5">
        <v>2016</v>
      </c>
      <c r="B5273" s="5">
        <v>12</v>
      </c>
      <c r="C5273" s="5" t="str">
        <f t="shared" si="693"/>
        <v>Dec 2016</v>
      </c>
      <c r="D5273" s="5" t="s">
        <v>24</v>
      </c>
      <c r="E5273" s="7">
        <v>9.3699999999999992</v>
      </c>
      <c r="F5273" s="6">
        <v>2156305</v>
      </c>
      <c r="G5273" s="6">
        <v>202129.46</v>
      </c>
    </row>
    <row r="5274" spans="1:7" hidden="1" x14ac:dyDescent="0.2">
      <c r="A5274" s="5">
        <v>2016</v>
      </c>
      <c r="B5274" s="5">
        <v>12</v>
      </c>
      <c r="C5274" s="5" t="str">
        <f t="shared" si="693"/>
        <v>Dec 2016</v>
      </c>
      <c r="D5274" s="5" t="s">
        <v>27</v>
      </c>
      <c r="E5274" s="7">
        <v>18.809999999999999</v>
      </c>
      <c r="F5274" s="6">
        <v>1696415.2</v>
      </c>
      <c r="G5274" s="6">
        <v>319145.49</v>
      </c>
    </row>
    <row r="5275" spans="1:7" hidden="1" x14ac:dyDescent="0.2">
      <c r="A5275" s="5">
        <v>2016</v>
      </c>
      <c r="B5275" s="5">
        <v>12</v>
      </c>
      <c r="C5275" s="5" t="str">
        <f t="shared" si="693"/>
        <v>Dec 2016</v>
      </c>
      <c r="D5275" s="5" t="s">
        <v>26</v>
      </c>
      <c r="E5275" s="7">
        <v>14</v>
      </c>
      <c r="F5275" s="6">
        <v>2534441.2999999998</v>
      </c>
      <c r="G5275" s="6">
        <v>354912.28</v>
      </c>
    </row>
    <row r="5276" spans="1:7" hidden="1" x14ac:dyDescent="0.2">
      <c r="A5276" s="5">
        <v>2016</v>
      </c>
      <c r="B5276" s="5">
        <v>12</v>
      </c>
      <c r="C5276" s="5" t="str">
        <f t="shared" si="693"/>
        <v>Dec 2016</v>
      </c>
      <c r="D5276" s="5" t="s">
        <v>25</v>
      </c>
      <c r="E5276" s="7">
        <v>15.63</v>
      </c>
      <c r="F5276" s="6">
        <v>445042.73</v>
      </c>
      <c r="G5276" s="6">
        <v>69554.53</v>
      </c>
    </row>
    <row r="5277" spans="1:7" hidden="1" x14ac:dyDescent="0.2">
      <c r="A5277" s="5">
        <v>2016</v>
      </c>
      <c r="B5277" s="5">
        <v>12</v>
      </c>
      <c r="C5277" s="5" t="str">
        <f t="shared" si="693"/>
        <v>Dec 2016</v>
      </c>
      <c r="D5277" s="5" t="s">
        <v>28</v>
      </c>
      <c r="E5277" s="7">
        <v>15.16</v>
      </c>
      <c r="F5277" s="6">
        <v>3129400.8</v>
      </c>
      <c r="G5277" s="6">
        <v>474413.34</v>
      </c>
    </row>
    <row r="5278" spans="1:7" hidden="1" x14ac:dyDescent="0.2">
      <c r="A5278" s="5">
        <v>2016</v>
      </c>
      <c r="B5278" s="5">
        <v>12</v>
      </c>
      <c r="C5278" s="5" t="str">
        <f t="shared" si="693"/>
        <v>Dec 2016</v>
      </c>
      <c r="D5278" s="5" t="s">
        <v>29</v>
      </c>
      <c r="E5278" s="7">
        <v>11.91</v>
      </c>
      <c r="F5278" s="6">
        <v>2199283.2999999998</v>
      </c>
      <c r="G5278" s="6">
        <v>261825.31</v>
      </c>
    </row>
    <row r="5279" spans="1:7" hidden="1" x14ac:dyDescent="0.2">
      <c r="A5279" s="5">
        <v>2016</v>
      </c>
      <c r="B5279" s="5">
        <v>12</v>
      </c>
      <c r="C5279" s="5" t="str">
        <f t="shared" si="693"/>
        <v>Dec 2016</v>
      </c>
      <c r="D5279" s="5" t="s">
        <v>31</v>
      </c>
      <c r="E5279" s="7">
        <v>9.91</v>
      </c>
      <c r="F5279" s="6">
        <v>3286364</v>
      </c>
      <c r="G5279" s="6">
        <v>325777.06</v>
      </c>
    </row>
    <row r="5280" spans="1:7" hidden="1" x14ac:dyDescent="0.2">
      <c r="A5280" s="5">
        <v>2016</v>
      </c>
      <c r="B5280" s="5">
        <v>12</v>
      </c>
      <c r="C5280" s="5" t="str">
        <f t="shared" si="693"/>
        <v>Dec 2016</v>
      </c>
      <c r="D5280" s="5" t="s">
        <v>30</v>
      </c>
      <c r="E5280" s="7">
        <v>10.61</v>
      </c>
      <c r="F5280" s="6">
        <v>1365409.9</v>
      </c>
      <c r="G5280" s="6">
        <v>144851.48000000001</v>
      </c>
    </row>
    <row r="5281" spans="1:7" hidden="1" x14ac:dyDescent="0.2">
      <c r="A5281" s="5">
        <v>2016</v>
      </c>
      <c r="B5281" s="5">
        <v>12</v>
      </c>
      <c r="C5281" s="5" t="str">
        <f t="shared" si="693"/>
        <v>Dec 2016</v>
      </c>
      <c r="D5281" s="5" t="s">
        <v>32</v>
      </c>
      <c r="E5281" s="7">
        <v>10.54</v>
      </c>
      <c r="F5281" s="6">
        <v>538587.56000000006</v>
      </c>
      <c r="G5281" s="6">
        <v>56752.37</v>
      </c>
    </row>
    <row r="5282" spans="1:7" hidden="1" x14ac:dyDescent="0.2">
      <c r="A5282" s="5">
        <v>2016</v>
      </c>
      <c r="B5282" s="5">
        <v>12</v>
      </c>
      <c r="C5282" s="5" t="str">
        <f t="shared" si="693"/>
        <v>Dec 2016</v>
      </c>
      <c r="D5282" s="5" t="s">
        <v>39</v>
      </c>
      <c r="E5282" s="7">
        <v>10.199999999999999</v>
      </c>
      <c r="F5282" s="6">
        <v>5256391.5</v>
      </c>
      <c r="G5282" s="6">
        <v>536169.80000000005</v>
      </c>
    </row>
    <row r="5283" spans="1:7" hidden="1" x14ac:dyDescent="0.2">
      <c r="A5283" s="5">
        <v>2016</v>
      </c>
      <c r="B5283" s="5">
        <v>12</v>
      </c>
      <c r="C5283" s="5" t="str">
        <f t="shared" si="693"/>
        <v>Dec 2016</v>
      </c>
      <c r="D5283" s="5" t="s">
        <v>40</v>
      </c>
      <c r="E5283" s="7">
        <v>9.14</v>
      </c>
      <c r="F5283" s="6">
        <v>588995.80000000005</v>
      </c>
      <c r="G5283" s="6">
        <v>53824.84</v>
      </c>
    </row>
    <row r="5284" spans="1:7" hidden="1" x14ac:dyDescent="0.2">
      <c r="A5284" s="5">
        <v>2016</v>
      </c>
      <c r="B5284" s="5">
        <v>12</v>
      </c>
      <c r="C5284" s="5" t="str">
        <f t="shared" si="693"/>
        <v>Dec 2016</v>
      </c>
      <c r="D5284" s="5" t="s">
        <v>33</v>
      </c>
      <c r="E5284" s="7">
        <v>9.6999999999999993</v>
      </c>
      <c r="F5284" s="6">
        <v>1005701.1</v>
      </c>
      <c r="G5284" s="6">
        <v>97598.77</v>
      </c>
    </row>
    <row r="5285" spans="1:7" hidden="1" x14ac:dyDescent="0.2">
      <c r="A5285" s="5">
        <v>2016</v>
      </c>
      <c r="B5285" s="5">
        <v>12</v>
      </c>
      <c r="C5285" s="5" t="str">
        <f t="shared" si="693"/>
        <v>Dec 2016</v>
      </c>
      <c r="D5285" s="5" t="s">
        <v>35</v>
      </c>
      <c r="E5285" s="7">
        <v>18.61</v>
      </c>
      <c r="F5285" s="6">
        <v>379699.41</v>
      </c>
      <c r="G5285" s="6">
        <v>70661.490000000005</v>
      </c>
    </row>
    <row r="5286" spans="1:7" hidden="1" x14ac:dyDescent="0.2">
      <c r="A5286" s="5">
        <v>2016</v>
      </c>
      <c r="B5286" s="5">
        <v>12</v>
      </c>
      <c r="C5286" s="5" t="str">
        <f t="shared" si="693"/>
        <v>Dec 2016</v>
      </c>
      <c r="D5286" s="5" t="s">
        <v>36</v>
      </c>
      <c r="E5286" s="7">
        <v>15.29</v>
      </c>
      <c r="F5286" s="6">
        <v>2286930</v>
      </c>
      <c r="G5286" s="6">
        <v>349705.85</v>
      </c>
    </row>
    <row r="5287" spans="1:7" hidden="1" x14ac:dyDescent="0.2">
      <c r="A5287" s="5">
        <v>2016</v>
      </c>
      <c r="B5287" s="5">
        <v>12</v>
      </c>
      <c r="C5287" s="5" t="str">
        <f t="shared" si="693"/>
        <v>Dec 2016</v>
      </c>
      <c r="D5287" s="5" t="s">
        <v>37</v>
      </c>
      <c r="E5287" s="7">
        <v>12.08</v>
      </c>
      <c r="F5287" s="6">
        <v>578550.52</v>
      </c>
      <c r="G5287" s="6">
        <v>69905.97</v>
      </c>
    </row>
    <row r="5288" spans="1:7" hidden="1" x14ac:dyDescent="0.2">
      <c r="A5288" s="5">
        <v>2016</v>
      </c>
      <c r="B5288" s="5">
        <v>12</v>
      </c>
      <c r="C5288" s="5" t="str">
        <f t="shared" si="693"/>
        <v>Dec 2016</v>
      </c>
      <c r="D5288" s="5" t="s">
        <v>34</v>
      </c>
      <c r="E5288" s="7">
        <v>11.25</v>
      </c>
      <c r="F5288" s="6">
        <v>932334.92</v>
      </c>
      <c r="G5288" s="6">
        <v>104889.83</v>
      </c>
    </row>
    <row r="5289" spans="1:7" hidden="1" x14ac:dyDescent="0.2">
      <c r="A5289" s="5">
        <v>2016</v>
      </c>
      <c r="B5289" s="5">
        <v>12</v>
      </c>
      <c r="C5289" s="5" t="str">
        <f t="shared" si="693"/>
        <v>Dec 2016</v>
      </c>
      <c r="D5289" s="5" t="s">
        <v>38</v>
      </c>
      <c r="E5289" s="7">
        <v>17.170000000000002</v>
      </c>
      <c r="F5289" s="6">
        <v>4122240.4</v>
      </c>
      <c r="G5289" s="6">
        <v>707885.75</v>
      </c>
    </row>
    <row r="5290" spans="1:7" hidden="1" x14ac:dyDescent="0.2">
      <c r="A5290" s="5">
        <v>2016</v>
      </c>
      <c r="B5290" s="5">
        <v>12</v>
      </c>
      <c r="C5290" s="5" t="str">
        <f t="shared" si="693"/>
        <v>Dec 2016</v>
      </c>
      <c r="D5290" s="5" t="s">
        <v>41</v>
      </c>
      <c r="E5290" s="7">
        <v>12.28</v>
      </c>
      <c r="F5290" s="6">
        <v>5008674.5999999996</v>
      </c>
      <c r="G5290" s="6">
        <v>615306.67000000004</v>
      </c>
    </row>
    <row r="5291" spans="1:7" hidden="1" x14ac:dyDescent="0.2">
      <c r="A5291" s="5">
        <v>2016</v>
      </c>
      <c r="B5291" s="5">
        <v>12</v>
      </c>
      <c r="C5291" s="5" t="str">
        <f t="shared" si="693"/>
        <v>Dec 2016</v>
      </c>
      <c r="D5291" s="5" t="s">
        <v>42</v>
      </c>
      <c r="E5291" s="7">
        <v>9.3699999999999992</v>
      </c>
      <c r="F5291" s="6">
        <v>1968237.1</v>
      </c>
      <c r="G5291" s="6">
        <v>184421.97</v>
      </c>
    </row>
    <row r="5292" spans="1:7" hidden="1" x14ac:dyDescent="0.2">
      <c r="A5292" s="5">
        <v>2016</v>
      </c>
      <c r="B5292" s="5">
        <v>12</v>
      </c>
      <c r="C5292" s="5" t="str">
        <f t="shared" si="693"/>
        <v>Dec 2016</v>
      </c>
      <c r="D5292" s="5" t="s">
        <v>43</v>
      </c>
      <c r="E5292" s="7">
        <v>10.62</v>
      </c>
      <c r="F5292" s="6">
        <v>2296597.6</v>
      </c>
      <c r="G5292" s="6">
        <v>243803.89</v>
      </c>
    </row>
    <row r="5293" spans="1:7" hidden="1" x14ac:dyDescent="0.2">
      <c r="A5293" s="5">
        <v>2016</v>
      </c>
      <c r="B5293" s="5">
        <v>12</v>
      </c>
      <c r="C5293" s="5" t="str">
        <f t="shared" si="693"/>
        <v>Dec 2016</v>
      </c>
      <c r="D5293" s="5" t="s">
        <v>44</v>
      </c>
      <c r="E5293" s="7">
        <v>13.66</v>
      </c>
      <c r="F5293" s="6">
        <v>4972194.5</v>
      </c>
      <c r="G5293" s="6">
        <v>679223.81</v>
      </c>
    </row>
    <row r="5294" spans="1:7" hidden="1" x14ac:dyDescent="0.2">
      <c r="A5294" s="5">
        <v>2016</v>
      </c>
      <c r="B5294" s="5">
        <v>12</v>
      </c>
      <c r="C5294" s="5" t="str">
        <f t="shared" si="693"/>
        <v>Dec 2016</v>
      </c>
      <c r="D5294" s="5" t="s">
        <v>45</v>
      </c>
      <c r="E5294" s="7">
        <v>18.350000000000001</v>
      </c>
      <c r="F5294" s="6">
        <v>246758.07</v>
      </c>
      <c r="G5294" s="6">
        <v>45278.11</v>
      </c>
    </row>
    <row r="5295" spans="1:7" hidden="1" x14ac:dyDescent="0.2">
      <c r="A5295" s="5">
        <v>2016</v>
      </c>
      <c r="B5295" s="5">
        <v>12</v>
      </c>
      <c r="C5295" s="5" t="str">
        <f t="shared" si="693"/>
        <v>Dec 2016</v>
      </c>
      <c r="D5295" s="5" t="s">
        <v>46</v>
      </c>
      <c r="E5295" s="7">
        <v>12.21</v>
      </c>
      <c r="F5295" s="6">
        <v>2507470</v>
      </c>
      <c r="G5295" s="6">
        <v>306234.31</v>
      </c>
    </row>
    <row r="5296" spans="1:7" hidden="1" x14ac:dyDescent="0.2">
      <c r="A5296" s="5">
        <v>2016</v>
      </c>
      <c r="B5296" s="5">
        <v>12</v>
      </c>
      <c r="C5296" s="5" t="str">
        <f t="shared" si="693"/>
        <v>Dec 2016</v>
      </c>
      <c r="D5296" s="5" t="s">
        <v>47</v>
      </c>
      <c r="E5296" s="7">
        <v>10.74</v>
      </c>
      <c r="F5296" s="6">
        <v>498612.2</v>
      </c>
      <c r="G5296" s="6">
        <v>53560.480000000003</v>
      </c>
    </row>
    <row r="5297" spans="1:10" hidden="1" x14ac:dyDescent="0.2">
      <c r="A5297" s="5">
        <v>2016</v>
      </c>
      <c r="B5297" s="5">
        <v>12</v>
      </c>
      <c r="C5297" s="5" t="str">
        <f t="shared" si="693"/>
        <v>Dec 2016</v>
      </c>
      <c r="D5297" s="5" t="s">
        <v>48</v>
      </c>
      <c r="E5297" s="7">
        <v>10.74</v>
      </c>
      <c r="F5297" s="6">
        <v>3398412.3</v>
      </c>
      <c r="G5297" s="6">
        <v>364896.41</v>
      </c>
    </row>
    <row r="5298" spans="1:10" x14ac:dyDescent="0.2">
      <c r="A5298" s="5">
        <v>2016</v>
      </c>
      <c r="B5298" s="5">
        <v>12</v>
      </c>
      <c r="C5298" s="5" t="str">
        <f t="shared" si="693"/>
        <v>Dec 2016</v>
      </c>
      <c r="D5298" s="5" t="s">
        <v>49</v>
      </c>
      <c r="E5298" s="7">
        <v>10.85</v>
      </c>
      <c r="F5298" s="6">
        <v>10539081</v>
      </c>
      <c r="G5298" s="6">
        <v>1143434.8999999999</v>
      </c>
      <c r="H5298" s="1">
        <f t="shared" ref="H5298" si="700">(E5910-E5298)/E5910</f>
        <v>3.038427167113493E-2</v>
      </c>
      <c r="I5298" s="1">
        <f t="shared" ref="I5298" si="701">(F5910-F5298)/F5910</f>
        <v>-4.7066567050889491E-2</v>
      </c>
      <c r="J5298" s="9">
        <f t="shared" ref="J5298" si="702">H5298/I5298</f>
        <v>-0.64555954629711432</v>
      </c>
    </row>
    <row r="5299" spans="1:10" hidden="1" x14ac:dyDescent="0.2">
      <c r="A5299" s="5">
        <v>2016</v>
      </c>
      <c r="B5299" s="5">
        <v>12</v>
      </c>
      <c r="C5299" s="5" t="str">
        <f t="shared" si="693"/>
        <v>Dec 2016</v>
      </c>
      <c r="D5299" s="5" t="s">
        <v>50</v>
      </c>
      <c r="E5299" s="7">
        <v>10.65</v>
      </c>
      <c r="F5299" s="6">
        <v>842589.88</v>
      </c>
      <c r="G5299" s="6">
        <v>89757.78</v>
      </c>
    </row>
    <row r="5300" spans="1:10" hidden="1" x14ac:dyDescent="0.2">
      <c r="A5300" s="5">
        <v>2016</v>
      </c>
      <c r="B5300" s="5">
        <v>12</v>
      </c>
      <c r="C5300" s="5" t="str">
        <f t="shared" si="693"/>
        <v>Dec 2016</v>
      </c>
      <c r="D5300" s="5" t="s">
        <v>52</v>
      </c>
      <c r="E5300" s="7">
        <v>10.67</v>
      </c>
      <c r="F5300" s="6">
        <v>4373632.5999999996</v>
      </c>
      <c r="G5300" s="6">
        <v>466600.59</v>
      </c>
    </row>
    <row r="5301" spans="1:10" hidden="1" x14ac:dyDescent="0.2">
      <c r="A5301" s="5">
        <v>2016</v>
      </c>
      <c r="B5301" s="5">
        <v>12</v>
      </c>
      <c r="C5301" s="5" t="str">
        <f t="shared" si="693"/>
        <v>Dec 2016</v>
      </c>
      <c r="D5301" s="5" t="s">
        <v>51</v>
      </c>
      <c r="E5301" s="7">
        <v>17.260000000000002</v>
      </c>
      <c r="F5301" s="6">
        <v>197372.62</v>
      </c>
      <c r="G5301" s="6">
        <v>34067.1</v>
      </c>
    </row>
    <row r="5302" spans="1:10" hidden="1" x14ac:dyDescent="0.2">
      <c r="A5302" s="5">
        <v>2016</v>
      </c>
      <c r="B5302" s="5">
        <v>12</v>
      </c>
      <c r="C5302" s="5" t="str">
        <f t="shared" si="693"/>
        <v>Dec 2016</v>
      </c>
      <c r="D5302" s="5" t="s">
        <v>54</v>
      </c>
      <c r="E5302" s="7">
        <v>9.27</v>
      </c>
      <c r="F5302" s="6">
        <v>4268523.0999999996</v>
      </c>
      <c r="G5302" s="6">
        <v>395834.77</v>
      </c>
    </row>
    <row r="5303" spans="1:10" hidden="1" x14ac:dyDescent="0.2">
      <c r="A5303" s="5">
        <v>2016</v>
      </c>
      <c r="B5303" s="5">
        <v>12</v>
      </c>
      <c r="C5303" s="5" t="str">
        <f t="shared" si="693"/>
        <v>Dec 2016</v>
      </c>
      <c r="D5303" s="5" t="s">
        <v>55</v>
      </c>
      <c r="E5303" s="7">
        <v>13.41</v>
      </c>
      <c r="F5303" s="6">
        <v>2147171.2999999998</v>
      </c>
      <c r="G5303" s="6">
        <v>287943.65999999997</v>
      </c>
    </row>
    <row r="5304" spans="1:10" hidden="1" x14ac:dyDescent="0.2">
      <c r="A5304" s="5">
        <v>2016</v>
      </c>
      <c r="B5304" s="5">
        <v>12</v>
      </c>
      <c r="C5304" s="5" t="str">
        <f t="shared" si="693"/>
        <v>Dec 2016</v>
      </c>
      <c r="D5304" s="5" t="s">
        <v>53</v>
      </c>
      <c r="E5304" s="7">
        <v>11.22</v>
      </c>
      <c r="F5304" s="6">
        <v>1235371.1000000001</v>
      </c>
      <c r="G5304" s="6">
        <v>138667.85</v>
      </c>
    </row>
    <row r="5305" spans="1:10" hidden="1" x14ac:dyDescent="0.2">
      <c r="A5305" s="5">
        <v>2016</v>
      </c>
      <c r="B5305" s="5">
        <v>12</v>
      </c>
      <c r="C5305" s="5" t="str">
        <f t="shared" si="693"/>
        <v>Dec 2016</v>
      </c>
      <c r="D5305" s="5" t="s">
        <v>56</v>
      </c>
      <c r="E5305" s="7">
        <v>10.68</v>
      </c>
      <c r="F5305" s="6">
        <v>321726.49</v>
      </c>
      <c r="G5305" s="6">
        <v>34368.26</v>
      </c>
    </row>
    <row r="5306" spans="1:10" hidden="1" x14ac:dyDescent="0.2">
      <c r="A5306" s="5">
        <v>2016</v>
      </c>
      <c r="B5306" s="5">
        <v>11</v>
      </c>
      <c r="C5306" s="5" t="str">
        <f t="shared" si="693"/>
        <v>Nov 2016</v>
      </c>
      <c r="D5306" s="5" t="s">
        <v>7</v>
      </c>
      <c r="E5306" s="7">
        <v>20.93</v>
      </c>
      <c r="F5306" s="6">
        <v>182013.29</v>
      </c>
      <c r="G5306" s="6">
        <v>38096.85</v>
      </c>
    </row>
    <row r="5307" spans="1:10" hidden="1" x14ac:dyDescent="0.2">
      <c r="A5307" s="5">
        <v>2016</v>
      </c>
      <c r="B5307" s="5">
        <v>11</v>
      </c>
      <c r="C5307" s="5" t="str">
        <f t="shared" ref="C5307:C5370" si="703">TEXT(DATE($A5307, $B5307, 1), "mmm yyyy")</f>
        <v>Nov 2016</v>
      </c>
      <c r="D5307" s="5" t="s">
        <v>8</v>
      </c>
      <c r="E5307" s="7">
        <v>12.24</v>
      </c>
      <c r="F5307" s="6">
        <v>1962161.3</v>
      </c>
      <c r="G5307" s="6">
        <v>240259.64</v>
      </c>
      <c r="H5307" s="1">
        <f>(E5919-E5307)/E5919</f>
        <v>-7.4626865671641757E-2</v>
      </c>
      <c r="I5307" s="1">
        <f>(F5919-F5307)/F5919</f>
        <v>3.0207552224313514E-4</v>
      </c>
      <c r="J5307" s="9">
        <f>H5307/I5307</f>
        <v>-247.04704676989994</v>
      </c>
    </row>
    <row r="5308" spans="1:10" hidden="1" x14ac:dyDescent="0.2">
      <c r="A5308" s="5">
        <v>2016</v>
      </c>
      <c r="B5308" s="5">
        <v>11</v>
      </c>
      <c r="C5308" s="5" t="str">
        <f t="shared" si="703"/>
        <v>Nov 2016</v>
      </c>
      <c r="D5308" s="5" t="s">
        <v>9</v>
      </c>
      <c r="E5308" s="7">
        <v>10.11</v>
      </c>
      <c r="F5308" s="6">
        <v>1091239</v>
      </c>
      <c r="G5308" s="6">
        <v>110302.73</v>
      </c>
    </row>
    <row r="5309" spans="1:10" hidden="1" x14ac:dyDescent="0.2">
      <c r="A5309" s="5">
        <v>2016</v>
      </c>
      <c r="B5309" s="5">
        <v>11</v>
      </c>
      <c r="C5309" s="5" t="str">
        <f t="shared" si="703"/>
        <v>Nov 2016</v>
      </c>
      <c r="D5309" s="5" t="s">
        <v>57</v>
      </c>
      <c r="E5309" s="7">
        <v>11.6</v>
      </c>
      <c r="F5309" s="6">
        <v>1919102.7</v>
      </c>
      <c r="G5309" s="6">
        <v>222644.07</v>
      </c>
    </row>
    <row r="5310" spans="1:10" x14ac:dyDescent="0.2">
      <c r="A5310" s="5">
        <v>2016</v>
      </c>
      <c r="B5310" s="5">
        <v>11</v>
      </c>
      <c r="C5310" s="5" t="str">
        <f t="shared" si="703"/>
        <v>Nov 2016</v>
      </c>
      <c r="D5310" s="5" t="s">
        <v>10</v>
      </c>
      <c r="E5310" s="7">
        <v>17.93</v>
      </c>
      <c r="F5310" s="6">
        <v>6187829</v>
      </c>
      <c r="G5310" s="6">
        <v>1109622.1000000001</v>
      </c>
      <c r="H5310" s="1">
        <f t="shared" ref="H5310" si="704">(E5922-E5310)/E5922</f>
        <v>-3.4622042700519419E-2</v>
      </c>
      <c r="I5310" s="1">
        <f t="shared" ref="I5310" si="705">(F5922-F5310)/F5922</f>
        <v>3.8010831258876686E-2</v>
      </c>
      <c r="J5310" s="9">
        <f t="shared" ref="J5310" si="706">H5310/I5310</f>
        <v>-0.91084676535281295</v>
      </c>
    </row>
    <row r="5311" spans="1:10" hidden="1" x14ac:dyDescent="0.2">
      <c r="A5311" s="5">
        <v>2016</v>
      </c>
      <c r="B5311" s="5">
        <v>11</v>
      </c>
      <c r="C5311" s="5" t="str">
        <f t="shared" si="703"/>
        <v>Nov 2016</v>
      </c>
      <c r="D5311" s="5" t="s">
        <v>11</v>
      </c>
      <c r="E5311" s="7">
        <v>12.27</v>
      </c>
      <c r="F5311" s="6">
        <v>1335717.5</v>
      </c>
      <c r="G5311" s="6">
        <v>163890.03</v>
      </c>
    </row>
    <row r="5312" spans="1:10" hidden="1" x14ac:dyDescent="0.2">
      <c r="A5312" s="5">
        <v>2016</v>
      </c>
      <c r="B5312" s="5">
        <v>11</v>
      </c>
      <c r="C5312" s="5" t="str">
        <f t="shared" si="703"/>
        <v>Nov 2016</v>
      </c>
      <c r="D5312" s="5" t="s">
        <v>12</v>
      </c>
      <c r="E5312" s="7">
        <v>19.760000000000002</v>
      </c>
      <c r="F5312" s="6">
        <v>866006.59</v>
      </c>
      <c r="G5312" s="6">
        <v>171107.5</v>
      </c>
    </row>
    <row r="5313" spans="1:7" hidden="1" x14ac:dyDescent="0.2">
      <c r="A5313" s="5">
        <v>2016</v>
      </c>
      <c r="B5313" s="5">
        <v>11</v>
      </c>
      <c r="C5313" s="5" t="str">
        <f t="shared" si="703"/>
        <v>Nov 2016</v>
      </c>
      <c r="D5313" s="5" t="s">
        <v>14</v>
      </c>
      <c r="E5313" s="7">
        <v>13.08</v>
      </c>
      <c r="F5313" s="6">
        <v>140558.63</v>
      </c>
      <c r="G5313" s="6">
        <v>18391.05</v>
      </c>
    </row>
    <row r="5314" spans="1:7" hidden="1" x14ac:dyDescent="0.2">
      <c r="A5314" s="5">
        <v>2016</v>
      </c>
      <c r="B5314" s="5">
        <v>11</v>
      </c>
      <c r="C5314" s="5" t="str">
        <f t="shared" si="703"/>
        <v>Nov 2016</v>
      </c>
      <c r="D5314" s="5" t="s">
        <v>13</v>
      </c>
      <c r="E5314" s="7">
        <v>13.83</v>
      </c>
      <c r="F5314" s="6">
        <v>297720.21000000002</v>
      </c>
      <c r="G5314" s="6">
        <v>41160.92</v>
      </c>
    </row>
    <row r="5315" spans="1:7" hidden="1" x14ac:dyDescent="0.2">
      <c r="A5315" s="5">
        <v>2016</v>
      </c>
      <c r="B5315" s="5">
        <v>11</v>
      </c>
      <c r="C5315" s="5" t="str">
        <f t="shared" si="703"/>
        <v>Nov 2016</v>
      </c>
      <c r="D5315" s="5" t="s">
        <v>15</v>
      </c>
      <c r="E5315" s="7">
        <v>11.08</v>
      </c>
      <c r="F5315" s="6">
        <v>8290876</v>
      </c>
      <c r="G5315" s="6">
        <v>918227.03</v>
      </c>
    </row>
    <row r="5316" spans="1:7" hidden="1" x14ac:dyDescent="0.2">
      <c r="A5316" s="5">
        <v>2016</v>
      </c>
      <c r="B5316" s="5">
        <v>11</v>
      </c>
      <c r="C5316" s="5" t="str">
        <f t="shared" si="703"/>
        <v>Nov 2016</v>
      </c>
      <c r="D5316" s="5" t="s">
        <v>16</v>
      </c>
      <c r="E5316" s="7">
        <v>11</v>
      </c>
      <c r="F5316" s="6">
        <v>3580507</v>
      </c>
      <c r="G5316" s="6">
        <v>393796.07</v>
      </c>
    </row>
    <row r="5317" spans="1:7" hidden="1" x14ac:dyDescent="0.2">
      <c r="A5317" s="5">
        <v>2016</v>
      </c>
      <c r="B5317" s="5">
        <v>11</v>
      </c>
      <c r="C5317" s="5" t="str">
        <f t="shared" si="703"/>
        <v>Nov 2016</v>
      </c>
      <c r="D5317" s="5" t="s">
        <v>17</v>
      </c>
      <c r="E5317" s="7">
        <v>28.48</v>
      </c>
      <c r="F5317" s="6">
        <v>209054.14</v>
      </c>
      <c r="G5317" s="6">
        <v>59540.78</v>
      </c>
    </row>
    <row r="5318" spans="1:7" hidden="1" x14ac:dyDescent="0.2">
      <c r="A5318" s="5">
        <v>2016</v>
      </c>
      <c r="B5318" s="5">
        <v>11</v>
      </c>
      <c r="C5318" s="5" t="str">
        <f t="shared" si="703"/>
        <v>Nov 2016</v>
      </c>
      <c r="D5318" s="5" t="s">
        <v>21</v>
      </c>
      <c r="E5318" s="7">
        <v>11.63</v>
      </c>
      <c r="F5318" s="6">
        <v>905079.78</v>
      </c>
      <c r="G5318" s="6">
        <v>105254.45</v>
      </c>
    </row>
    <row r="5319" spans="1:7" hidden="1" x14ac:dyDescent="0.2">
      <c r="A5319" s="5">
        <v>2016</v>
      </c>
      <c r="B5319" s="5">
        <v>11</v>
      </c>
      <c r="C5319" s="5" t="str">
        <f t="shared" si="703"/>
        <v>Nov 2016</v>
      </c>
      <c r="D5319" s="5" t="s">
        <v>18</v>
      </c>
      <c r="E5319" s="7">
        <v>10.02</v>
      </c>
      <c r="F5319" s="6">
        <v>653605.69999999995</v>
      </c>
      <c r="G5319" s="6">
        <v>65520.21</v>
      </c>
    </row>
    <row r="5320" spans="1:7" hidden="1" x14ac:dyDescent="0.2">
      <c r="A5320" s="5">
        <v>2016</v>
      </c>
      <c r="B5320" s="5">
        <v>11</v>
      </c>
      <c r="C5320" s="5" t="str">
        <f t="shared" si="703"/>
        <v>Nov 2016</v>
      </c>
      <c r="D5320" s="5" t="s">
        <v>19</v>
      </c>
      <c r="E5320" s="7">
        <v>13.14</v>
      </c>
      <c r="F5320" s="6">
        <v>2983269.1</v>
      </c>
      <c r="G5320" s="6">
        <v>392097.38</v>
      </c>
    </row>
    <row r="5321" spans="1:7" hidden="1" x14ac:dyDescent="0.2">
      <c r="A5321" s="5">
        <v>2016</v>
      </c>
      <c r="B5321" s="5">
        <v>11</v>
      </c>
      <c r="C5321" s="5" t="str">
        <f t="shared" si="703"/>
        <v>Nov 2016</v>
      </c>
      <c r="D5321" s="5" t="s">
        <v>20</v>
      </c>
      <c r="E5321" s="7">
        <v>12.83</v>
      </c>
      <c r="F5321" s="6">
        <v>2146572.7000000002</v>
      </c>
      <c r="G5321" s="6">
        <v>275361.87</v>
      </c>
    </row>
    <row r="5322" spans="1:7" hidden="1" x14ac:dyDescent="0.2">
      <c r="A5322" s="5">
        <v>2016</v>
      </c>
      <c r="B5322" s="5">
        <v>11</v>
      </c>
      <c r="C5322" s="5" t="str">
        <f t="shared" si="703"/>
        <v>Nov 2016</v>
      </c>
      <c r="D5322" s="5" t="s">
        <v>22</v>
      </c>
      <c r="E5322" s="7">
        <v>13.29</v>
      </c>
      <c r="F5322" s="6">
        <v>801119.31</v>
      </c>
      <c r="G5322" s="6">
        <v>106445.45</v>
      </c>
    </row>
    <row r="5323" spans="1:7" hidden="1" x14ac:dyDescent="0.2">
      <c r="A5323" s="5">
        <v>2016</v>
      </c>
      <c r="B5323" s="5">
        <v>11</v>
      </c>
      <c r="C5323" s="5" t="str">
        <f t="shared" si="703"/>
        <v>Nov 2016</v>
      </c>
      <c r="D5323" s="5" t="s">
        <v>23</v>
      </c>
      <c r="E5323" s="7">
        <v>11.23</v>
      </c>
      <c r="F5323" s="6">
        <v>1638738.6</v>
      </c>
      <c r="G5323" s="6">
        <v>184009.72</v>
      </c>
    </row>
    <row r="5324" spans="1:7" hidden="1" x14ac:dyDescent="0.2">
      <c r="A5324" s="5">
        <v>2016</v>
      </c>
      <c r="B5324" s="5">
        <v>11</v>
      </c>
      <c r="C5324" s="5" t="str">
        <f t="shared" si="703"/>
        <v>Nov 2016</v>
      </c>
      <c r="D5324" s="5" t="s">
        <v>24</v>
      </c>
      <c r="E5324" s="7">
        <v>9.3800000000000008</v>
      </c>
      <c r="F5324" s="6">
        <v>2036937.1</v>
      </c>
      <c r="G5324" s="6">
        <v>190962.36</v>
      </c>
    </row>
    <row r="5325" spans="1:7" hidden="1" x14ac:dyDescent="0.2">
      <c r="A5325" s="5">
        <v>2016</v>
      </c>
      <c r="B5325" s="5">
        <v>11</v>
      </c>
      <c r="C5325" s="5" t="str">
        <f t="shared" si="703"/>
        <v>Nov 2016</v>
      </c>
      <c r="D5325" s="5" t="s">
        <v>27</v>
      </c>
      <c r="E5325" s="7">
        <v>19.14</v>
      </c>
      <c r="F5325" s="6">
        <v>1349927.1</v>
      </c>
      <c r="G5325" s="6">
        <v>258363.8</v>
      </c>
    </row>
    <row r="5326" spans="1:7" hidden="1" x14ac:dyDescent="0.2">
      <c r="A5326" s="5">
        <v>2016</v>
      </c>
      <c r="B5326" s="5">
        <v>11</v>
      </c>
      <c r="C5326" s="5" t="str">
        <f t="shared" si="703"/>
        <v>Nov 2016</v>
      </c>
      <c r="D5326" s="5" t="s">
        <v>26</v>
      </c>
      <c r="E5326" s="7">
        <v>14.31</v>
      </c>
      <c r="F5326" s="6">
        <v>1786784</v>
      </c>
      <c r="G5326" s="6">
        <v>255772.09</v>
      </c>
    </row>
    <row r="5327" spans="1:7" hidden="1" x14ac:dyDescent="0.2">
      <c r="A5327" s="5">
        <v>2016</v>
      </c>
      <c r="B5327" s="5">
        <v>11</v>
      </c>
      <c r="C5327" s="5" t="str">
        <f t="shared" si="703"/>
        <v>Nov 2016</v>
      </c>
      <c r="D5327" s="5" t="s">
        <v>25</v>
      </c>
      <c r="E5327" s="7">
        <v>16.21</v>
      </c>
      <c r="F5327" s="6">
        <v>328958</v>
      </c>
      <c r="G5327" s="6">
        <v>53321.49</v>
      </c>
    </row>
    <row r="5328" spans="1:7" hidden="1" x14ac:dyDescent="0.2">
      <c r="A5328" s="5">
        <v>2016</v>
      </c>
      <c r="B5328" s="5">
        <v>11</v>
      </c>
      <c r="C5328" s="5" t="str">
        <f t="shared" si="703"/>
        <v>Nov 2016</v>
      </c>
      <c r="D5328" s="5" t="s">
        <v>28</v>
      </c>
      <c r="E5328" s="7">
        <v>15.37</v>
      </c>
      <c r="F5328" s="6">
        <v>2384048</v>
      </c>
      <c r="G5328" s="6">
        <v>366389.06</v>
      </c>
    </row>
    <row r="5329" spans="1:7" hidden="1" x14ac:dyDescent="0.2">
      <c r="A5329" s="5">
        <v>2016</v>
      </c>
      <c r="B5329" s="5">
        <v>11</v>
      </c>
      <c r="C5329" s="5" t="str">
        <f t="shared" si="703"/>
        <v>Nov 2016</v>
      </c>
      <c r="D5329" s="5" t="s">
        <v>29</v>
      </c>
      <c r="E5329" s="7">
        <v>13.07</v>
      </c>
      <c r="F5329" s="6">
        <v>1589166</v>
      </c>
      <c r="G5329" s="6">
        <v>207667.35</v>
      </c>
    </row>
    <row r="5330" spans="1:7" hidden="1" x14ac:dyDescent="0.2">
      <c r="A5330" s="5">
        <v>2016</v>
      </c>
      <c r="B5330" s="5">
        <v>11</v>
      </c>
      <c r="C5330" s="5" t="str">
        <f t="shared" si="703"/>
        <v>Nov 2016</v>
      </c>
      <c r="D5330" s="5" t="s">
        <v>31</v>
      </c>
      <c r="E5330" s="7">
        <v>11.14</v>
      </c>
      <c r="F5330" s="6">
        <v>2083155.3</v>
      </c>
      <c r="G5330" s="6">
        <v>231960.95</v>
      </c>
    </row>
    <row r="5331" spans="1:7" hidden="1" x14ac:dyDescent="0.2">
      <c r="A5331" s="5">
        <v>2016</v>
      </c>
      <c r="B5331" s="5">
        <v>11</v>
      </c>
      <c r="C5331" s="5" t="str">
        <f t="shared" si="703"/>
        <v>Nov 2016</v>
      </c>
      <c r="D5331" s="5" t="s">
        <v>30</v>
      </c>
      <c r="E5331" s="7">
        <v>10.96</v>
      </c>
      <c r="F5331" s="6">
        <v>1180115.5</v>
      </c>
      <c r="G5331" s="6">
        <v>129345.59</v>
      </c>
    </row>
    <row r="5332" spans="1:7" hidden="1" x14ac:dyDescent="0.2">
      <c r="A5332" s="5">
        <v>2016</v>
      </c>
      <c r="B5332" s="5">
        <v>11</v>
      </c>
      <c r="C5332" s="5" t="str">
        <f t="shared" si="703"/>
        <v>Nov 2016</v>
      </c>
      <c r="D5332" s="5" t="s">
        <v>32</v>
      </c>
      <c r="E5332" s="7">
        <v>10.95</v>
      </c>
      <c r="F5332" s="6">
        <v>382393.54</v>
      </c>
      <c r="G5332" s="6">
        <v>41890.83</v>
      </c>
    </row>
    <row r="5333" spans="1:7" hidden="1" x14ac:dyDescent="0.2">
      <c r="A5333" s="5">
        <v>2016</v>
      </c>
      <c r="B5333" s="5">
        <v>11</v>
      </c>
      <c r="C5333" s="5" t="str">
        <f t="shared" si="703"/>
        <v>Nov 2016</v>
      </c>
      <c r="D5333" s="5" t="s">
        <v>39</v>
      </c>
      <c r="E5333" s="7">
        <v>11.11</v>
      </c>
      <c r="F5333" s="6">
        <v>3785046.3</v>
      </c>
      <c r="G5333" s="6">
        <v>420414.46</v>
      </c>
    </row>
    <row r="5334" spans="1:7" hidden="1" x14ac:dyDescent="0.2">
      <c r="A5334" s="5">
        <v>2016</v>
      </c>
      <c r="B5334" s="5">
        <v>11</v>
      </c>
      <c r="C5334" s="5" t="str">
        <f t="shared" si="703"/>
        <v>Nov 2016</v>
      </c>
      <c r="D5334" s="5" t="s">
        <v>40</v>
      </c>
      <c r="E5334" s="7">
        <v>10.26</v>
      </c>
      <c r="F5334" s="6">
        <v>381908.73</v>
      </c>
      <c r="G5334" s="6">
        <v>39177.230000000003</v>
      </c>
    </row>
    <row r="5335" spans="1:7" hidden="1" x14ac:dyDescent="0.2">
      <c r="A5335" s="5">
        <v>2016</v>
      </c>
      <c r="B5335" s="5">
        <v>11</v>
      </c>
      <c r="C5335" s="5" t="str">
        <f t="shared" si="703"/>
        <v>Nov 2016</v>
      </c>
      <c r="D5335" s="5" t="s">
        <v>33</v>
      </c>
      <c r="E5335" s="7">
        <v>10.7</v>
      </c>
      <c r="F5335" s="6">
        <v>616810.62</v>
      </c>
      <c r="G5335" s="6">
        <v>65968.86</v>
      </c>
    </row>
    <row r="5336" spans="1:7" hidden="1" x14ac:dyDescent="0.2">
      <c r="A5336" s="5">
        <v>2016</v>
      </c>
      <c r="B5336" s="5">
        <v>11</v>
      </c>
      <c r="C5336" s="5" t="str">
        <f t="shared" si="703"/>
        <v>Nov 2016</v>
      </c>
      <c r="D5336" s="5" t="s">
        <v>35</v>
      </c>
      <c r="E5336" s="7">
        <v>19.05</v>
      </c>
      <c r="F5336" s="6">
        <v>317256.86</v>
      </c>
      <c r="G5336" s="6">
        <v>60433.04</v>
      </c>
    </row>
    <row r="5337" spans="1:7" hidden="1" x14ac:dyDescent="0.2">
      <c r="A5337" s="5">
        <v>2016</v>
      </c>
      <c r="B5337" s="5">
        <v>11</v>
      </c>
      <c r="C5337" s="5" t="str">
        <f t="shared" si="703"/>
        <v>Nov 2016</v>
      </c>
      <c r="D5337" s="5" t="s">
        <v>36</v>
      </c>
      <c r="E5337" s="7">
        <v>15.26</v>
      </c>
      <c r="F5337" s="6">
        <v>1815507.5</v>
      </c>
      <c r="G5337" s="6">
        <v>277110.40999999997</v>
      </c>
    </row>
    <row r="5338" spans="1:7" hidden="1" x14ac:dyDescent="0.2">
      <c r="A5338" s="5">
        <v>2016</v>
      </c>
      <c r="B5338" s="5">
        <v>11</v>
      </c>
      <c r="C5338" s="5" t="str">
        <f t="shared" si="703"/>
        <v>Nov 2016</v>
      </c>
      <c r="D5338" s="5" t="s">
        <v>37</v>
      </c>
      <c r="E5338" s="7">
        <v>11.98</v>
      </c>
      <c r="F5338" s="6">
        <v>437182.19</v>
      </c>
      <c r="G5338" s="6">
        <v>52389.84</v>
      </c>
    </row>
    <row r="5339" spans="1:7" hidden="1" x14ac:dyDescent="0.2">
      <c r="A5339" s="5">
        <v>2016</v>
      </c>
      <c r="B5339" s="5">
        <v>11</v>
      </c>
      <c r="C5339" s="5" t="str">
        <f t="shared" si="703"/>
        <v>Nov 2016</v>
      </c>
      <c r="D5339" s="5" t="s">
        <v>34</v>
      </c>
      <c r="E5339" s="7">
        <v>11.79</v>
      </c>
      <c r="F5339" s="6">
        <v>726091.7</v>
      </c>
      <c r="G5339" s="6">
        <v>85625.58</v>
      </c>
    </row>
    <row r="5340" spans="1:7" hidden="1" x14ac:dyDescent="0.2">
      <c r="A5340" s="5">
        <v>2016</v>
      </c>
      <c r="B5340" s="5">
        <v>11</v>
      </c>
      <c r="C5340" s="5" t="str">
        <f t="shared" si="703"/>
        <v>Nov 2016</v>
      </c>
      <c r="D5340" s="5" t="s">
        <v>38</v>
      </c>
      <c r="E5340" s="7">
        <v>17.73</v>
      </c>
      <c r="F5340" s="6">
        <v>3513423.2</v>
      </c>
      <c r="G5340" s="6">
        <v>622989.99</v>
      </c>
    </row>
    <row r="5341" spans="1:7" hidden="1" x14ac:dyDescent="0.2">
      <c r="A5341" s="5">
        <v>2016</v>
      </c>
      <c r="B5341" s="5">
        <v>11</v>
      </c>
      <c r="C5341" s="5" t="str">
        <f t="shared" si="703"/>
        <v>Nov 2016</v>
      </c>
      <c r="D5341" s="5" t="s">
        <v>41</v>
      </c>
      <c r="E5341" s="7">
        <v>12.42</v>
      </c>
      <c r="F5341" s="6">
        <v>3470671.3</v>
      </c>
      <c r="G5341" s="6">
        <v>431095.28</v>
      </c>
    </row>
    <row r="5342" spans="1:7" hidden="1" x14ac:dyDescent="0.2">
      <c r="A5342" s="5">
        <v>2016</v>
      </c>
      <c r="B5342" s="5">
        <v>11</v>
      </c>
      <c r="C5342" s="5" t="str">
        <f t="shared" si="703"/>
        <v>Nov 2016</v>
      </c>
      <c r="D5342" s="5" t="s">
        <v>42</v>
      </c>
      <c r="E5342" s="7">
        <v>9.5399999999999991</v>
      </c>
      <c r="F5342" s="6">
        <v>1291782.3999999999</v>
      </c>
      <c r="G5342" s="6">
        <v>123209.2</v>
      </c>
    </row>
    <row r="5343" spans="1:7" hidden="1" x14ac:dyDescent="0.2">
      <c r="A5343" s="5">
        <v>2016</v>
      </c>
      <c r="B5343" s="5">
        <v>11</v>
      </c>
      <c r="C5343" s="5" t="str">
        <f t="shared" si="703"/>
        <v>Nov 2016</v>
      </c>
      <c r="D5343" s="5" t="s">
        <v>43</v>
      </c>
      <c r="E5343" s="7">
        <v>10.76</v>
      </c>
      <c r="F5343" s="6">
        <v>1474200.3</v>
      </c>
      <c r="G5343" s="6">
        <v>158685.46</v>
      </c>
    </row>
    <row r="5344" spans="1:7" hidden="1" x14ac:dyDescent="0.2">
      <c r="A5344" s="5">
        <v>2016</v>
      </c>
      <c r="B5344" s="5">
        <v>11</v>
      </c>
      <c r="C5344" s="5" t="str">
        <f t="shared" si="703"/>
        <v>Nov 2016</v>
      </c>
      <c r="D5344" s="5" t="s">
        <v>44</v>
      </c>
      <c r="E5344" s="7">
        <v>14.14</v>
      </c>
      <c r="F5344" s="6">
        <v>3685927.6</v>
      </c>
      <c r="G5344" s="6">
        <v>521281.27</v>
      </c>
    </row>
    <row r="5345" spans="1:10" hidden="1" x14ac:dyDescent="0.2">
      <c r="A5345" s="5">
        <v>2016</v>
      </c>
      <c r="B5345" s="5">
        <v>11</v>
      </c>
      <c r="C5345" s="5" t="str">
        <f t="shared" si="703"/>
        <v>Nov 2016</v>
      </c>
      <c r="D5345" s="5" t="s">
        <v>45</v>
      </c>
      <c r="E5345" s="7">
        <v>18.14</v>
      </c>
      <c r="F5345" s="6">
        <v>214157.06</v>
      </c>
      <c r="G5345" s="6">
        <v>38847.35</v>
      </c>
    </row>
    <row r="5346" spans="1:10" hidden="1" x14ac:dyDescent="0.2">
      <c r="A5346" s="5">
        <v>2016</v>
      </c>
      <c r="B5346" s="5">
        <v>11</v>
      </c>
      <c r="C5346" s="5" t="str">
        <f t="shared" si="703"/>
        <v>Nov 2016</v>
      </c>
      <c r="D5346" s="5" t="s">
        <v>46</v>
      </c>
      <c r="E5346" s="7">
        <v>12.75</v>
      </c>
      <c r="F5346" s="6">
        <v>1943334.6</v>
      </c>
      <c r="G5346" s="6">
        <v>247799.65</v>
      </c>
    </row>
    <row r="5347" spans="1:10" hidden="1" x14ac:dyDescent="0.2">
      <c r="A5347" s="5">
        <v>2016</v>
      </c>
      <c r="B5347" s="5">
        <v>11</v>
      </c>
      <c r="C5347" s="5" t="str">
        <f t="shared" si="703"/>
        <v>Nov 2016</v>
      </c>
      <c r="D5347" s="5" t="s">
        <v>47</v>
      </c>
      <c r="E5347" s="7">
        <v>11.74</v>
      </c>
      <c r="F5347" s="6">
        <v>337333.24</v>
      </c>
      <c r="G5347" s="6">
        <v>39594</v>
      </c>
    </row>
    <row r="5348" spans="1:10" hidden="1" x14ac:dyDescent="0.2">
      <c r="A5348" s="5">
        <v>2016</v>
      </c>
      <c r="B5348" s="5">
        <v>11</v>
      </c>
      <c r="C5348" s="5" t="str">
        <f t="shared" si="703"/>
        <v>Nov 2016</v>
      </c>
      <c r="D5348" s="5" t="s">
        <v>48</v>
      </c>
      <c r="E5348" s="7">
        <v>11.05</v>
      </c>
      <c r="F5348" s="6">
        <v>2528618.9</v>
      </c>
      <c r="G5348" s="6">
        <v>279376.95</v>
      </c>
    </row>
    <row r="5349" spans="1:10" x14ac:dyDescent="0.2">
      <c r="A5349" s="5">
        <v>2016</v>
      </c>
      <c r="B5349" s="5">
        <v>11</v>
      </c>
      <c r="C5349" s="5" t="str">
        <f t="shared" si="703"/>
        <v>Nov 2016</v>
      </c>
      <c r="D5349" s="5" t="s">
        <v>49</v>
      </c>
      <c r="E5349" s="7">
        <v>11.1</v>
      </c>
      <c r="F5349" s="6">
        <v>9207046.5999999996</v>
      </c>
      <c r="G5349" s="6">
        <v>1021554.4</v>
      </c>
      <c r="H5349" s="1">
        <f t="shared" ref="H5349" si="707">(E5961-E5349)/E5961</f>
        <v>2.4604569420035246E-2</v>
      </c>
      <c r="I5349" s="1">
        <f t="shared" ref="I5349" si="708">(F5961-F5349)/F5961</f>
        <v>-9.7252198607816032E-2</v>
      </c>
      <c r="J5349" s="9">
        <f t="shared" ref="J5349" si="709">H5349/I5349</f>
        <v>-0.25299756480834779</v>
      </c>
    </row>
    <row r="5350" spans="1:10" hidden="1" x14ac:dyDescent="0.2">
      <c r="A5350" s="5">
        <v>2016</v>
      </c>
      <c r="B5350" s="5">
        <v>11</v>
      </c>
      <c r="C5350" s="5" t="str">
        <f t="shared" si="703"/>
        <v>Nov 2016</v>
      </c>
      <c r="D5350" s="5" t="s">
        <v>50</v>
      </c>
      <c r="E5350" s="7">
        <v>10.67</v>
      </c>
      <c r="F5350" s="6">
        <v>644722.46</v>
      </c>
      <c r="G5350" s="6">
        <v>68817.320000000007</v>
      </c>
    </row>
    <row r="5351" spans="1:10" hidden="1" x14ac:dyDescent="0.2">
      <c r="A5351" s="5">
        <v>2016</v>
      </c>
      <c r="B5351" s="5">
        <v>11</v>
      </c>
      <c r="C5351" s="5" t="str">
        <f t="shared" si="703"/>
        <v>Nov 2016</v>
      </c>
      <c r="D5351" s="5" t="s">
        <v>52</v>
      </c>
      <c r="E5351" s="7">
        <v>11.45</v>
      </c>
      <c r="F5351" s="6">
        <v>2975494.5</v>
      </c>
      <c r="G5351" s="6">
        <v>340781.11</v>
      </c>
    </row>
    <row r="5352" spans="1:10" hidden="1" x14ac:dyDescent="0.2">
      <c r="A5352" s="5">
        <v>2016</v>
      </c>
      <c r="B5352" s="5">
        <v>11</v>
      </c>
      <c r="C5352" s="5" t="str">
        <f t="shared" si="703"/>
        <v>Nov 2016</v>
      </c>
      <c r="D5352" s="5" t="s">
        <v>51</v>
      </c>
      <c r="E5352" s="7">
        <v>17.88</v>
      </c>
      <c r="F5352" s="6">
        <v>159085.31</v>
      </c>
      <c r="G5352" s="6">
        <v>28448.61</v>
      </c>
    </row>
    <row r="5353" spans="1:10" hidden="1" x14ac:dyDescent="0.2">
      <c r="A5353" s="5">
        <v>2016</v>
      </c>
      <c r="B5353" s="5">
        <v>11</v>
      </c>
      <c r="C5353" s="5" t="str">
        <f t="shared" si="703"/>
        <v>Nov 2016</v>
      </c>
      <c r="D5353" s="5" t="s">
        <v>54</v>
      </c>
      <c r="E5353" s="7">
        <v>9.6</v>
      </c>
      <c r="F5353" s="6">
        <v>2795249.1</v>
      </c>
      <c r="G5353" s="6">
        <v>268474.81</v>
      </c>
    </row>
    <row r="5354" spans="1:10" hidden="1" x14ac:dyDescent="0.2">
      <c r="A5354" s="5">
        <v>2016</v>
      </c>
      <c r="B5354" s="5">
        <v>11</v>
      </c>
      <c r="C5354" s="5" t="str">
        <f t="shared" si="703"/>
        <v>Nov 2016</v>
      </c>
      <c r="D5354" s="5" t="s">
        <v>55</v>
      </c>
      <c r="E5354" s="7">
        <v>14.07</v>
      </c>
      <c r="F5354" s="6">
        <v>1606680.9</v>
      </c>
      <c r="G5354" s="6">
        <v>226104.69</v>
      </c>
    </row>
    <row r="5355" spans="1:10" hidden="1" x14ac:dyDescent="0.2">
      <c r="A5355" s="5">
        <v>2016</v>
      </c>
      <c r="B5355" s="5">
        <v>11</v>
      </c>
      <c r="C5355" s="5" t="str">
        <f t="shared" si="703"/>
        <v>Nov 2016</v>
      </c>
      <c r="D5355" s="5" t="s">
        <v>53</v>
      </c>
      <c r="E5355" s="7">
        <v>11.73</v>
      </c>
      <c r="F5355" s="6">
        <v>787294.85</v>
      </c>
      <c r="G5355" s="6">
        <v>92365.19</v>
      </c>
    </row>
    <row r="5356" spans="1:10" hidden="1" x14ac:dyDescent="0.2">
      <c r="A5356" s="5">
        <v>2016</v>
      </c>
      <c r="B5356" s="5">
        <v>11</v>
      </c>
      <c r="C5356" s="5" t="str">
        <f t="shared" si="703"/>
        <v>Nov 2016</v>
      </c>
      <c r="D5356" s="5" t="s">
        <v>56</v>
      </c>
      <c r="E5356" s="7">
        <v>11.26</v>
      </c>
      <c r="F5356" s="6">
        <v>216610.29</v>
      </c>
      <c r="G5356" s="6">
        <v>24399.78</v>
      </c>
    </row>
    <row r="5357" spans="1:10" hidden="1" x14ac:dyDescent="0.2">
      <c r="A5357" s="5">
        <v>2016</v>
      </c>
      <c r="B5357" s="5">
        <v>10</v>
      </c>
      <c r="C5357" s="5" t="str">
        <f t="shared" si="703"/>
        <v>Oct 2016</v>
      </c>
      <c r="D5357" s="5" t="s">
        <v>7</v>
      </c>
      <c r="E5357" s="7">
        <v>20.73</v>
      </c>
      <c r="F5357" s="6">
        <v>164385.16</v>
      </c>
      <c r="G5357" s="6">
        <v>34073.64</v>
      </c>
    </row>
    <row r="5358" spans="1:10" hidden="1" x14ac:dyDescent="0.2">
      <c r="A5358" s="5">
        <v>2016</v>
      </c>
      <c r="B5358" s="5">
        <v>10</v>
      </c>
      <c r="C5358" s="5" t="str">
        <f t="shared" si="703"/>
        <v>Oct 2016</v>
      </c>
      <c r="D5358" s="5" t="s">
        <v>8</v>
      </c>
      <c r="E5358" s="7">
        <v>12.51</v>
      </c>
      <c r="F5358" s="6">
        <v>2266053.5</v>
      </c>
      <c r="G5358" s="6">
        <v>283412.2</v>
      </c>
      <c r="H5358" s="1">
        <f>(E5970-E5358)/E5970</f>
        <v>-4.9496644295302004E-2</v>
      </c>
      <c r="I5358" s="1">
        <f>(F5970-F5358)/F5970</f>
        <v>-0.11053301483776258</v>
      </c>
      <c r="J5358" s="9">
        <f>H5358/I5358</f>
        <v>0.44779964038755177</v>
      </c>
    </row>
    <row r="5359" spans="1:10" hidden="1" x14ac:dyDescent="0.2">
      <c r="A5359" s="5">
        <v>2016</v>
      </c>
      <c r="B5359" s="5">
        <v>10</v>
      </c>
      <c r="C5359" s="5" t="str">
        <f t="shared" si="703"/>
        <v>Oct 2016</v>
      </c>
      <c r="D5359" s="5" t="s">
        <v>9</v>
      </c>
      <c r="E5359" s="7">
        <v>9.8800000000000008</v>
      </c>
      <c r="F5359" s="6">
        <v>1408346.9</v>
      </c>
      <c r="G5359" s="6">
        <v>139141.68</v>
      </c>
    </row>
    <row r="5360" spans="1:10" hidden="1" x14ac:dyDescent="0.2">
      <c r="A5360" s="5">
        <v>2016</v>
      </c>
      <c r="B5360" s="5">
        <v>10</v>
      </c>
      <c r="C5360" s="5" t="str">
        <f t="shared" si="703"/>
        <v>Oct 2016</v>
      </c>
      <c r="D5360" s="5" t="s">
        <v>57</v>
      </c>
      <c r="E5360" s="7">
        <v>12.1</v>
      </c>
      <c r="F5360" s="6">
        <v>2596003.4</v>
      </c>
      <c r="G5360" s="6">
        <v>314122.19</v>
      </c>
    </row>
    <row r="5361" spans="1:10" x14ac:dyDescent="0.2">
      <c r="A5361" s="5">
        <v>2016</v>
      </c>
      <c r="B5361" s="5">
        <v>10</v>
      </c>
      <c r="C5361" s="5" t="str">
        <f t="shared" si="703"/>
        <v>Oct 2016</v>
      </c>
      <c r="D5361" s="5" t="s">
        <v>10</v>
      </c>
      <c r="E5361" s="7">
        <v>13.93</v>
      </c>
      <c r="F5361" s="6">
        <v>7101406.7000000002</v>
      </c>
      <c r="G5361" s="6">
        <v>989425.7</v>
      </c>
      <c r="H5361" s="1">
        <f t="shared" ref="H5361" si="710">(E5973-E5361)/E5973</f>
        <v>6.8850267379679211E-2</v>
      </c>
      <c r="I5361" s="1">
        <f t="shared" ref="I5361" si="711">(F5973-F5361)/F5973</f>
        <v>0.15641112919491845</v>
      </c>
      <c r="J5361" s="9">
        <f t="shared" ref="J5361" si="712">H5361/I5361</f>
        <v>0.44018777777557305</v>
      </c>
    </row>
    <row r="5362" spans="1:10" hidden="1" x14ac:dyDescent="0.2">
      <c r="A5362" s="5">
        <v>2016</v>
      </c>
      <c r="B5362" s="5">
        <v>10</v>
      </c>
      <c r="C5362" s="5" t="str">
        <f t="shared" si="703"/>
        <v>Oct 2016</v>
      </c>
      <c r="D5362" s="5" t="s">
        <v>11</v>
      </c>
      <c r="E5362" s="7">
        <v>12.1</v>
      </c>
      <c r="F5362" s="6">
        <v>1334587.8999999999</v>
      </c>
      <c r="G5362" s="6">
        <v>161514.18</v>
      </c>
    </row>
    <row r="5363" spans="1:10" hidden="1" x14ac:dyDescent="0.2">
      <c r="A5363" s="5">
        <v>2016</v>
      </c>
      <c r="B5363" s="5">
        <v>10</v>
      </c>
      <c r="C5363" s="5" t="str">
        <f t="shared" si="703"/>
        <v>Oct 2016</v>
      </c>
      <c r="D5363" s="5" t="s">
        <v>12</v>
      </c>
      <c r="E5363" s="7">
        <v>19.95</v>
      </c>
      <c r="F5363" s="6">
        <v>820990.07</v>
      </c>
      <c r="G5363" s="6">
        <v>163808.26</v>
      </c>
    </row>
    <row r="5364" spans="1:10" hidden="1" x14ac:dyDescent="0.2">
      <c r="A5364" s="5">
        <v>2016</v>
      </c>
      <c r="B5364" s="5">
        <v>10</v>
      </c>
      <c r="C5364" s="5" t="str">
        <f t="shared" si="703"/>
        <v>Oct 2016</v>
      </c>
      <c r="D5364" s="5" t="s">
        <v>14</v>
      </c>
      <c r="E5364" s="7">
        <v>12.93</v>
      </c>
      <c r="F5364" s="6">
        <v>173622.59</v>
      </c>
      <c r="G5364" s="6">
        <v>22451.05</v>
      </c>
    </row>
    <row r="5365" spans="1:10" hidden="1" x14ac:dyDescent="0.2">
      <c r="A5365" s="5">
        <v>2016</v>
      </c>
      <c r="B5365" s="5">
        <v>10</v>
      </c>
      <c r="C5365" s="5" t="str">
        <f t="shared" si="703"/>
        <v>Oct 2016</v>
      </c>
      <c r="D5365" s="5" t="s">
        <v>13</v>
      </c>
      <c r="E5365" s="7">
        <v>15.44</v>
      </c>
      <c r="F5365" s="6">
        <v>312167.63</v>
      </c>
      <c r="G5365" s="6">
        <v>48193.64</v>
      </c>
    </row>
    <row r="5366" spans="1:10" hidden="1" x14ac:dyDescent="0.2">
      <c r="A5366" s="5">
        <v>2016</v>
      </c>
      <c r="B5366" s="5">
        <v>10</v>
      </c>
      <c r="C5366" s="5" t="str">
        <f t="shared" si="703"/>
        <v>Oct 2016</v>
      </c>
      <c r="D5366" s="5" t="s">
        <v>15</v>
      </c>
      <c r="E5366" s="7">
        <v>10.98</v>
      </c>
      <c r="F5366" s="6">
        <v>10385184</v>
      </c>
      <c r="G5366" s="6">
        <v>1140598.7</v>
      </c>
    </row>
    <row r="5367" spans="1:10" hidden="1" x14ac:dyDescent="0.2">
      <c r="A5367" s="5">
        <v>2016</v>
      </c>
      <c r="B5367" s="5">
        <v>10</v>
      </c>
      <c r="C5367" s="5" t="str">
        <f t="shared" si="703"/>
        <v>Oct 2016</v>
      </c>
      <c r="D5367" s="5" t="s">
        <v>16</v>
      </c>
      <c r="E5367" s="7">
        <v>11.14</v>
      </c>
      <c r="F5367" s="6">
        <v>4088303.2</v>
      </c>
      <c r="G5367" s="6">
        <v>455296.12</v>
      </c>
    </row>
    <row r="5368" spans="1:10" hidden="1" x14ac:dyDescent="0.2">
      <c r="A5368" s="5">
        <v>2016</v>
      </c>
      <c r="B5368" s="5">
        <v>10</v>
      </c>
      <c r="C5368" s="5" t="str">
        <f t="shared" si="703"/>
        <v>Oct 2016</v>
      </c>
      <c r="D5368" s="5" t="s">
        <v>17</v>
      </c>
      <c r="E5368" s="7">
        <v>27.54</v>
      </c>
      <c r="F5368" s="6">
        <v>229353.78</v>
      </c>
      <c r="G5368" s="6">
        <v>63171.85</v>
      </c>
    </row>
    <row r="5369" spans="1:10" hidden="1" x14ac:dyDescent="0.2">
      <c r="A5369" s="5">
        <v>2016</v>
      </c>
      <c r="B5369" s="5">
        <v>10</v>
      </c>
      <c r="C5369" s="5" t="str">
        <f t="shared" si="703"/>
        <v>Oct 2016</v>
      </c>
      <c r="D5369" s="5" t="s">
        <v>21</v>
      </c>
      <c r="E5369" s="7">
        <v>11.86</v>
      </c>
      <c r="F5369" s="6">
        <v>902692.03</v>
      </c>
      <c r="G5369" s="6">
        <v>107070.02</v>
      </c>
    </row>
    <row r="5370" spans="1:10" hidden="1" x14ac:dyDescent="0.2">
      <c r="A5370" s="5">
        <v>2016</v>
      </c>
      <c r="B5370" s="5">
        <v>10</v>
      </c>
      <c r="C5370" s="5" t="str">
        <f t="shared" si="703"/>
        <v>Oct 2016</v>
      </c>
      <c r="D5370" s="5" t="s">
        <v>18</v>
      </c>
      <c r="E5370" s="7">
        <v>10.24</v>
      </c>
      <c r="F5370" s="6">
        <v>549854.46</v>
      </c>
      <c r="G5370" s="6">
        <v>56317.31</v>
      </c>
    </row>
    <row r="5371" spans="1:10" hidden="1" x14ac:dyDescent="0.2">
      <c r="A5371" s="5">
        <v>2016</v>
      </c>
      <c r="B5371" s="5">
        <v>10</v>
      </c>
      <c r="C5371" s="5" t="str">
        <f t="shared" ref="C5371:C5434" si="713">TEXT(DATE($A5371, $B5371, 1), "mmm yyyy")</f>
        <v>Oct 2016</v>
      </c>
      <c r="D5371" s="5" t="s">
        <v>19</v>
      </c>
      <c r="E5371" s="7">
        <v>13.03</v>
      </c>
      <c r="F5371" s="6">
        <v>2971292.5</v>
      </c>
      <c r="G5371" s="6">
        <v>387120.93</v>
      </c>
    </row>
    <row r="5372" spans="1:10" hidden="1" x14ac:dyDescent="0.2">
      <c r="A5372" s="5">
        <v>2016</v>
      </c>
      <c r="B5372" s="5">
        <v>10</v>
      </c>
      <c r="C5372" s="5" t="str">
        <f t="shared" si="713"/>
        <v>Oct 2016</v>
      </c>
      <c r="D5372" s="5" t="s">
        <v>20</v>
      </c>
      <c r="E5372" s="7">
        <v>12.69</v>
      </c>
      <c r="F5372" s="6">
        <v>2110567</v>
      </c>
      <c r="G5372" s="6">
        <v>267892</v>
      </c>
    </row>
    <row r="5373" spans="1:10" hidden="1" x14ac:dyDescent="0.2">
      <c r="A5373" s="5">
        <v>2016</v>
      </c>
      <c r="B5373" s="5">
        <v>10</v>
      </c>
      <c r="C5373" s="5" t="str">
        <f t="shared" si="713"/>
        <v>Oct 2016</v>
      </c>
      <c r="D5373" s="5" t="s">
        <v>22</v>
      </c>
      <c r="E5373" s="7">
        <v>13.25</v>
      </c>
      <c r="F5373" s="6">
        <v>886642.05</v>
      </c>
      <c r="G5373" s="6">
        <v>117521.65</v>
      </c>
    </row>
    <row r="5374" spans="1:10" hidden="1" x14ac:dyDescent="0.2">
      <c r="A5374" s="5">
        <v>2016</v>
      </c>
      <c r="B5374" s="5">
        <v>10</v>
      </c>
      <c r="C5374" s="5" t="str">
        <f t="shared" si="713"/>
        <v>Oct 2016</v>
      </c>
      <c r="D5374" s="5" t="s">
        <v>23</v>
      </c>
      <c r="E5374" s="7">
        <v>11.06</v>
      </c>
      <c r="F5374" s="6">
        <v>1686014</v>
      </c>
      <c r="G5374" s="6">
        <v>186537.47</v>
      </c>
    </row>
    <row r="5375" spans="1:10" hidden="1" x14ac:dyDescent="0.2">
      <c r="A5375" s="5">
        <v>2016</v>
      </c>
      <c r="B5375" s="5">
        <v>10</v>
      </c>
      <c r="C5375" s="5" t="str">
        <f t="shared" si="713"/>
        <v>Oct 2016</v>
      </c>
      <c r="D5375" s="5" t="s">
        <v>24</v>
      </c>
      <c r="E5375" s="7">
        <v>9.52</v>
      </c>
      <c r="F5375" s="6">
        <v>2694874.8</v>
      </c>
      <c r="G5375" s="6">
        <v>256658.14</v>
      </c>
    </row>
    <row r="5376" spans="1:10" hidden="1" x14ac:dyDescent="0.2">
      <c r="A5376" s="5">
        <v>2016</v>
      </c>
      <c r="B5376" s="5">
        <v>10</v>
      </c>
      <c r="C5376" s="5" t="str">
        <f t="shared" si="713"/>
        <v>Oct 2016</v>
      </c>
      <c r="D5376" s="5" t="s">
        <v>27</v>
      </c>
      <c r="E5376" s="7">
        <v>18.82</v>
      </c>
      <c r="F5376" s="6">
        <v>1378121.1</v>
      </c>
      <c r="G5376" s="6">
        <v>259339.31</v>
      </c>
    </row>
    <row r="5377" spans="1:7" hidden="1" x14ac:dyDescent="0.2">
      <c r="A5377" s="5">
        <v>2016</v>
      </c>
      <c r="B5377" s="5">
        <v>10</v>
      </c>
      <c r="C5377" s="5" t="str">
        <f t="shared" si="713"/>
        <v>Oct 2016</v>
      </c>
      <c r="D5377" s="5" t="s">
        <v>26</v>
      </c>
      <c r="E5377" s="7">
        <v>15.17</v>
      </c>
      <c r="F5377" s="6">
        <v>1595286.9</v>
      </c>
      <c r="G5377" s="6">
        <v>242037.63</v>
      </c>
    </row>
    <row r="5378" spans="1:7" hidden="1" x14ac:dyDescent="0.2">
      <c r="A5378" s="5">
        <v>2016</v>
      </c>
      <c r="B5378" s="5">
        <v>10</v>
      </c>
      <c r="C5378" s="5" t="str">
        <f t="shared" si="713"/>
        <v>Oct 2016</v>
      </c>
      <c r="D5378" s="5" t="s">
        <v>25</v>
      </c>
      <c r="E5378" s="7">
        <v>16.260000000000002</v>
      </c>
      <c r="F5378" s="6">
        <v>328499.09999999998</v>
      </c>
      <c r="G5378" s="6">
        <v>53400.82</v>
      </c>
    </row>
    <row r="5379" spans="1:7" hidden="1" x14ac:dyDescent="0.2">
      <c r="A5379" s="5">
        <v>2016</v>
      </c>
      <c r="B5379" s="5">
        <v>10</v>
      </c>
      <c r="C5379" s="5" t="str">
        <f t="shared" si="713"/>
        <v>Oct 2016</v>
      </c>
      <c r="D5379" s="5" t="s">
        <v>28</v>
      </c>
      <c r="E5379" s="7">
        <v>15.67</v>
      </c>
      <c r="F5379" s="6">
        <v>2373323.5</v>
      </c>
      <c r="G5379" s="6">
        <v>371914.33</v>
      </c>
    </row>
    <row r="5380" spans="1:7" hidden="1" x14ac:dyDescent="0.2">
      <c r="A5380" s="5">
        <v>2016</v>
      </c>
      <c r="B5380" s="5">
        <v>10</v>
      </c>
      <c r="C5380" s="5" t="str">
        <f t="shared" si="713"/>
        <v>Oct 2016</v>
      </c>
      <c r="D5380" s="5" t="s">
        <v>29</v>
      </c>
      <c r="E5380" s="7">
        <v>13.11</v>
      </c>
      <c r="F5380" s="6">
        <v>1507517</v>
      </c>
      <c r="G5380" s="6">
        <v>197661.26</v>
      </c>
    </row>
    <row r="5381" spans="1:7" hidden="1" x14ac:dyDescent="0.2">
      <c r="A5381" s="5">
        <v>2016</v>
      </c>
      <c r="B5381" s="5">
        <v>10</v>
      </c>
      <c r="C5381" s="5" t="str">
        <f t="shared" si="713"/>
        <v>Oct 2016</v>
      </c>
      <c r="D5381" s="5" t="s">
        <v>31</v>
      </c>
      <c r="E5381" s="7">
        <v>10.76</v>
      </c>
      <c r="F5381" s="6">
        <v>2206066.2999999998</v>
      </c>
      <c r="G5381" s="6">
        <v>237305.4</v>
      </c>
    </row>
    <row r="5382" spans="1:7" hidden="1" x14ac:dyDescent="0.2">
      <c r="A5382" s="5">
        <v>2016</v>
      </c>
      <c r="B5382" s="5">
        <v>10</v>
      </c>
      <c r="C5382" s="5" t="str">
        <f t="shared" si="713"/>
        <v>Oct 2016</v>
      </c>
      <c r="D5382" s="5" t="s">
        <v>30</v>
      </c>
      <c r="E5382" s="7">
        <v>10.58</v>
      </c>
      <c r="F5382" s="6">
        <v>1526105.4</v>
      </c>
      <c r="G5382" s="6">
        <v>161495.35</v>
      </c>
    </row>
    <row r="5383" spans="1:7" hidden="1" x14ac:dyDescent="0.2">
      <c r="A5383" s="5">
        <v>2016</v>
      </c>
      <c r="B5383" s="5">
        <v>10</v>
      </c>
      <c r="C5383" s="5" t="str">
        <f t="shared" si="713"/>
        <v>Oct 2016</v>
      </c>
      <c r="D5383" s="5" t="s">
        <v>32</v>
      </c>
      <c r="E5383" s="7">
        <v>11.21</v>
      </c>
      <c r="F5383" s="6">
        <v>340600.3</v>
      </c>
      <c r="G5383" s="6">
        <v>38174.47</v>
      </c>
    </row>
    <row r="5384" spans="1:7" hidden="1" x14ac:dyDescent="0.2">
      <c r="A5384" s="5">
        <v>2016</v>
      </c>
      <c r="B5384" s="5">
        <v>10</v>
      </c>
      <c r="C5384" s="5" t="str">
        <f t="shared" si="713"/>
        <v>Oct 2016</v>
      </c>
      <c r="D5384" s="5" t="s">
        <v>39</v>
      </c>
      <c r="E5384" s="7">
        <v>11.63</v>
      </c>
      <c r="F5384" s="6">
        <v>3616024.3</v>
      </c>
      <c r="G5384" s="6">
        <v>420652.92</v>
      </c>
    </row>
    <row r="5385" spans="1:7" hidden="1" x14ac:dyDescent="0.2">
      <c r="A5385" s="5">
        <v>2016</v>
      </c>
      <c r="B5385" s="5">
        <v>10</v>
      </c>
      <c r="C5385" s="5" t="str">
        <f t="shared" si="713"/>
        <v>Oct 2016</v>
      </c>
      <c r="D5385" s="5" t="s">
        <v>40</v>
      </c>
      <c r="E5385" s="7">
        <v>10.8</v>
      </c>
      <c r="F5385" s="6">
        <v>333031.96999999997</v>
      </c>
      <c r="G5385" s="6">
        <v>35980.15</v>
      </c>
    </row>
    <row r="5386" spans="1:7" hidden="1" x14ac:dyDescent="0.2">
      <c r="A5386" s="5">
        <v>2016</v>
      </c>
      <c r="B5386" s="5">
        <v>10</v>
      </c>
      <c r="C5386" s="5" t="str">
        <f t="shared" si="713"/>
        <v>Oct 2016</v>
      </c>
      <c r="D5386" s="5" t="s">
        <v>33</v>
      </c>
      <c r="E5386" s="7">
        <v>10.73</v>
      </c>
      <c r="F5386" s="6">
        <v>648540.52</v>
      </c>
      <c r="G5386" s="6">
        <v>69556.33</v>
      </c>
    </row>
    <row r="5387" spans="1:7" hidden="1" x14ac:dyDescent="0.2">
      <c r="A5387" s="5">
        <v>2016</v>
      </c>
      <c r="B5387" s="5">
        <v>10</v>
      </c>
      <c r="C5387" s="5" t="str">
        <f t="shared" si="713"/>
        <v>Oct 2016</v>
      </c>
      <c r="D5387" s="5" t="s">
        <v>35</v>
      </c>
      <c r="E5387" s="7">
        <v>18.86</v>
      </c>
      <c r="F5387" s="6">
        <v>317059.01</v>
      </c>
      <c r="G5387" s="6">
        <v>59808.11</v>
      </c>
    </row>
    <row r="5388" spans="1:7" hidden="1" x14ac:dyDescent="0.2">
      <c r="A5388" s="5">
        <v>2016</v>
      </c>
      <c r="B5388" s="5">
        <v>10</v>
      </c>
      <c r="C5388" s="5" t="str">
        <f t="shared" si="713"/>
        <v>Oct 2016</v>
      </c>
      <c r="D5388" s="5" t="s">
        <v>36</v>
      </c>
      <c r="E5388" s="7">
        <v>15.26</v>
      </c>
      <c r="F5388" s="6">
        <v>1883352.4</v>
      </c>
      <c r="G5388" s="6">
        <v>287411.75</v>
      </c>
    </row>
    <row r="5389" spans="1:7" hidden="1" x14ac:dyDescent="0.2">
      <c r="A5389" s="5">
        <v>2016</v>
      </c>
      <c r="B5389" s="5">
        <v>10</v>
      </c>
      <c r="C5389" s="5" t="str">
        <f t="shared" si="713"/>
        <v>Oct 2016</v>
      </c>
      <c r="D5389" s="5" t="s">
        <v>37</v>
      </c>
      <c r="E5389" s="7">
        <v>12.57</v>
      </c>
      <c r="F5389" s="6">
        <v>466458.35</v>
      </c>
      <c r="G5389" s="6">
        <v>58652.1</v>
      </c>
    </row>
    <row r="5390" spans="1:7" hidden="1" x14ac:dyDescent="0.2">
      <c r="A5390" s="5">
        <v>2016</v>
      </c>
      <c r="B5390" s="5">
        <v>10</v>
      </c>
      <c r="C5390" s="5" t="str">
        <f t="shared" si="713"/>
        <v>Oct 2016</v>
      </c>
      <c r="D5390" s="5" t="s">
        <v>34</v>
      </c>
      <c r="E5390" s="7">
        <v>12.04</v>
      </c>
      <c r="F5390" s="6">
        <v>712551.19</v>
      </c>
      <c r="G5390" s="6">
        <v>85815.49</v>
      </c>
    </row>
    <row r="5391" spans="1:7" hidden="1" x14ac:dyDescent="0.2">
      <c r="A5391" s="5">
        <v>2016</v>
      </c>
      <c r="B5391" s="5">
        <v>10</v>
      </c>
      <c r="C5391" s="5" t="str">
        <f t="shared" si="713"/>
        <v>Oct 2016</v>
      </c>
      <c r="D5391" s="5" t="s">
        <v>38</v>
      </c>
      <c r="E5391" s="7">
        <v>18.260000000000002</v>
      </c>
      <c r="F5391" s="6">
        <v>3716537.2</v>
      </c>
      <c r="G5391" s="6">
        <v>678691.97</v>
      </c>
    </row>
    <row r="5392" spans="1:7" hidden="1" x14ac:dyDescent="0.2">
      <c r="A5392" s="5">
        <v>2016</v>
      </c>
      <c r="B5392" s="5">
        <v>10</v>
      </c>
      <c r="C5392" s="5" t="str">
        <f t="shared" si="713"/>
        <v>Oct 2016</v>
      </c>
      <c r="D5392" s="5" t="s">
        <v>41</v>
      </c>
      <c r="E5392" s="7">
        <v>12.52</v>
      </c>
      <c r="F5392" s="6">
        <v>3244312.2</v>
      </c>
      <c r="G5392" s="6">
        <v>406159.49</v>
      </c>
    </row>
    <row r="5393" spans="1:10" hidden="1" x14ac:dyDescent="0.2">
      <c r="A5393" s="5">
        <v>2016</v>
      </c>
      <c r="B5393" s="5">
        <v>10</v>
      </c>
      <c r="C5393" s="5" t="str">
        <f t="shared" si="713"/>
        <v>Oct 2016</v>
      </c>
      <c r="D5393" s="5" t="s">
        <v>42</v>
      </c>
      <c r="E5393" s="7">
        <v>11.18</v>
      </c>
      <c r="F5393" s="6">
        <v>1622176.8</v>
      </c>
      <c r="G5393" s="6">
        <v>181396.01</v>
      </c>
    </row>
    <row r="5394" spans="1:10" hidden="1" x14ac:dyDescent="0.2">
      <c r="A5394" s="5">
        <v>2016</v>
      </c>
      <c r="B5394" s="5">
        <v>10</v>
      </c>
      <c r="C5394" s="5" t="str">
        <f t="shared" si="713"/>
        <v>Oct 2016</v>
      </c>
      <c r="D5394" s="5" t="s">
        <v>43</v>
      </c>
      <c r="E5394" s="7">
        <v>10.98</v>
      </c>
      <c r="F5394" s="6">
        <v>1338264.6000000001</v>
      </c>
      <c r="G5394" s="6">
        <v>146905.92000000001</v>
      </c>
    </row>
    <row r="5395" spans="1:10" hidden="1" x14ac:dyDescent="0.2">
      <c r="A5395" s="5">
        <v>2016</v>
      </c>
      <c r="B5395" s="5">
        <v>10</v>
      </c>
      <c r="C5395" s="5" t="str">
        <f t="shared" si="713"/>
        <v>Oct 2016</v>
      </c>
      <c r="D5395" s="5" t="s">
        <v>44</v>
      </c>
      <c r="E5395" s="7">
        <v>14.32</v>
      </c>
      <c r="F5395" s="6">
        <v>3537505.8</v>
      </c>
      <c r="G5395" s="6">
        <v>506482.83</v>
      </c>
    </row>
    <row r="5396" spans="1:10" hidden="1" x14ac:dyDescent="0.2">
      <c r="A5396" s="5">
        <v>2016</v>
      </c>
      <c r="B5396" s="5">
        <v>10</v>
      </c>
      <c r="C5396" s="5" t="str">
        <f t="shared" si="713"/>
        <v>Oct 2016</v>
      </c>
      <c r="D5396" s="5" t="s">
        <v>45</v>
      </c>
      <c r="E5396" s="7">
        <v>18.87</v>
      </c>
      <c r="F5396" s="6">
        <v>218703.17</v>
      </c>
      <c r="G5396" s="6">
        <v>41258.5</v>
      </c>
    </row>
    <row r="5397" spans="1:10" hidden="1" x14ac:dyDescent="0.2">
      <c r="A5397" s="5">
        <v>2016</v>
      </c>
      <c r="B5397" s="5">
        <v>10</v>
      </c>
      <c r="C5397" s="5" t="str">
        <f t="shared" si="713"/>
        <v>Oct 2016</v>
      </c>
      <c r="D5397" s="5" t="s">
        <v>46</v>
      </c>
      <c r="E5397" s="7">
        <v>12.64</v>
      </c>
      <c r="F5397" s="6">
        <v>2017447.2</v>
      </c>
      <c r="G5397" s="6">
        <v>254928.05</v>
      </c>
    </row>
    <row r="5398" spans="1:10" hidden="1" x14ac:dyDescent="0.2">
      <c r="A5398" s="5">
        <v>2016</v>
      </c>
      <c r="B5398" s="5">
        <v>10</v>
      </c>
      <c r="C5398" s="5" t="str">
        <f t="shared" si="713"/>
        <v>Oct 2016</v>
      </c>
      <c r="D5398" s="5" t="s">
        <v>47</v>
      </c>
      <c r="E5398" s="7">
        <v>12.17</v>
      </c>
      <c r="F5398" s="6">
        <v>305194.75</v>
      </c>
      <c r="G5398" s="6">
        <v>37129.54</v>
      </c>
    </row>
    <row r="5399" spans="1:10" hidden="1" x14ac:dyDescent="0.2">
      <c r="A5399" s="5">
        <v>2016</v>
      </c>
      <c r="B5399" s="5">
        <v>10</v>
      </c>
      <c r="C5399" s="5" t="str">
        <f t="shared" si="713"/>
        <v>Oct 2016</v>
      </c>
      <c r="D5399" s="5" t="s">
        <v>48</v>
      </c>
      <c r="E5399" s="7">
        <v>10.71</v>
      </c>
      <c r="F5399" s="6">
        <v>2995980.8</v>
      </c>
      <c r="G5399" s="6">
        <v>320999.71999999997</v>
      </c>
    </row>
    <row r="5400" spans="1:10" x14ac:dyDescent="0.2">
      <c r="A5400" s="5">
        <v>2016</v>
      </c>
      <c r="B5400" s="5">
        <v>10</v>
      </c>
      <c r="C5400" s="5" t="str">
        <f t="shared" si="713"/>
        <v>Oct 2016</v>
      </c>
      <c r="D5400" s="5" t="s">
        <v>49</v>
      </c>
      <c r="E5400" s="7">
        <v>11.02</v>
      </c>
      <c r="F5400" s="6">
        <v>12149443</v>
      </c>
      <c r="G5400" s="6">
        <v>1338269.3</v>
      </c>
      <c r="H5400" s="1">
        <f t="shared" ref="H5400" si="714">(E6012-E5400)/E6012</f>
        <v>2.9074889867841416E-2</v>
      </c>
      <c r="I5400" s="1">
        <f t="shared" ref="I5400" si="715">(F6012-F5400)/F6012</f>
        <v>-4.0776583423566659E-2</v>
      </c>
      <c r="J5400" s="9">
        <f t="shared" ref="J5400" si="716">H5400/I5400</f>
        <v>-0.71302908254539299</v>
      </c>
    </row>
    <row r="5401" spans="1:10" hidden="1" x14ac:dyDescent="0.2">
      <c r="A5401" s="5">
        <v>2016</v>
      </c>
      <c r="B5401" s="5">
        <v>10</v>
      </c>
      <c r="C5401" s="5" t="str">
        <f t="shared" si="713"/>
        <v>Oct 2016</v>
      </c>
      <c r="D5401" s="5" t="s">
        <v>50</v>
      </c>
      <c r="E5401" s="7">
        <v>10.63</v>
      </c>
      <c r="F5401" s="6">
        <v>632364.24</v>
      </c>
      <c r="G5401" s="6">
        <v>67239.27</v>
      </c>
    </row>
    <row r="5402" spans="1:10" hidden="1" x14ac:dyDescent="0.2">
      <c r="A5402" s="5">
        <v>2016</v>
      </c>
      <c r="B5402" s="5">
        <v>10</v>
      </c>
      <c r="C5402" s="5" t="str">
        <f t="shared" si="713"/>
        <v>Oct 2016</v>
      </c>
      <c r="D5402" s="5" t="s">
        <v>52</v>
      </c>
      <c r="E5402" s="7">
        <v>11.17</v>
      </c>
      <c r="F5402" s="6">
        <v>2820210.5</v>
      </c>
      <c r="G5402" s="6">
        <v>314881.84999999998</v>
      </c>
    </row>
    <row r="5403" spans="1:10" hidden="1" x14ac:dyDescent="0.2">
      <c r="A5403" s="5">
        <v>2016</v>
      </c>
      <c r="B5403" s="5">
        <v>10</v>
      </c>
      <c r="C5403" s="5" t="str">
        <f t="shared" si="713"/>
        <v>Oct 2016</v>
      </c>
      <c r="D5403" s="5" t="s">
        <v>51</v>
      </c>
      <c r="E5403" s="7">
        <v>17.82</v>
      </c>
      <c r="F5403" s="6">
        <v>146600.18</v>
      </c>
      <c r="G5403" s="6">
        <v>26129.57</v>
      </c>
    </row>
    <row r="5404" spans="1:10" hidden="1" x14ac:dyDescent="0.2">
      <c r="A5404" s="5">
        <v>2016</v>
      </c>
      <c r="B5404" s="5">
        <v>10</v>
      </c>
      <c r="C5404" s="5" t="str">
        <f t="shared" si="713"/>
        <v>Oct 2016</v>
      </c>
      <c r="D5404" s="5" t="s">
        <v>54</v>
      </c>
      <c r="E5404" s="7">
        <v>9.52</v>
      </c>
      <c r="F5404" s="6">
        <v>2507661.2000000002</v>
      </c>
      <c r="G5404" s="6">
        <v>238804.86</v>
      </c>
    </row>
    <row r="5405" spans="1:10" hidden="1" x14ac:dyDescent="0.2">
      <c r="A5405" s="5">
        <v>2016</v>
      </c>
      <c r="B5405" s="5">
        <v>10</v>
      </c>
      <c r="C5405" s="5" t="str">
        <f t="shared" si="713"/>
        <v>Oct 2016</v>
      </c>
      <c r="D5405" s="5" t="s">
        <v>55</v>
      </c>
      <c r="E5405" s="7">
        <v>14.4</v>
      </c>
      <c r="F5405" s="6">
        <v>1494885.1</v>
      </c>
      <c r="G5405" s="6">
        <v>215217.38</v>
      </c>
    </row>
    <row r="5406" spans="1:10" hidden="1" x14ac:dyDescent="0.2">
      <c r="A5406" s="5">
        <v>2016</v>
      </c>
      <c r="B5406" s="5">
        <v>10</v>
      </c>
      <c r="C5406" s="5" t="str">
        <f t="shared" si="713"/>
        <v>Oct 2016</v>
      </c>
      <c r="D5406" s="5" t="s">
        <v>53</v>
      </c>
      <c r="E5406" s="7">
        <v>11.9</v>
      </c>
      <c r="F5406" s="6">
        <v>657130.71</v>
      </c>
      <c r="G5406" s="6">
        <v>78192.52</v>
      </c>
    </row>
    <row r="5407" spans="1:10" hidden="1" x14ac:dyDescent="0.2">
      <c r="A5407" s="5">
        <v>2016</v>
      </c>
      <c r="B5407" s="5">
        <v>10</v>
      </c>
      <c r="C5407" s="5" t="str">
        <f t="shared" si="713"/>
        <v>Oct 2016</v>
      </c>
      <c r="D5407" s="5" t="s">
        <v>56</v>
      </c>
      <c r="E5407" s="7">
        <v>11.5</v>
      </c>
      <c r="F5407" s="6">
        <v>188669.64</v>
      </c>
      <c r="G5407" s="6">
        <v>21692.7</v>
      </c>
    </row>
    <row r="5408" spans="1:10" hidden="1" x14ac:dyDescent="0.2">
      <c r="A5408" s="5">
        <v>2016</v>
      </c>
      <c r="B5408" s="5">
        <v>9</v>
      </c>
      <c r="C5408" s="5" t="str">
        <f t="shared" si="713"/>
        <v>Sep 2016</v>
      </c>
      <c r="D5408" s="5" t="s">
        <v>7</v>
      </c>
      <c r="E5408" s="7">
        <v>20.52</v>
      </c>
      <c r="F5408" s="6">
        <v>140982.25</v>
      </c>
      <c r="G5408" s="6">
        <v>28933.11</v>
      </c>
    </row>
    <row r="5409" spans="1:10" hidden="1" x14ac:dyDescent="0.2">
      <c r="A5409" s="5">
        <v>2016</v>
      </c>
      <c r="B5409" s="5">
        <v>9</v>
      </c>
      <c r="C5409" s="5" t="str">
        <f t="shared" si="713"/>
        <v>Sep 2016</v>
      </c>
      <c r="D5409" s="5" t="s">
        <v>8</v>
      </c>
      <c r="E5409" s="7">
        <v>12.22</v>
      </c>
      <c r="F5409" s="6">
        <v>3172902.1</v>
      </c>
      <c r="G5409" s="6">
        <v>387702.41</v>
      </c>
      <c r="H5409" s="1">
        <f>(E6021-E5409)/E6021</f>
        <v>0</v>
      </c>
      <c r="I5409" s="1">
        <f>(F6021-F5409)/F6021</f>
        <v>-0.1622095732540989</v>
      </c>
      <c r="J5409" s="9">
        <f>H5409/I5409</f>
        <v>0</v>
      </c>
    </row>
    <row r="5410" spans="1:10" hidden="1" x14ac:dyDescent="0.2">
      <c r="A5410" s="5">
        <v>2016</v>
      </c>
      <c r="B5410" s="5">
        <v>9</v>
      </c>
      <c r="C5410" s="5" t="str">
        <f t="shared" si="713"/>
        <v>Sep 2016</v>
      </c>
      <c r="D5410" s="5" t="s">
        <v>9</v>
      </c>
      <c r="E5410" s="7">
        <v>10.46</v>
      </c>
      <c r="F5410" s="6">
        <v>1746238.1</v>
      </c>
      <c r="G5410" s="6">
        <v>182625.52</v>
      </c>
    </row>
    <row r="5411" spans="1:10" hidden="1" x14ac:dyDescent="0.2">
      <c r="A5411" s="5">
        <v>2016</v>
      </c>
      <c r="B5411" s="5">
        <v>9</v>
      </c>
      <c r="C5411" s="5" t="str">
        <f t="shared" si="713"/>
        <v>Sep 2016</v>
      </c>
      <c r="D5411" s="5" t="s">
        <v>57</v>
      </c>
      <c r="E5411" s="7">
        <v>12.71</v>
      </c>
      <c r="F5411" s="6">
        <v>3215900.6</v>
      </c>
      <c r="G5411" s="6">
        <v>408855.92</v>
      </c>
    </row>
    <row r="5412" spans="1:10" x14ac:dyDescent="0.2">
      <c r="A5412" s="5">
        <v>2016</v>
      </c>
      <c r="B5412" s="5">
        <v>9</v>
      </c>
      <c r="C5412" s="5" t="str">
        <f t="shared" si="713"/>
        <v>Sep 2016</v>
      </c>
      <c r="D5412" s="5" t="s">
        <v>10</v>
      </c>
      <c r="E5412" s="7">
        <v>18.22</v>
      </c>
      <c r="F5412" s="6">
        <v>8463246.9000000004</v>
      </c>
      <c r="G5412" s="6">
        <v>1541957</v>
      </c>
      <c r="H5412" s="1">
        <f t="shared" ref="H5412" si="717">(E6024-E5412)/E6024</f>
        <v>7.0844686648502747E-3</v>
      </c>
      <c r="I5412" s="1">
        <f t="shared" ref="I5412" si="718">(F6024-F5412)/F6024</f>
        <v>0.10628740622719877</v>
      </c>
      <c r="J5412" s="9">
        <f t="shared" ref="J5412" si="719">H5412/I5412</f>
        <v>6.6653886065359366E-2</v>
      </c>
    </row>
    <row r="5413" spans="1:10" hidden="1" x14ac:dyDescent="0.2">
      <c r="A5413" s="5">
        <v>2016</v>
      </c>
      <c r="B5413" s="5">
        <v>9</v>
      </c>
      <c r="C5413" s="5" t="str">
        <f t="shared" si="713"/>
        <v>Sep 2016</v>
      </c>
      <c r="D5413" s="5" t="s">
        <v>11</v>
      </c>
      <c r="E5413" s="7">
        <v>12.84</v>
      </c>
      <c r="F5413" s="6">
        <v>1571149</v>
      </c>
      <c r="G5413" s="6">
        <v>201787.51</v>
      </c>
    </row>
    <row r="5414" spans="1:10" hidden="1" x14ac:dyDescent="0.2">
      <c r="A5414" s="5">
        <v>2016</v>
      </c>
      <c r="B5414" s="5">
        <v>9</v>
      </c>
      <c r="C5414" s="5" t="str">
        <f t="shared" si="713"/>
        <v>Sep 2016</v>
      </c>
      <c r="D5414" s="5" t="s">
        <v>12</v>
      </c>
      <c r="E5414" s="7">
        <v>18.98</v>
      </c>
      <c r="F5414" s="6">
        <v>1199801.2</v>
      </c>
      <c r="G5414" s="6">
        <v>227691.23</v>
      </c>
    </row>
    <row r="5415" spans="1:10" hidden="1" x14ac:dyDescent="0.2">
      <c r="A5415" s="5">
        <v>2016</v>
      </c>
      <c r="B5415" s="5">
        <v>9</v>
      </c>
      <c r="C5415" s="5" t="str">
        <f t="shared" si="713"/>
        <v>Sep 2016</v>
      </c>
      <c r="D5415" s="5" t="s">
        <v>14</v>
      </c>
      <c r="E5415" s="7">
        <v>11.72</v>
      </c>
      <c r="F5415" s="6">
        <v>285019.28000000003</v>
      </c>
      <c r="G5415" s="6">
        <v>33397.339999999997</v>
      </c>
    </row>
    <row r="5416" spans="1:10" hidden="1" x14ac:dyDescent="0.2">
      <c r="A5416" s="5">
        <v>2016</v>
      </c>
      <c r="B5416" s="5">
        <v>9</v>
      </c>
      <c r="C5416" s="5" t="str">
        <f t="shared" si="713"/>
        <v>Sep 2016</v>
      </c>
      <c r="D5416" s="5" t="s">
        <v>13</v>
      </c>
      <c r="E5416" s="7">
        <v>13.05</v>
      </c>
      <c r="F5416" s="6">
        <v>467737.46</v>
      </c>
      <c r="G5416" s="6">
        <v>61018.71</v>
      </c>
    </row>
    <row r="5417" spans="1:10" hidden="1" x14ac:dyDescent="0.2">
      <c r="A5417" s="5">
        <v>2016</v>
      </c>
      <c r="B5417" s="5">
        <v>9</v>
      </c>
      <c r="C5417" s="5" t="str">
        <f t="shared" si="713"/>
        <v>Sep 2016</v>
      </c>
      <c r="D5417" s="5" t="s">
        <v>15</v>
      </c>
      <c r="E5417" s="7">
        <v>11.14</v>
      </c>
      <c r="F5417" s="6">
        <v>12299047</v>
      </c>
      <c r="G5417" s="6">
        <v>1370722.3</v>
      </c>
    </row>
    <row r="5418" spans="1:10" hidden="1" x14ac:dyDescent="0.2">
      <c r="A5418" s="5">
        <v>2016</v>
      </c>
      <c r="B5418" s="5">
        <v>9</v>
      </c>
      <c r="C5418" s="5" t="str">
        <f t="shared" si="713"/>
        <v>Sep 2016</v>
      </c>
      <c r="D5418" s="5" t="s">
        <v>16</v>
      </c>
      <c r="E5418" s="7">
        <v>11.99</v>
      </c>
      <c r="F5418" s="6">
        <v>5689384.7999999998</v>
      </c>
      <c r="G5418" s="6">
        <v>682363.96</v>
      </c>
    </row>
    <row r="5419" spans="1:10" hidden="1" x14ac:dyDescent="0.2">
      <c r="A5419" s="5">
        <v>2016</v>
      </c>
      <c r="B5419" s="5">
        <v>9</v>
      </c>
      <c r="C5419" s="5" t="str">
        <f t="shared" si="713"/>
        <v>Sep 2016</v>
      </c>
      <c r="D5419" s="5" t="s">
        <v>17</v>
      </c>
      <c r="E5419" s="7">
        <v>27.84</v>
      </c>
      <c r="F5419" s="6">
        <v>231429.46</v>
      </c>
      <c r="G5419" s="6">
        <v>64439.88</v>
      </c>
    </row>
    <row r="5420" spans="1:10" hidden="1" x14ac:dyDescent="0.2">
      <c r="A5420" s="5">
        <v>2016</v>
      </c>
      <c r="B5420" s="5">
        <v>9</v>
      </c>
      <c r="C5420" s="5" t="str">
        <f t="shared" si="713"/>
        <v>Sep 2016</v>
      </c>
      <c r="D5420" s="5" t="s">
        <v>21</v>
      </c>
      <c r="E5420" s="7">
        <v>12.43</v>
      </c>
      <c r="F5420" s="6">
        <v>1080889.3</v>
      </c>
      <c r="G5420" s="6">
        <v>134374.93</v>
      </c>
    </row>
    <row r="5421" spans="1:10" hidden="1" x14ac:dyDescent="0.2">
      <c r="A5421" s="5">
        <v>2016</v>
      </c>
      <c r="B5421" s="5">
        <v>9</v>
      </c>
      <c r="C5421" s="5" t="str">
        <f t="shared" si="713"/>
        <v>Sep 2016</v>
      </c>
      <c r="D5421" s="5" t="s">
        <v>18</v>
      </c>
      <c r="E5421" s="7">
        <v>10.24</v>
      </c>
      <c r="F5421" s="6">
        <v>503109.49</v>
      </c>
      <c r="G5421" s="6">
        <v>51496.75</v>
      </c>
    </row>
    <row r="5422" spans="1:10" hidden="1" x14ac:dyDescent="0.2">
      <c r="A5422" s="5">
        <v>2016</v>
      </c>
      <c r="B5422" s="5">
        <v>9</v>
      </c>
      <c r="C5422" s="5" t="str">
        <f t="shared" si="713"/>
        <v>Sep 2016</v>
      </c>
      <c r="D5422" s="5" t="s">
        <v>19</v>
      </c>
      <c r="E5422" s="7">
        <v>12.53</v>
      </c>
      <c r="F5422" s="6">
        <v>3945174.4</v>
      </c>
      <c r="G5422" s="6">
        <v>494205.07</v>
      </c>
    </row>
    <row r="5423" spans="1:10" hidden="1" x14ac:dyDescent="0.2">
      <c r="A5423" s="5">
        <v>2016</v>
      </c>
      <c r="B5423" s="5">
        <v>9</v>
      </c>
      <c r="C5423" s="5" t="str">
        <f t="shared" si="713"/>
        <v>Sep 2016</v>
      </c>
      <c r="D5423" s="5" t="s">
        <v>20</v>
      </c>
      <c r="E5423" s="7">
        <v>12.26</v>
      </c>
      <c r="F5423" s="6">
        <v>2804373.1</v>
      </c>
      <c r="G5423" s="6">
        <v>343747.71</v>
      </c>
    </row>
    <row r="5424" spans="1:10" hidden="1" x14ac:dyDescent="0.2">
      <c r="A5424" s="5">
        <v>2016</v>
      </c>
      <c r="B5424" s="5">
        <v>9</v>
      </c>
      <c r="C5424" s="5" t="str">
        <f t="shared" si="713"/>
        <v>Sep 2016</v>
      </c>
      <c r="D5424" s="5" t="s">
        <v>22</v>
      </c>
      <c r="E5424" s="7">
        <v>13.05</v>
      </c>
      <c r="F5424" s="6">
        <v>1270234</v>
      </c>
      <c r="G5424" s="6">
        <v>165707.19</v>
      </c>
    </row>
    <row r="5425" spans="1:7" hidden="1" x14ac:dyDescent="0.2">
      <c r="A5425" s="5">
        <v>2016</v>
      </c>
      <c r="B5425" s="5">
        <v>9</v>
      </c>
      <c r="C5425" s="5" t="str">
        <f t="shared" si="713"/>
        <v>Sep 2016</v>
      </c>
      <c r="D5425" s="5" t="s">
        <v>23</v>
      </c>
      <c r="E5425" s="7">
        <v>10.69</v>
      </c>
      <c r="F5425" s="6">
        <v>2342158.1</v>
      </c>
      <c r="G5425" s="6">
        <v>250445.14</v>
      </c>
    </row>
    <row r="5426" spans="1:7" hidden="1" x14ac:dyDescent="0.2">
      <c r="A5426" s="5">
        <v>2016</v>
      </c>
      <c r="B5426" s="5">
        <v>9</v>
      </c>
      <c r="C5426" s="5" t="str">
        <f t="shared" si="713"/>
        <v>Sep 2016</v>
      </c>
      <c r="D5426" s="5" t="s">
        <v>24</v>
      </c>
      <c r="E5426" s="7">
        <v>9.74</v>
      </c>
      <c r="F5426" s="6">
        <v>3256756.9</v>
      </c>
      <c r="G5426" s="6">
        <v>317234.63</v>
      </c>
    </row>
    <row r="5427" spans="1:7" hidden="1" x14ac:dyDescent="0.2">
      <c r="A5427" s="5">
        <v>2016</v>
      </c>
      <c r="B5427" s="5">
        <v>9</v>
      </c>
      <c r="C5427" s="5" t="str">
        <f t="shared" si="713"/>
        <v>Sep 2016</v>
      </c>
      <c r="D5427" s="5" t="s">
        <v>27</v>
      </c>
      <c r="E5427" s="7">
        <v>19.690000000000001</v>
      </c>
      <c r="F5427" s="6">
        <v>1877041.7</v>
      </c>
      <c r="G5427" s="6">
        <v>369623.8</v>
      </c>
    </row>
    <row r="5428" spans="1:7" hidden="1" x14ac:dyDescent="0.2">
      <c r="A5428" s="5">
        <v>2016</v>
      </c>
      <c r="B5428" s="5">
        <v>9</v>
      </c>
      <c r="C5428" s="5" t="str">
        <f t="shared" si="713"/>
        <v>Sep 2016</v>
      </c>
      <c r="D5428" s="5" t="s">
        <v>26</v>
      </c>
      <c r="E5428" s="7">
        <v>14.02</v>
      </c>
      <c r="F5428" s="6">
        <v>2275485.2000000002</v>
      </c>
      <c r="G5428" s="6">
        <v>319018.21999999997</v>
      </c>
    </row>
    <row r="5429" spans="1:7" hidden="1" x14ac:dyDescent="0.2">
      <c r="A5429" s="5">
        <v>2016</v>
      </c>
      <c r="B5429" s="5">
        <v>9</v>
      </c>
      <c r="C5429" s="5" t="str">
        <f t="shared" si="713"/>
        <v>Sep 2016</v>
      </c>
      <c r="D5429" s="5" t="s">
        <v>25</v>
      </c>
      <c r="E5429" s="7">
        <v>16.260000000000002</v>
      </c>
      <c r="F5429" s="6">
        <v>391238.85</v>
      </c>
      <c r="G5429" s="6">
        <v>63615.47</v>
      </c>
    </row>
    <row r="5430" spans="1:7" hidden="1" x14ac:dyDescent="0.2">
      <c r="A5430" s="5">
        <v>2016</v>
      </c>
      <c r="B5430" s="5">
        <v>9</v>
      </c>
      <c r="C5430" s="5" t="str">
        <f t="shared" si="713"/>
        <v>Sep 2016</v>
      </c>
      <c r="D5430" s="5" t="s">
        <v>28</v>
      </c>
      <c r="E5430" s="7">
        <v>15.71</v>
      </c>
      <c r="F5430" s="6">
        <v>2828032.7</v>
      </c>
      <c r="G5430" s="6">
        <v>444156.36</v>
      </c>
    </row>
    <row r="5431" spans="1:7" hidden="1" x14ac:dyDescent="0.2">
      <c r="A5431" s="5">
        <v>2016</v>
      </c>
      <c r="B5431" s="5">
        <v>9</v>
      </c>
      <c r="C5431" s="5" t="str">
        <f t="shared" si="713"/>
        <v>Sep 2016</v>
      </c>
      <c r="D5431" s="5" t="s">
        <v>29</v>
      </c>
      <c r="E5431" s="7">
        <v>13.69</v>
      </c>
      <c r="F5431" s="6">
        <v>1610194.3</v>
      </c>
      <c r="G5431" s="6">
        <v>220413.01</v>
      </c>
    </row>
    <row r="5432" spans="1:7" hidden="1" x14ac:dyDescent="0.2">
      <c r="A5432" s="5">
        <v>2016</v>
      </c>
      <c r="B5432" s="5">
        <v>9</v>
      </c>
      <c r="C5432" s="5" t="str">
        <f t="shared" si="713"/>
        <v>Sep 2016</v>
      </c>
      <c r="D5432" s="5" t="s">
        <v>31</v>
      </c>
      <c r="E5432" s="7">
        <v>11.62</v>
      </c>
      <c r="F5432" s="6">
        <v>3018727.7</v>
      </c>
      <c r="G5432" s="6">
        <v>350830.2</v>
      </c>
    </row>
    <row r="5433" spans="1:7" hidden="1" x14ac:dyDescent="0.2">
      <c r="A5433" s="5">
        <v>2016</v>
      </c>
      <c r="B5433" s="5">
        <v>9</v>
      </c>
      <c r="C5433" s="5" t="str">
        <f t="shared" si="713"/>
        <v>Sep 2016</v>
      </c>
      <c r="D5433" s="5" t="s">
        <v>30</v>
      </c>
      <c r="E5433" s="7">
        <v>10.1</v>
      </c>
      <c r="F5433" s="6">
        <v>1929727.6</v>
      </c>
      <c r="G5433" s="6">
        <v>194955.84</v>
      </c>
    </row>
    <row r="5434" spans="1:7" hidden="1" x14ac:dyDescent="0.2">
      <c r="A5434" s="5">
        <v>2016</v>
      </c>
      <c r="B5434" s="5">
        <v>9</v>
      </c>
      <c r="C5434" s="5" t="str">
        <f t="shared" si="713"/>
        <v>Sep 2016</v>
      </c>
      <c r="D5434" s="5" t="s">
        <v>32</v>
      </c>
      <c r="E5434" s="7">
        <v>11.51</v>
      </c>
      <c r="F5434" s="6">
        <v>330509.34999999998</v>
      </c>
      <c r="G5434" s="6">
        <v>38051.519999999997</v>
      </c>
    </row>
    <row r="5435" spans="1:7" hidden="1" x14ac:dyDescent="0.2">
      <c r="A5435" s="5">
        <v>2016</v>
      </c>
      <c r="B5435" s="5">
        <v>9</v>
      </c>
      <c r="C5435" s="5" t="str">
        <f t="shared" ref="C5435:C5498" si="720">TEXT(DATE($A5435, $B5435, 1), "mmm yyyy")</f>
        <v>Sep 2016</v>
      </c>
      <c r="D5435" s="5" t="s">
        <v>39</v>
      </c>
      <c r="E5435" s="7">
        <v>11.31</v>
      </c>
      <c r="F5435" s="6">
        <v>5279898.4000000004</v>
      </c>
      <c r="G5435" s="6">
        <v>597215.38</v>
      </c>
    </row>
    <row r="5436" spans="1:7" hidden="1" x14ac:dyDescent="0.2">
      <c r="A5436" s="5">
        <v>2016</v>
      </c>
      <c r="B5436" s="5">
        <v>9</v>
      </c>
      <c r="C5436" s="5" t="str">
        <f t="shared" si="720"/>
        <v>Sep 2016</v>
      </c>
      <c r="D5436" s="5" t="s">
        <v>40</v>
      </c>
      <c r="E5436" s="7">
        <v>11.78</v>
      </c>
      <c r="F5436" s="6">
        <v>286604.93</v>
      </c>
      <c r="G5436" s="6">
        <v>33764.03</v>
      </c>
    </row>
    <row r="5437" spans="1:7" hidden="1" x14ac:dyDescent="0.2">
      <c r="A5437" s="5">
        <v>2016</v>
      </c>
      <c r="B5437" s="5">
        <v>9</v>
      </c>
      <c r="C5437" s="5" t="str">
        <f t="shared" si="720"/>
        <v>Sep 2016</v>
      </c>
      <c r="D5437" s="5" t="s">
        <v>33</v>
      </c>
      <c r="E5437" s="7">
        <v>12.33</v>
      </c>
      <c r="F5437" s="6">
        <v>740494.12</v>
      </c>
      <c r="G5437" s="6">
        <v>91288.72</v>
      </c>
    </row>
    <row r="5438" spans="1:7" hidden="1" x14ac:dyDescent="0.2">
      <c r="A5438" s="5">
        <v>2016</v>
      </c>
      <c r="B5438" s="5">
        <v>9</v>
      </c>
      <c r="C5438" s="5" t="str">
        <f t="shared" si="720"/>
        <v>Sep 2016</v>
      </c>
      <c r="D5438" s="5" t="s">
        <v>35</v>
      </c>
      <c r="E5438" s="7">
        <v>18.28</v>
      </c>
      <c r="F5438" s="6">
        <v>408855.43</v>
      </c>
      <c r="G5438" s="6">
        <v>74740.27</v>
      </c>
    </row>
    <row r="5439" spans="1:7" hidden="1" x14ac:dyDescent="0.2">
      <c r="A5439" s="5">
        <v>2016</v>
      </c>
      <c r="B5439" s="5">
        <v>9</v>
      </c>
      <c r="C5439" s="5" t="str">
        <f t="shared" si="720"/>
        <v>Sep 2016</v>
      </c>
      <c r="D5439" s="5" t="s">
        <v>36</v>
      </c>
      <c r="E5439" s="7">
        <v>16.14</v>
      </c>
      <c r="F5439" s="6">
        <v>2722797.8</v>
      </c>
      <c r="G5439" s="6">
        <v>439334.04</v>
      </c>
    </row>
    <row r="5440" spans="1:7" hidden="1" x14ac:dyDescent="0.2">
      <c r="A5440" s="5">
        <v>2016</v>
      </c>
      <c r="B5440" s="5">
        <v>9</v>
      </c>
      <c r="C5440" s="5" t="str">
        <f t="shared" si="720"/>
        <v>Sep 2016</v>
      </c>
      <c r="D5440" s="5" t="s">
        <v>37</v>
      </c>
      <c r="E5440" s="7">
        <v>12.85</v>
      </c>
      <c r="F5440" s="6">
        <v>566727.76</v>
      </c>
      <c r="G5440" s="6">
        <v>72845.490000000005</v>
      </c>
    </row>
    <row r="5441" spans="1:10" hidden="1" x14ac:dyDescent="0.2">
      <c r="A5441" s="5">
        <v>2016</v>
      </c>
      <c r="B5441" s="5">
        <v>9</v>
      </c>
      <c r="C5441" s="5" t="str">
        <f t="shared" si="720"/>
        <v>Sep 2016</v>
      </c>
      <c r="D5441" s="5" t="s">
        <v>34</v>
      </c>
      <c r="E5441" s="7">
        <v>11.17</v>
      </c>
      <c r="F5441" s="6">
        <v>1191083.7</v>
      </c>
      <c r="G5441" s="6">
        <v>133056.56</v>
      </c>
    </row>
    <row r="5442" spans="1:10" hidden="1" x14ac:dyDescent="0.2">
      <c r="A5442" s="5">
        <v>2016</v>
      </c>
      <c r="B5442" s="5">
        <v>9</v>
      </c>
      <c r="C5442" s="5" t="str">
        <f t="shared" si="720"/>
        <v>Sep 2016</v>
      </c>
      <c r="D5442" s="5" t="s">
        <v>38</v>
      </c>
      <c r="E5442" s="7">
        <v>18.36</v>
      </c>
      <c r="F5442" s="6">
        <v>5108569.3</v>
      </c>
      <c r="G5442" s="6">
        <v>937982.04</v>
      </c>
    </row>
    <row r="5443" spans="1:10" hidden="1" x14ac:dyDescent="0.2">
      <c r="A5443" s="5">
        <v>2016</v>
      </c>
      <c r="B5443" s="5">
        <v>9</v>
      </c>
      <c r="C5443" s="5" t="str">
        <f t="shared" si="720"/>
        <v>Sep 2016</v>
      </c>
      <c r="D5443" s="5" t="s">
        <v>41</v>
      </c>
      <c r="E5443" s="7">
        <v>12.13</v>
      </c>
      <c r="F5443" s="6">
        <v>4484567.4000000004</v>
      </c>
      <c r="G5443" s="6">
        <v>544104.02</v>
      </c>
    </row>
    <row r="5444" spans="1:10" hidden="1" x14ac:dyDescent="0.2">
      <c r="A5444" s="5">
        <v>2016</v>
      </c>
      <c r="B5444" s="5">
        <v>9</v>
      </c>
      <c r="C5444" s="5" t="str">
        <f t="shared" si="720"/>
        <v>Sep 2016</v>
      </c>
      <c r="D5444" s="5" t="s">
        <v>42</v>
      </c>
      <c r="E5444" s="7">
        <v>11.27</v>
      </c>
      <c r="F5444" s="6">
        <v>2114424.7000000002</v>
      </c>
      <c r="G5444" s="6">
        <v>238333.79</v>
      </c>
    </row>
    <row r="5445" spans="1:10" hidden="1" x14ac:dyDescent="0.2">
      <c r="A5445" s="5">
        <v>2016</v>
      </c>
      <c r="B5445" s="5">
        <v>9</v>
      </c>
      <c r="C5445" s="5" t="str">
        <f t="shared" si="720"/>
        <v>Sep 2016</v>
      </c>
      <c r="D5445" s="5" t="s">
        <v>43</v>
      </c>
      <c r="E5445" s="7">
        <v>10.96</v>
      </c>
      <c r="F5445" s="6">
        <v>1228459.8999999999</v>
      </c>
      <c r="G5445" s="6">
        <v>134623.01999999999</v>
      </c>
    </row>
    <row r="5446" spans="1:10" hidden="1" x14ac:dyDescent="0.2">
      <c r="A5446" s="5">
        <v>2016</v>
      </c>
      <c r="B5446" s="5">
        <v>9</v>
      </c>
      <c r="C5446" s="5" t="str">
        <f t="shared" si="720"/>
        <v>Sep 2016</v>
      </c>
      <c r="D5446" s="5" t="s">
        <v>44</v>
      </c>
      <c r="E5446" s="7">
        <v>13.96</v>
      </c>
      <c r="F5446" s="6">
        <v>4829300.5999999996</v>
      </c>
      <c r="G5446" s="6">
        <v>674076.25</v>
      </c>
    </row>
    <row r="5447" spans="1:10" hidden="1" x14ac:dyDescent="0.2">
      <c r="A5447" s="5">
        <v>2016</v>
      </c>
      <c r="B5447" s="5">
        <v>9</v>
      </c>
      <c r="C5447" s="5" t="str">
        <f t="shared" si="720"/>
        <v>Sep 2016</v>
      </c>
      <c r="D5447" s="5" t="s">
        <v>45</v>
      </c>
      <c r="E5447" s="7">
        <v>20.47</v>
      </c>
      <c r="F5447" s="6">
        <v>273647.73</v>
      </c>
      <c r="G5447" s="6">
        <v>56006.71</v>
      </c>
    </row>
    <row r="5448" spans="1:10" hidden="1" x14ac:dyDescent="0.2">
      <c r="A5448" s="5">
        <v>2016</v>
      </c>
      <c r="B5448" s="5">
        <v>9</v>
      </c>
      <c r="C5448" s="5" t="str">
        <f t="shared" si="720"/>
        <v>Sep 2016</v>
      </c>
      <c r="D5448" s="5" t="s">
        <v>46</v>
      </c>
      <c r="E5448" s="7">
        <v>12.98</v>
      </c>
      <c r="F5448" s="6">
        <v>2761855.9</v>
      </c>
      <c r="G5448" s="6">
        <v>358555.69</v>
      </c>
    </row>
    <row r="5449" spans="1:10" hidden="1" x14ac:dyDescent="0.2">
      <c r="A5449" s="5">
        <v>2016</v>
      </c>
      <c r="B5449" s="5">
        <v>9</v>
      </c>
      <c r="C5449" s="5" t="str">
        <f t="shared" si="720"/>
        <v>Sep 2016</v>
      </c>
      <c r="D5449" s="5" t="s">
        <v>47</v>
      </c>
      <c r="E5449" s="7">
        <v>12.54</v>
      </c>
      <c r="F5449" s="6">
        <v>324662.63</v>
      </c>
      <c r="G5449" s="6">
        <v>40703.93</v>
      </c>
    </row>
    <row r="5450" spans="1:10" hidden="1" x14ac:dyDescent="0.2">
      <c r="A5450" s="5">
        <v>2016</v>
      </c>
      <c r="B5450" s="5">
        <v>9</v>
      </c>
      <c r="C5450" s="5" t="str">
        <f t="shared" si="720"/>
        <v>Sep 2016</v>
      </c>
      <c r="D5450" s="5" t="s">
        <v>48</v>
      </c>
      <c r="E5450" s="7">
        <v>10.64</v>
      </c>
      <c r="F5450" s="6">
        <v>4199726.5999999996</v>
      </c>
      <c r="G5450" s="6">
        <v>446816.15</v>
      </c>
    </row>
    <row r="5451" spans="1:10" x14ac:dyDescent="0.2">
      <c r="A5451" s="5">
        <v>2016</v>
      </c>
      <c r="B5451" s="5">
        <v>9</v>
      </c>
      <c r="C5451" s="5" t="str">
        <f t="shared" si="720"/>
        <v>Sep 2016</v>
      </c>
      <c r="D5451" s="5" t="s">
        <v>49</v>
      </c>
      <c r="E5451" s="7">
        <v>11.11</v>
      </c>
      <c r="F5451" s="6">
        <v>15412977</v>
      </c>
      <c r="G5451" s="6">
        <v>1712855.4</v>
      </c>
      <c r="H5451" s="1">
        <f t="shared" ref="H5451" si="721">(E6063-E5451)/E6063</f>
        <v>3.475238922675937E-2</v>
      </c>
      <c r="I5451" s="1">
        <f t="shared" ref="I5451" si="722">(F6063-F5451)/F6063</f>
        <v>-2.5360701251170771E-2</v>
      </c>
      <c r="J5451" s="9">
        <f t="shared" ref="J5451" si="723">H5451/I5451</f>
        <v>-1.3703244591927455</v>
      </c>
    </row>
    <row r="5452" spans="1:10" hidden="1" x14ac:dyDescent="0.2">
      <c r="A5452" s="5">
        <v>2016</v>
      </c>
      <c r="B5452" s="5">
        <v>9</v>
      </c>
      <c r="C5452" s="5" t="str">
        <f t="shared" si="720"/>
        <v>Sep 2016</v>
      </c>
      <c r="D5452" s="5" t="s">
        <v>50</v>
      </c>
      <c r="E5452" s="7">
        <v>11.2</v>
      </c>
      <c r="F5452" s="6">
        <v>761643.2</v>
      </c>
      <c r="G5452" s="6">
        <v>85313.81</v>
      </c>
    </row>
    <row r="5453" spans="1:10" hidden="1" x14ac:dyDescent="0.2">
      <c r="A5453" s="5">
        <v>2016</v>
      </c>
      <c r="B5453" s="5">
        <v>9</v>
      </c>
      <c r="C5453" s="5" t="str">
        <f t="shared" si="720"/>
        <v>Sep 2016</v>
      </c>
      <c r="D5453" s="5" t="s">
        <v>52</v>
      </c>
      <c r="E5453" s="7">
        <v>11.64</v>
      </c>
      <c r="F5453" s="6">
        <v>3734928.2</v>
      </c>
      <c r="G5453" s="6">
        <v>434695.97</v>
      </c>
    </row>
    <row r="5454" spans="1:10" hidden="1" x14ac:dyDescent="0.2">
      <c r="A5454" s="5">
        <v>2016</v>
      </c>
      <c r="B5454" s="5">
        <v>9</v>
      </c>
      <c r="C5454" s="5" t="str">
        <f t="shared" si="720"/>
        <v>Sep 2016</v>
      </c>
      <c r="D5454" s="5" t="s">
        <v>51</v>
      </c>
      <c r="E5454" s="7">
        <v>17.579999999999998</v>
      </c>
      <c r="F5454" s="6">
        <v>163970.01999999999</v>
      </c>
      <c r="G5454" s="6">
        <v>28819.87</v>
      </c>
    </row>
    <row r="5455" spans="1:10" hidden="1" x14ac:dyDescent="0.2">
      <c r="A5455" s="5">
        <v>2016</v>
      </c>
      <c r="B5455" s="5">
        <v>9</v>
      </c>
      <c r="C5455" s="5" t="str">
        <f t="shared" si="720"/>
        <v>Sep 2016</v>
      </c>
      <c r="D5455" s="5" t="s">
        <v>54</v>
      </c>
      <c r="E5455" s="7">
        <v>9.8000000000000007</v>
      </c>
      <c r="F5455" s="6">
        <v>2179921.6</v>
      </c>
      <c r="G5455" s="6">
        <v>213711.26</v>
      </c>
    </row>
    <row r="5456" spans="1:10" hidden="1" x14ac:dyDescent="0.2">
      <c r="A5456" s="5">
        <v>2016</v>
      </c>
      <c r="B5456" s="5">
        <v>9</v>
      </c>
      <c r="C5456" s="5" t="str">
        <f t="shared" si="720"/>
        <v>Sep 2016</v>
      </c>
      <c r="D5456" s="5" t="s">
        <v>55</v>
      </c>
      <c r="E5456" s="7">
        <v>14.47</v>
      </c>
      <c r="F5456" s="6">
        <v>1631346.8</v>
      </c>
      <c r="G5456" s="6">
        <v>236082.92</v>
      </c>
    </row>
    <row r="5457" spans="1:10" hidden="1" x14ac:dyDescent="0.2">
      <c r="A5457" s="5">
        <v>2016</v>
      </c>
      <c r="B5457" s="5">
        <v>9</v>
      </c>
      <c r="C5457" s="5" t="str">
        <f t="shared" si="720"/>
        <v>Sep 2016</v>
      </c>
      <c r="D5457" s="5" t="s">
        <v>53</v>
      </c>
      <c r="E5457" s="7">
        <v>11.6</v>
      </c>
      <c r="F5457" s="6">
        <v>838897.94</v>
      </c>
      <c r="G5457" s="6">
        <v>97291.520000000004</v>
      </c>
    </row>
    <row r="5458" spans="1:10" hidden="1" x14ac:dyDescent="0.2">
      <c r="A5458" s="5">
        <v>2016</v>
      </c>
      <c r="B5458" s="5">
        <v>9</v>
      </c>
      <c r="C5458" s="5" t="str">
        <f t="shared" si="720"/>
        <v>Sep 2016</v>
      </c>
      <c r="D5458" s="5" t="s">
        <v>56</v>
      </c>
      <c r="E5458" s="7">
        <v>11.75</v>
      </c>
      <c r="F5458" s="6">
        <v>171079.63</v>
      </c>
      <c r="G5458" s="6">
        <v>20105.900000000001</v>
      </c>
    </row>
    <row r="5459" spans="1:10" hidden="1" x14ac:dyDescent="0.2">
      <c r="A5459" s="5">
        <v>2016</v>
      </c>
      <c r="B5459" s="5">
        <v>8</v>
      </c>
      <c r="C5459" s="5" t="str">
        <f t="shared" si="720"/>
        <v>Aug 2016</v>
      </c>
      <c r="D5459" s="5" t="s">
        <v>7</v>
      </c>
      <c r="E5459" s="7">
        <v>20.7</v>
      </c>
      <c r="F5459" s="6">
        <v>146304.04</v>
      </c>
      <c r="G5459" s="6">
        <v>30280.95</v>
      </c>
    </row>
    <row r="5460" spans="1:10" hidden="1" x14ac:dyDescent="0.2">
      <c r="A5460" s="5">
        <v>2016</v>
      </c>
      <c r="B5460" s="5">
        <v>8</v>
      </c>
      <c r="C5460" s="5" t="str">
        <f t="shared" si="720"/>
        <v>Aug 2016</v>
      </c>
      <c r="D5460" s="5" t="s">
        <v>8</v>
      </c>
      <c r="E5460" s="7">
        <v>12.17</v>
      </c>
      <c r="F5460" s="6">
        <v>3568470.9</v>
      </c>
      <c r="G5460" s="6">
        <v>434244.47</v>
      </c>
      <c r="H5460" s="1">
        <f>(E6072-E5460)/E6072</f>
        <v>-1.670843776106928E-2</v>
      </c>
      <c r="I5460" s="1">
        <f>(F6072-F5460)/F6072</f>
        <v>-4.5654555640660004E-2</v>
      </c>
      <c r="J5460" s="9">
        <f>H5460/I5460</f>
        <v>0.36597525759704747</v>
      </c>
    </row>
    <row r="5461" spans="1:10" hidden="1" x14ac:dyDescent="0.2">
      <c r="A5461" s="5">
        <v>2016</v>
      </c>
      <c r="B5461" s="5">
        <v>8</v>
      </c>
      <c r="C5461" s="5" t="str">
        <f t="shared" si="720"/>
        <v>Aug 2016</v>
      </c>
      <c r="D5461" s="5" t="s">
        <v>9</v>
      </c>
      <c r="E5461" s="7">
        <v>10.41</v>
      </c>
      <c r="F5461" s="6">
        <v>2008685.8</v>
      </c>
      <c r="G5461" s="6">
        <v>209012.49</v>
      </c>
    </row>
    <row r="5462" spans="1:10" hidden="1" x14ac:dyDescent="0.2">
      <c r="A5462" s="5">
        <v>2016</v>
      </c>
      <c r="B5462" s="5">
        <v>8</v>
      </c>
      <c r="C5462" s="5" t="str">
        <f t="shared" si="720"/>
        <v>Aug 2016</v>
      </c>
      <c r="D5462" s="5" t="s">
        <v>57</v>
      </c>
      <c r="E5462" s="7">
        <v>12.5</v>
      </c>
      <c r="F5462" s="6">
        <v>4210427</v>
      </c>
      <c r="G5462" s="6">
        <v>526457.04</v>
      </c>
    </row>
    <row r="5463" spans="1:10" x14ac:dyDescent="0.2">
      <c r="A5463" s="5">
        <v>2016</v>
      </c>
      <c r="B5463" s="5">
        <v>8</v>
      </c>
      <c r="C5463" s="5" t="str">
        <f t="shared" si="720"/>
        <v>Aug 2016</v>
      </c>
      <c r="D5463" s="5" t="s">
        <v>10</v>
      </c>
      <c r="E5463" s="7">
        <v>18.87</v>
      </c>
      <c r="F5463" s="6">
        <v>10181056</v>
      </c>
      <c r="G5463" s="6">
        <v>1920716.8</v>
      </c>
      <c r="H5463" s="1">
        <f t="shared" ref="H5463" si="724">(E6075-E5463)/E6075</f>
        <v>-3.6813186813186911E-2</v>
      </c>
      <c r="I5463" s="1">
        <f t="shared" ref="I5463" si="725">(F6075-F5463)/F6075</f>
        <v>-0.14648134693216469</v>
      </c>
      <c r="J5463" s="9">
        <f t="shared" ref="J5463" si="726">H5463/I5463</f>
        <v>0.25131655042901158</v>
      </c>
    </row>
    <row r="5464" spans="1:10" hidden="1" x14ac:dyDescent="0.2">
      <c r="A5464" s="5">
        <v>2016</v>
      </c>
      <c r="B5464" s="5">
        <v>8</v>
      </c>
      <c r="C5464" s="5" t="str">
        <f t="shared" si="720"/>
        <v>Aug 2016</v>
      </c>
      <c r="D5464" s="5" t="s">
        <v>11</v>
      </c>
      <c r="E5464" s="7">
        <v>12.83</v>
      </c>
      <c r="F5464" s="6">
        <v>1900093.5</v>
      </c>
      <c r="G5464" s="6">
        <v>243858.29</v>
      </c>
    </row>
    <row r="5465" spans="1:10" hidden="1" x14ac:dyDescent="0.2">
      <c r="A5465" s="5">
        <v>2016</v>
      </c>
      <c r="B5465" s="5">
        <v>8</v>
      </c>
      <c r="C5465" s="5" t="str">
        <f t="shared" si="720"/>
        <v>Aug 2016</v>
      </c>
      <c r="D5465" s="5" t="s">
        <v>12</v>
      </c>
      <c r="E5465" s="7">
        <v>18.78</v>
      </c>
      <c r="F5465" s="6">
        <v>1446895.3</v>
      </c>
      <c r="G5465" s="6">
        <v>271712.25</v>
      </c>
    </row>
    <row r="5466" spans="1:10" hidden="1" x14ac:dyDescent="0.2">
      <c r="A5466" s="5">
        <v>2016</v>
      </c>
      <c r="B5466" s="5">
        <v>8</v>
      </c>
      <c r="C5466" s="5" t="str">
        <f t="shared" si="720"/>
        <v>Aug 2016</v>
      </c>
      <c r="D5466" s="5" t="s">
        <v>14</v>
      </c>
      <c r="E5466" s="7">
        <v>11.99</v>
      </c>
      <c r="F5466" s="6">
        <v>286242.53000000003</v>
      </c>
      <c r="G5466" s="6">
        <v>34316.050000000003</v>
      </c>
    </row>
    <row r="5467" spans="1:10" hidden="1" x14ac:dyDescent="0.2">
      <c r="A5467" s="5">
        <v>2016</v>
      </c>
      <c r="B5467" s="5">
        <v>8</v>
      </c>
      <c r="C5467" s="5" t="str">
        <f t="shared" si="720"/>
        <v>Aug 2016</v>
      </c>
      <c r="D5467" s="5" t="s">
        <v>13</v>
      </c>
      <c r="E5467" s="7">
        <v>12.95</v>
      </c>
      <c r="F5467" s="6">
        <v>546520.14</v>
      </c>
      <c r="G5467" s="6">
        <v>70777.91</v>
      </c>
    </row>
    <row r="5468" spans="1:10" hidden="1" x14ac:dyDescent="0.2">
      <c r="A5468" s="5">
        <v>2016</v>
      </c>
      <c r="B5468" s="5">
        <v>8</v>
      </c>
      <c r="C5468" s="5" t="str">
        <f t="shared" si="720"/>
        <v>Aug 2016</v>
      </c>
      <c r="D5468" s="5" t="s">
        <v>15</v>
      </c>
      <c r="E5468" s="7">
        <v>11.07</v>
      </c>
      <c r="F5468" s="6">
        <v>13497879</v>
      </c>
      <c r="G5468" s="6">
        <v>1493573.9</v>
      </c>
    </row>
    <row r="5469" spans="1:10" hidden="1" x14ac:dyDescent="0.2">
      <c r="A5469" s="5">
        <v>2016</v>
      </c>
      <c r="B5469" s="5">
        <v>8</v>
      </c>
      <c r="C5469" s="5" t="str">
        <f t="shared" si="720"/>
        <v>Aug 2016</v>
      </c>
      <c r="D5469" s="5" t="s">
        <v>16</v>
      </c>
      <c r="E5469" s="7">
        <v>12.58</v>
      </c>
      <c r="F5469" s="6">
        <v>6568320.7000000002</v>
      </c>
      <c r="G5469" s="6">
        <v>826404.58</v>
      </c>
    </row>
    <row r="5470" spans="1:10" hidden="1" x14ac:dyDescent="0.2">
      <c r="A5470" s="5">
        <v>2016</v>
      </c>
      <c r="B5470" s="5">
        <v>8</v>
      </c>
      <c r="C5470" s="5" t="str">
        <f t="shared" si="720"/>
        <v>Aug 2016</v>
      </c>
      <c r="D5470" s="5" t="s">
        <v>17</v>
      </c>
      <c r="E5470" s="7">
        <v>27.45</v>
      </c>
      <c r="F5470" s="6">
        <v>248884.19</v>
      </c>
      <c r="G5470" s="6">
        <v>68328.62</v>
      </c>
    </row>
    <row r="5471" spans="1:10" hidden="1" x14ac:dyDescent="0.2">
      <c r="A5471" s="5">
        <v>2016</v>
      </c>
      <c r="B5471" s="5">
        <v>8</v>
      </c>
      <c r="C5471" s="5" t="str">
        <f t="shared" si="720"/>
        <v>Aug 2016</v>
      </c>
      <c r="D5471" s="5" t="s">
        <v>21</v>
      </c>
      <c r="E5471" s="7">
        <v>13.99</v>
      </c>
      <c r="F5471" s="6">
        <v>1389981.9</v>
      </c>
      <c r="G5471" s="6">
        <v>194430.83</v>
      </c>
    </row>
    <row r="5472" spans="1:10" hidden="1" x14ac:dyDescent="0.2">
      <c r="A5472" s="5">
        <v>2016</v>
      </c>
      <c r="B5472" s="5">
        <v>8</v>
      </c>
      <c r="C5472" s="5" t="str">
        <f t="shared" si="720"/>
        <v>Aug 2016</v>
      </c>
      <c r="D5472" s="5" t="s">
        <v>18</v>
      </c>
      <c r="E5472" s="7">
        <v>10.46</v>
      </c>
      <c r="F5472" s="6">
        <v>688015.27</v>
      </c>
      <c r="G5472" s="6">
        <v>71958.13</v>
      </c>
    </row>
    <row r="5473" spans="1:7" hidden="1" x14ac:dyDescent="0.2">
      <c r="A5473" s="5">
        <v>2016</v>
      </c>
      <c r="B5473" s="5">
        <v>8</v>
      </c>
      <c r="C5473" s="5" t="str">
        <f t="shared" si="720"/>
        <v>Aug 2016</v>
      </c>
      <c r="D5473" s="5" t="s">
        <v>19</v>
      </c>
      <c r="E5473" s="7">
        <v>12.24</v>
      </c>
      <c r="F5473" s="6">
        <v>5405322.9000000004</v>
      </c>
      <c r="G5473" s="6">
        <v>661452.88</v>
      </c>
    </row>
    <row r="5474" spans="1:7" hidden="1" x14ac:dyDescent="0.2">
      <c r="A5474" s="5">
        <v>2016</v>
      </c>
      <c r="B5474" s="5">
        <v>8</v>
      </c>
      <c r="C5474" s="5" t="str">
        <f t="shared" si="720"/>
        <v>Aug 2016</v>
      </c>
      <c r="D5474" s="5" t="s">
        <v>20</v>
      </c>
      <c r="E5474" s="7">
        <v>11.77</v>
      </c>
      <c r="F5474" s="6">
        <v>3613482.5</v>
      </c>
      <c r="G5474" s="6">
        <v>425323.42</v>
      </c>
    </row>
    <row r="5475" spans="1:7" hidden="1" x14ac:dyDescent="0.2">
      <c r="A5475" s="5">
        <v>2016</v>
      </c>
      <c r="B5475" s="5">
        <v>8</v>
      </c>
      <c r="C5475" s="5" t="str">
        <f t="shared" si="720"/>
        <v>Aug 2016</v>
      </c>
      <c r="D5475" s="5" t="s">
        <v>22</v>
      </c>
      <c r="E5475" s="7">
        <v>13.29</v>
      </c>
      <c r="F5475" s="6">
        <v>1585603.2</v>
      </c>
      <c r="G5475" s="6">
        <v>210674.34</v>
      </c>
    </row>
    <row r="5476" spans="1:7" hidden="1" x14ac:dyDescent="0.2">
      <c r="A5476" s="5">
        <v>2016</v>
      </c>
      <c r="B5476" s="5">
        <v>8</v>
      </c>
      <c r="C5476" s="5" t="str">
        <f t="shared" si="720"/>
        <v>Aug 2016</v>
      </c>
      <c r="D5476" s="5" t="s">
        <v>23</v>
      </c>
      <c r="E5476" s="7">
        <v>10.51</v>
      </c>
      <c r="F5476" s="6">
        <v>2833021.6</v>
      </c>
      <c r="G5476" s="6">
        <v>297880.48</v>
      </c>
    </row>
    <row r="5477" spans="1:7" hidden="1" x14ac:dyDescent="0.2">
      <c r="A5477" s="5">
        <v>2016</v>
      </c>
      <c r="B5477" s="5">
        <v>8</v>
      </c>
      <c r="C5477" s="5" t="str">
        <f t="shared" si="720"/>
        <v>Aug 2016</v>
      </c>
      <c r="D5477" s="5" t="s">
        <v>24</v>
      </c>
      <c r="E5477" s="7">
        <v>9.66</v>
      </c>
      <c r="F5477" s="6">
        <v>3449463.5</v>
      </c>
      <c r="G5477" s="6">
        <v>333376.31</v>
      </c>
    </row>
    <row r="5478" spans="1:7" hidden="1" x14ac:dyDescent="0.2">
      <c r="A5478" s="5">
        <v>2016</v>
      </c>
      <c r="B5478" s="5">
        <v>8</v>
      </c>
      <c r="C5478" s="5" t="str">
        <f t="shared" si="720"/>
        <v>Aug 2016</v>
      </c>
      <c r="D5478" s="5" t="s">
        <v>27</v>
      </c>
      <c r="E5478" s="7">
        <v>18.02</v>
      </c>
      <c r="F5478" s="6">
        <v>2263673.4</v>
      </c>
      <c r="G5478" s="6">
        <v>407944.56</v>
      </c>
    </row>
    <row r="5479" spans="1:7" hidden="1" x14ac:dyDescent="0.2">
      <c r="A5479" s="5">
        <v>2016</v>
      </c>
      <c r="B5479" s="5">
        <v>8</v>
      </c>
      <c r="C5479" s="5" t="str">
        <f t="shared" si="720"/>
        <v>Aug 2016</v>
      </c>
      <c r="D5479" s="5" t="s">
        <v>26</v>
      </c>
      <c r="E5479" s="7">
        <v>13.82</v>
      </c>
      <c r="F5479" s="6">
        <v>2956832.2</v>
      </c>
      <c r="G5479" s="6">
        <v>408515.55</v>
      </c>
    </row>
    <row r="5480" spans="1:7" hidden="1" x14ac:dyDescent="0.2">
      <c r="A5480" s="5">
        <v>2016</v>
      </c>
      <c r="B5480" s="5">
        <v>8</v>
      </c>
      <c r="C5480" s="5" t="str">
        <f t="shared" si="720"/>
        <v>Aug 2016</v>
      </c>
      <c r="D5480" s="5" t="s">
        <v>25</v>
      </c>
      <c r="E5480" s="7">
        <v>16</v>
      </c>
      <c r="F5480" s="6">
        <v>430750.94</v>
      </c>
      <c r="G5480" s="6">
        <v>68908.47</v>
      </c>
    </row>
    <row r="5481" spans="1:7" hidden="1" x14ac:dyDescent="0.2">
      <c r="A5481" s="5">
        <v>2016</v>
      </c>
      <c r="B5481" s="5">
        <v>8</v>
      </c>
      <c r="C5481" s="5" t="str">
        <f t="shared" si="720"/>
        <v>Aug 2016</v>
      </c>
      <c r="D5481" s="5" t="s">
        <v>28</v>
      </c>
      <c r="E5481" s="7">
        <v>15.82</v>
      </c>
      <c r="F5481" s="6">
        <v>3914368.6</v>
      </c>
      <c r="G5481" s="6">
        <v>619163.64</v>
      </c>
    </row>
    <row r="5482" spans="1:7" hidden="1" x14ac:dyDescent="0.2">
      <c r="A5482" s="5">
        <v>2016</v>
      </c>
      <c r="B5482" s="5">
        <v>8</v>
      </c>
      <c r="C5482" s="5" t="str">
        <f t="shared" si="720"/>
        <v>Aug 2016</v>
      </c>
      <c r="D5482" s="5" t="s">
        <v>29</v>
      </c>
      <c r="E5482" s="7">
        <v>13.07</v>
      </c>
      <c r="F5482" s="6">
        <v>2116751.6</v>
      </c>
      <c r="G5482" s="6">
        <v>276654.84999999998</v>
      </c>
    </row>
    <row r="5483" spans="1:7" hidden="1" x14ac:dyDescent="0.2">
      <c r="A5483" s="5">
        <v>2016</v>
      </c>
      <c r="B5483" s="5">
        <v>8</v>
      </c>
      <c r="C5483" s="5" t="str">
        <f t="shared" si="720"/>
        <v>Aug 2016</v>
      </c>
      <c r="D5483" s="5" t="s">
        <v>31</v>
      </c>
      <c r="E5483" s="7">
        <v>12.73</v>
      </c>
      <c r="F5483" s="6">
        <v>3758602.2</v>
      </c>
      <c r="G5483" s="6">
        <v>478475.14</v>
      </c>
    </row>
    <row r="5484" spans="1:7" hidden="1" x14ac:dyDescent="0.2">
      <c r="A5484" s="5">
        <v>2016</v>
      </c>
      <c r="B5484" s="5">
        <v>8</v>
      </c>
      <c r="C5484" s="5" t="str">
        <f t="shared" si="720"/>
        <v>Aug 2016</v>
      </c>
      <c r="D5484" s="5" t="s">
        <v>30</v>
      </c>
      <c r="E5484" s="7">
        <v>10.23</v>
      </c>
      <c r="F5484" s="6">
        <v>2099230.2999999998</v>
      </c>
      <c r="G5484" s="6">
        <v>214684.74</v>
      </c>
    </row>
    <row r="5485" spans="1:7" hidden="1" x14ac:dyDescent="0.2">
      <c r="A5485" s="5">
        <v>2016</v>
      </c>
      <c r="B5485" s="5">
        <v>8</v>
      </c>
      <c r="C5485" s="5" t="str">
        <f t="shared" si="720"/>
        <v>Aug 2016</v>
      </c>
      <c r="D5485" s="5" t="s">
        <v>32</v>
      </c>
      <c r="E5485" s="7">
        <v>11.39</v>
      </c>
      <c r="F5485" s="6">
        <v>393421.76</v>
      </c>
      <c r="G5485" s="6">
        <v>44808.93</v>
      </c>
    </row>
    <row r="5486" spans="1:7" hidden="1" x14ac:dyDescent="0.2">
      <c r="A5486" s="5">
        <v>2016</v>
      </c>
      <c r="B5486" s="5">
        <v>8</v>
      </c>
      <c r="C5486" s="5" t="str">
        <f t="shared" si="720"/>
        <v>Aug 2016</v>
      </c>
      <c r="D5486" s="5" t="s">
        <v>39</v>
      </c>
      <c r="E5486" s="7">
        <v>11.24</v>
      </c>
      <c r="F5486" s="6">
        <v>6337547.5</v>
      </c>
      <c r="G5486" s="6">
        <v>712384.84</v>
      </c>
    </row>
    <row r="5487" spans="1:7" hidden="1" x14ac:dyDescent="0.2">
      <c r="A5487" s="5">
        <v>2016</v>
      </c>
      <c r="B5487" s="5">
        <v>8</v>
      </c>
      <c r="C5487" s="5" t="str">
        <f t="shared" si="720"/>
        <v>Aug 2016</v>
      </c>
      <c r="D5487" s="5" t="s">
        <v>40</v>
      </c>
      <c r="E5487" s="7">
        <v>11.29</v>
      </c>
      <c r="F5487" s="6">
        <v>365572.93</v>
      </c>
      <c r="G5487" s="6">
        <v>41288.36</v>
      </c>
    </row>
    <row r="5488" spans="1:7" hidden="1" x14ac:dyDescent="0.2">
      <c r="A5488" s="5">
        <v>2016</v>
      </c>
      <c r="B5488" s="5">
        <v>8</v>
      </c>
      <c r="C5488" s="5" t="str">
        <f t="shared" si="720"/>
        <v>Aug 2016</v>
      </c>
      <c r="D5488" s="5" t="s">
        <v>33</v>
      </c>
      <c r="E5488" s="7">
        <v>12</v>
      </c>
      <c r="F5488" s="6">
        <v>968253.23</v>
      </c>
      <c r="G5488" s="6">
        <v>116199.26</v>
      </c>
    </row>
    <row r="5489" spans="1:10" hidden="1" x14ac:dyDescent="0.2">
      <c r="A5489" s="5">
        <v>2016</v>
      </c>
      <c r="B5489" s="5">
        <v>8</v>
      </c>
      <c r="C5489" s="5" t="str">
        <f t="shared" si="720"/>
        <v>Aug 2016</v>
      </c>
      <c r="D5489" s="5" t="s">
        <v>35</v>
      </c>
      <c r="E5489" s="7">
        <v>18.18</v>
      </c>
      <c r="F5489" s="6">
        <v>454107.09</v>
      </c>
      <c r="G5489" s="6">
        <v>82545.59</v>
      </c>
    </row>
    <row r="5490" spans="1:10" hidden="1" x14ac:dyDescent="0.2">
      <c r="A5490" s="5">
        <v>2016</v>
      </c>
      <c r="B5490" s="5">
        <v>8</v>
      </c>
      <c r="C5490" s="5" t="str">
        <f t="shared" si="720"/>
        <v>Aug 2016</v>
      </c>
      <c r="D5490" s="5" t="s">
        <v>36</v>
      </c>
      <c r="E5490" s="7">
        <v>16.22</v>
      </c>
      <c r="F5490" s="6">
        <v>3877079.4</v>
      </c>
      <c r="G5490" s="6">
        <v>628743.07999999996</v>
      </c>
    </row>
    <row r="5491" spans="1:10" hidden="1" x14ac:dyDescent="0.2">
      <c r="A5491" s="5">
        <v>2016</v>
      </c>
      <c r="B5491" s="5">
        <v>8</v>
      </c>
      <c r="C5491" s="5" t="str">
        <f t="shared" si="720"/>
        <v>Aug 2016</v>
      </c>
      <c r="D5491" s="5" t="s">
        <v>37</v>
      </c>
      <c r="E5491" s="7">
        <v>12.96</v>
      </c>
      <c r="F5491" s="6">
        <v>706853.38</v>
      </c>
      <c r="G5491" s="6">
        <v>91582.69</v>
      </c>
    </row>
    <row r="5492" spans="1:10" hidden="1" x14ac:dyDescent="0.2">
      <c r="A5492" s="5">
        <v>2016</v>
      </c>
      <c r="B5492" s="5">
        <v>8</v>
      </c>
      <c r="C5492" s="5" t="str">
        <f t="shared" si="720"/>
        <v>Aug 2016</v>
      </c>
      <c r="D5492" s="5" t="s">
        <v>34</v>
      </c>
      <c r="E5492" s="7">
        <v>10.82</v>
      </c>
      <c r="F5492" s="6">
        <v>1855806.1</v>
      </c>
      <c r="G5492" s="6">
        <v>200796.1</v>
      </c>
    </row>
    <row r="5493" spans="1:10" hidden="1" x14ac:dyDescent="0.2">
      <c r="A5493" s="5">
        <v>2016</v>
      </c>
      <c r="B5493" s="5">
        <v>8</v>
      </c>
      <c r="C5493" s="5" t="str">
        <f t="shared" si="720"/>
        <v>Aug 2016</v>
      </c>
      <c r="D5493" s="5" t="s">
        <v>38</v>
      </c>
      <c r="E5493" s="7">
        <v>17.989999999999998</v>
      </c>
      <c r="F5493" s="6">
        <v>5908407.2000000002</v>
      </c>
      <c r="G5493" s="6">
        <v>1062822.6000000001</v>
      </c>
    </row>
    <row r="5494" spans="1:10" hidden="1" x14ac:dyDescent="0.2">
      <c r="A5494" s="5">
        <v>2016</v>
      </c>
      <c r="B5494" s="5">
        <v>8</v>
      </c>
      <c r="C5494" s="5" t="str">
        <f t="shared" si="720"/>
        <v>Aug 2016</v>
      </c>
      <c r="D5494" s="5" t="s">
        <v>41</v>
      </c>
      <c r="E5494" s="7">
        <v>12.4</v>
      </c>
      <c r="F5494" s="6">
        <v>5917352.5999999996</v>
      </c>
      <c r="G5494" s="6">
        <v>733888.49</v>
      </c>
    </row>
    <row r="5495" spans="1:10" hidden="1" x14ac:dyDescent="0.2">
      <c r="A5495" s="5">
        <v>2016</v>
      </c>
      <c r="B5495" s="5">
        <v>8</v>
      </c>
      <c r="C5495" s="5" t="str">
        <f t="shared" si="720"/>
        <v>Aug 2016</v>
      </c>
      <c r="D5495" s="5" t="s">
        <v>42</v>
      </c>
      <c r="E5495" s="7">
        <v>10.65</v>
      </c>
      <c r="F5495" s="6">
        <v>2695895.4</v>
      </c>
      <c r="G5495" s="6">
        <v>287073.14</v>
      </c>
    </row>
    <row r="5496" spans="1:10" hidden="1" x14ac:dyDescent="0.2">
      <c r="A5496" s="5">
        <v>2016</v>
      </c>
      <c r="B5496" s="5">
        <v>8</v>
      </c>
      <c r="C5496" s="5" t="str">
        <f t="shared" si="720"/>
        <v>Aug 2016</v>
      </c>
      <c r="D5496" s="5" t="s">
        <v>43</v>
      </c>
      <c r="E5496" s="7">
        <v>10.9</v>
      </c>
      <c r="F5496" s="6">
        <v>1507508.7</v>
      </c>
      <c r="G5496" s="6">
        <v>164320.19</v>
      </c>
    </row>
    <row r="5497" spans="1:10" hidden="1" x14ac:dyDescent="0.2">
      <c r="A5497" s="5">
        <v>2016</v>
      </c>
      <c r="B5497" s="5">
        <v>8</v>
      </c>
      <c r="C5497" s="5" t="str">
        <f t="shared" si="720"/>
        <v>Aug 2016</v>
      </c>
      <c r="D5497" s="5" t="s">
        <v>44</v>
      </c>
      <c r="E5497" s="7">
        <v>13.65</v>
      </c>
      <c r="F5497" s="6">
        <v>5692838</v>
      </c>
      <c r="G5497" s="6">
        <v>777017.2</v>
      </c>
    </row>
    <row r="5498" spans="1:10" hidden="1" x14ac:dyDescent="0.2">
      <c r="A5498" s="5">
        <v>2016</v>
      </c>
      <c r="B5498" s="5">
        <v>8</v>
      </c>
      <c r="C5498" s="5" t="str">
        <f t="shared" si="720"/>
        <v>Aug 2016</v>
      </c>
      <c r="D5498" s="5" t="s">
        <v>45</v>
      </c>
      <c r="E5498" s="7">
        <v>18.559999999999999</v>
      </c>
      <c r="F5498" s="6">
        <v>369107.62</v>
      </c>
      <c r="G5498" s="6">
        <v>68505.350000000006</v>
      </c>
    </row>
    <row r="5499" spans="1:10" hidden="1" x14ac:dyDescent="0.2">
      <c r="A5499" s="5">
        <v>2016</v>
      </c>
      <c r="B5499" s="5">
        <v>8</v>
      </c>
      <c r="C5499" s="5" t="str">
        <f t="shared" ref="C5499:C5562" si="727">TEXT(DATE($A5499, $B5499, 1), "mmm yyyy")</f>
        <v>Aug 2016</v>
      </c>
      <c r="D5499" s="5" t="s">
        <v>46</v>
      </c>
      <c r="E5499" s="7">
        <v>12.98</v>
      </c>
      <c r="F5499" s="6">
        <v>3471763.6</v>
      </c>
      <c r="G5499" s="6">
        <v>450538.98</v>
      </c>
    </row>
    <row r="5500" spans="1:10" hidden="1" x14ac:dyDescent="0.2">
      <c r="A5500" s="5">
        <v>2016</v>
      </c>
      <c r="B5500" s="5">
        <v>8</v>
      </c>
      <c r="C5500" s="5" t="str">
        <f t="shared" si="727"/>
        <v>Aug 2016</v>
      </c>
      <c r="D5500" s="5" t="s">
        <v>47</v>
      </c>
      <c r="E5500" s="7">
        <v>11.98</v>
      </c>
      <c r="F5500" s="6">
        <v>417896.3</v>
      </c>
      <c r="G5500" s="6">
        <v>50044.82</v>
      </c>
    </row>
    <row r="5501" spans="1:10" hidden="1" x14ac:dyDescent="0.2">
      <c r="A5501" s="5">
        <v>2016</v>
      </c>
      <c r="B5501" s="5">
        <v>8</v>
      </c>
      <c r="C5501" s="5" t="str">
        <f t="shared" si="727"/>
        <v>Aug 2016</v>
      </c>
      <c r="D5501" s="5" t="s">
        <v>48</v>
      </c>
      <c r="E5501" s="7">
        <v>10.61</v>
      </c>
      <c r="F5501" s="6">
        <v>4614293.3</v>
      </c>
      <c r="G5501" s="6">
        <v>489625.91</v>
      </c>
    </row>
    <row r="5502" spans="1:10" x14ac:dyDescent="0.2">
      <c r="A5502" s="5">
        <v>2016</v>
      </c>
      <c r="B5502" s="5">
        <v>8</v>
      </c>
      <c r="C5502" s="5" t="str">
        <f t="shared" si="727"/>
        <v>Aug 2016</v>
      </c>
      <c r="D5502" s="5" t="s">
        <v>49</v>
      </c>
      <c r="E5502" s="7">
        <v>10.91</v>
      </c>
      <c r="F5502" s="6">
        <v>17705208</v>
      </c>
      <c r="G5502" s="6">
        <v>1931338.1</v>
      </c>
      <c r="H5502" s="1">
        <f t="shared" ref="H5502" si="728">(E6114-E5502)/E6114</f>
        <v>4.5494313210848611E-2</v>
      </c>
      <c r="I5502" s="1">
        <f t="shared" ref="I5502" si="729">(F6114-F5502)/F6114</f>
        <v>-1.7768166689669893E-2</v>
      </c>
      <c r="J5502" s="9">
        <f t="shared" ref="J5502" si="730">H5502/I5502</f>
        <v>-2.5604393523220503</v>
      </c>
    </row>
    <row r="5503" spans="1:10" hidden="1" x14ac:dyDescent="0.2">
      <c r="A5503" s="5">
        <v>2016</v>
      </c>
      <c r="B5503" s="5">
        <v>8</v>
      </c>
      <c r="C5503" s="5" t="str">
        <f t="shared" si="727"/>
        <v>Aug 2016</v>
      </c>
      <c r="D5503" s="5" t="s">
        <v>50</v>
      </c>
      <c r="E5503" s="7">
        <v>11.81</v>
      </c>
      <c r="F5503" s="6">
        <v>1056499.1000000001</v>
      </c>
      <c r="G5503" s="6">
        <v>124763.28</v>
      </c>
    </row>
    <row r="5504" spans="1:10" hidden="1" x14ac:dyDescent="0.2">
      <c r="A5504" s="5">
        <v>2016</v>
      </c>
      <c r="B5504" s="5">
        <v>8</v>
      </c>
      <c r="C5504" s="5" t="str">
        <f t="shared" si="727"/>
        <v>Aug 2016</v>
      </c>
      <c r="D5504" s="5" t="s">
        <v>52</v>
      </c>
      <c r="E5504" s="7">
        <v>11.66</v>
      </c>
      <c r="F5504" s="6">
        <v>4828625.8</v>
      </c>
      <c r="G5504" s="6">
        <v>563186.04</v>
      </c>
    </row>
    <row r="5505" spans="1:10" hidden="1" x14ac:dyDescent="0.2">
      <c r="A5505" s="5">
        <v>2016</v>
      </c>
      <c r="B5505" s="5">
        <v>8</v>
      </c>
      <c r="C5505" s="5" t="str">
        <f t="shared" si="727"/>
        <v>Aug 2016</v>
      </c>
      <c r="D5505" s="5" t="s">
        <v>51</v>
      </c>
      <c r="E5505" s="7">
        <v>17.309999999999999</v>
      </c>
      <c r="F5505" s="6">
        <v>187105.49</v>
      </c>
      <c r="G5505" s="6">
        <v>32393.23</v>
      </c>
    </row>
    <row r="5506" spans="1:10" hidden="1" x14ac:dyDescent="0.2">
      <c r="A5506" s="5">
        <v>2016</v>
      </c>
      <c r="B5506" s="5">
        <v>8</v>
      </c>
      <c r="C5506" s="5" t="str">
        <f t="shared" si="727"/>
        <v>Aug 2016</v>
      </c>
      <c r="D5506" s="5" t="s">
        <v>54</v>
      </c>
      <c r="E5506" s="7">
        <v>9.73</v>
      </c>
      <c r="F5506" s="6">
        <v>2494089.4</v>
      </c>
      <c r="G5506" s="6">
        <v>242647.42</v>
      </c>
    </row>
    <row r="5507" spans="1:10" hidden="1" x14ac:dyDescent="0.2">
      <c r="A5507" s="5">
        <v>2016</v>
      </c>
      <c r="B5507" s="5">
        <v>8</v>
      </c>
      <c r="C5507" s="5" t="str">
        <f t="shared" si="727"/>
        <v>Aug 2016</v>
      </c>
      <c r="D5507" s="5" t="s">
        <v>55</v>
      </c>
      <c r="E5507" s="7">
        <v>14.07</v>
      </c>
      <c r="F5507" s="6">
        <v>2223664.1</v>
      </c>
      <c r="G5507" s="6">
        <v>312798.58</v>
      </c>
    </row>
    <row r="5508" spans="1:10" hidden="1" x14ac:dyDescent="0.2">
      <c r="A5508" s="5">
        <v>2016</v>
      </c>
      <c r="B5508" s="5">
        <v>8</v>
      </c>
      <c r="C5508" s="5" t="str">
        <f t="shared" si="727"/>
        <v>Aug 2016</v>
      </c>
      <c r="D5508" s="5" t="s">
        <v>53</v>
      </c>
      <c r="E5508" s="7">
        <v>11.58</v>
      </c>
      <c r="F5508" s="6">
        <v>1069131.5</v>
      </c>
      <c r="G5508" s="6">
        <v>123839.62</v>
      </c>
    </row>
    <row r="5509" spans="1:10" hidden="1" x14ac:dyDescent="0.2">
      <c r="A5509" s="5">
        <v>2016</v>
      </c>
      <c r="B5509" s="5">
        <v>8</v>
      </c>
      <c r="C5509" s="5" t="str">
        <f t="shared" si="727"/>
        <v>Aug 2016</v>
      </c>
      <c r="D5509" s="5" t="s">
        <v>56</v>
      </c>
      <c r="E5509" s="7">
        <v>11.71</v>
      </c>
      <c r="F5509" s="6">
        <v>208616.24</v>
      </c>
      <c r="G5509" s="6">
        <v>24427.4</v>
      </c>
    </row>
    <row r="5510" spans="1:10" hidden="1" x14ac:dyDescent="0.2">
      <c r="A5510" s="5">
        <v>2016</v>
      </c>
      <c r="B5510" s="5">
        <v>7</v>
      </c>
      <c r="C5510" s="5" t="str">
        <f t="shared" si="727"/>
        <v>Jul 2016</v>
      </c>
      <c r="D5510" s="5" t="s">
        <v>7</v>
      </c>
      <c r="E5510" s="7">
        <v>21.03</v>
      </c>
      <c r="F5510" s="6">
        <v>141349.45000000001</v>
      </c>
      <c r="G5510" s="6">
        <v>29723.62</v>
      </c>
    </row>
    <row r="5511" spans="1:10" hidden="1" x14ac:dyDescent="0.2">
      <c r="A5511" s="5">
        <v>2016</v>
      </c>
      <c r="B5511" s="5">
        <v>7</v>
      </c>
      <c r="C5511" s="5" t="str">
        <f t="shared" si="727"/>
        <v>Jul 2016</v>
      </c>
      <c r="D5511" s="5" t="s">
        <v>8</v>
      </c>
      <c r="E5511" s="7">
        <v>12.03</v>
      </c>
      <c r="F5511" s="6">
        <v>3647889.2</v>
      </c>
      <c r="G5511" s="6">
        <v>438806.94</v>
      </c>
      <c r="H5511" s="1">
        <f>(E6123-E5511)/E6123</f>
        <v>-1.6906170752324538E-2</v>
      </c>
      <c r="I5511" s="1">
        <f>(F6123-F5511)/F6123</f>
        <v>-2.2322621637667201E-2</v>
      </c>
      <c r="J5511" s="9">
        <f>H5511/I5511</f>
        <v>0.75735596950660389</v>
      </c>
    </row>
    <row r="5512" spans="1:10" hidden="1" x14ac:dyDescent="0.2">
      <c r="A5512" s="5">
        <v>2016</v>
      </c>
      <c r="B5512" s="5">
        <v>7</v>
      </c>
      <c r="C5512" s="5" t="str">
        <f t="shared" si="727"/>
        <v>Jul 2016</v>
      </c>
      <c r="D5512" s="5" t="s">
        <v>9</v>
      </c>
      <c r="E5512" s="7">
        <v>10.3</v>
      </c>
      <c r="F5512" s="6">
        <v>2070373.1</v>
      </c>
      <c r="G5512" s="6">
        <v>213342.25</v>
      </c>
    </row>
    <row r="5513" spans="1:10" hidden="1" x14ac:dyDescent="0.2">
      <c r="A5513" s="5">
        <v>2016</v>
      </c>
      <c r="B5513" s="5">
        <v>7</v>
      </c>
      <c r="C5513" s="5" t="str">
        <f t="shared" si="727"/>
        <v>Jul 2016</v>
      </c>
      <c r="D5513" s="5" t="s">
        <v>57</v>
      </c>
      <c r="E5513" s="7">
        <v>12.64</v>
      </c>
      <c r="F5513" s="6">
        <v>4673883.3</v>
      </c>
      <c r="G5513" s="6">
        <v>590927.94999999995</v>
      </c>
    </row>
    <row r="5514" spans="1:10" x14ac:dyDescent="0.2">
      <c r="A5514" s="5">
        <v>2016</v>
      </c>
      <c r="B5514" s="5">
        <v>7</v>
      </c>
      <c r="C5514" s="5" t="str">
        <f t="shared" si="727"/>
        <v>Jul 2016</v>
      </c>
      <c r="D5514" s="5" t="s">
        <v>10</v>
      </c>
      <c r="E5514" s="7">
        <v>18.47</v>
      </c>
      <c r="F5514" s="6">
        <v>8886252.8000000007</v>
      </c>
      <c r="G5514" s="6">
        <v>1641730.2</v>
      </c>
      <c r="H5514" s="1">
        <f t="shared" ref="H5514" si="731">(E6126-E5514)/E6126</f>
        <v>-2.839643652561236E-2</v>
      </c>
      <c r="I5514" s="1">
        <f t="shared" ref="I5514" si="732">(F6126-F5514)/F6126</f>
        <v>2.9623381624158077E-2</v>
      </c>
      <c r="J5514" s="9">
        <f t="shared" ref="J5514" si="733">H5514/I5514</f>
        <v>-0.95858186907516552</v>
      </c>
    </row>
    <row r="5515" spans="1:10" hidden="1" x14ac:dyDescent="0.2">
      <c r="A5515" s="5">
        <v>2016</v>
      </c>
      <c r="B5515" s="5">
        <v>7</v>
      </c>
      <c r="C5515" s="5" t="str">
        <f t="shared" si="727"/>
        <v>Jul 2016</v>
      </c>
      <c r="D5515" s="5" t="s">
        <v>11</v>
      </c>
      <c r="E5515" s="7">
        <v>12.46</v>
      </c>
      <c r="F5515" s="6">
        <v>2062016.5</v>
      </c>
      <c r="G5515" s="6">
        <v>257007.43</v>
      </c>
    </row>
    <row r="5516" spans="1:10" hidden="1" x14ac:dyDescent="0.2">
      <c r="A5516" s="5">
        <v>2016</v>
      </c>
      <c r="B5516" s="5">
        <v>7</v>
      </c>
      <c r="C5516" s="5" t="str">
        <f t="shared" si="727"/>
        <v>Jul 2016</v>
      </c>
      <c r="D5516" s="5" t="s">
        <v>12</v>
      </c>
      <c r="E5516" s="7">
        <v>19.77</v>
      </c>
      <c r="F5516" s="6">
        <v>1240914.3</v>
      </c>
      <c r="G5516" s="6">
        <v>245303.04000000001</v>
      </c>
    </row>
    <row r="5517" spans="1:10" hidden="1" x14ac:dyDescent="0.2">
      <c r="A5517" s="5">
        <v>2016</v>
      </c>
      <c r="B5517" s="5">
        <v>7</v>
      </c>
      <c r="C5517" s="5" t="str">
        <f t="shared" si="727"/>
        <v>Jul 2016</v>
      </c>
      <c r="D5517" s="5" t="s">
        <v>14</v>
      </c>
      <c r="E5517" s="7">
        <v>11.74</v>
      </c>
      <c r="F5517" s="6">
        <v>264533.84999999998</v>
      </c>
      <c r="G5517" s="6">
        <v>31058.94</v>
      </c>
    </row>
    <row r="5518" spans="1:10" hidden="1" x14ac:dyDescent="0.2">
      <c r="A5518" s="5">
        <v>2016</v>
      </c>
      <c r="B5518" s="5">
        <v>7</v>
      </c>
      <c r="C5518" s="5" t="str">
        <f t="shared" si="727"/>
        <v>Jul 2016</v>
      </c>
      <c r="D5518" s="5" t="s">
        <v>13</v>
      </c>
      <c r="E5518" s="7">
        <v>12.94</v>
      </c>
      <c r="F5518" s="6">
        <v>504770.36</v>
      </c>
      <c r="G5518" s="6">
        <v>65300.28</v>
      </c>
    </row>
    <row r="5519" spans="1:10" hidden="1" x14ac:dyDescent="0.2">
      <c r="A5519" s="5">
        <v>2016</v>
      </c>
      <c r="B5519" s="5">
        <v>7</v>
      </c>
      <c r="C5519" s="5" t="str">
        <f t="shared" si="727"/>
        <v>Jul 2016</v>
      </c>
      <c r="D5519" s="5" t="s">
        <v>15</v>
      </c>
      <c r="E5519" s="7">
        <v>10.94</v>
      </c>
      <c r="F5519" s="6">
        <v>13992002</v>
      </c>
      <c r="G5519" s="6">
        <v>1530217.9</v>
      </c>
    </row>
    <row r="5520" spans="1:10" hidden="1" x14ac:dyDescent="0.2">
      <c r="A5520" s="5">
        <v>2016</v>
      </c>
      <c r="B5520" s="5">
        <v>7</v>
      </c>
      <c r="C5520" s="5" t="str">
        <f t="shared" si="727"/>
        <v>Jul 2016</v>
      </c>
      <c r="D5520" s="5" t="s">
        <v>16</v>
      </c>
      <c r="E5520" s="7">
        <v>12.35</v>
      </c>
      <c r="F5520" s="6">
        <v>6794673</v>
      </c>
      <c r="G5520" s="6">
        <v>838823.82</v>
      </c>
    </row>
    <row r="5521" spans="1:7" hidden="1" x14ac:dyDescent="0.2">
      <c r="A5521" s="5">
        <v>2016</v>
      </c>
      <c r="B5521" s="5">
        <v>7</v>
      </c>
      <c r="C5521" s="5" t="str">
        <f t="shared" si="727"/>
        <v>Jul 2016</v>
      </c>
      <c r="D5521" s="5" t="s">
        <v>17</v>
      </c>
      <c r="E5521" s="7">
        <v>28.04</v>
      </c>
      <c r="F5521" s="6">
        <v>230738.62</v>
      </c>
      <c r="G5521" s="6">
        <v>64707.58</v>
      </c>
    </row>
    <row r="5522" spans="1:7" hidden="1" x14ac:dyDescent="0.2">
      <c r="A5522" s="5">
        <v>2016</v>
      </c>
      <c r="B5522" s="5">
        <v>7</v>
      </c>
      <c r="C5522" s="5" t="str">
        <f t="shared" si="727"/>
        <v>Jul 2016</v>
      </c>
      <c r="D5522" s="5" t="s">
        <v>21</v>
      </c>
      <c r="E5522" s="7">
        <v>13.78</v>
      </c>
      <c r="F5522" s="6">
        <v>1443537.3</v>
      </c>
      <c r="G5522" s="6">
        <v>198922.42</v>
      </c>
    </row>
    <row r="5523" spans="1:7" hidden="1" x14ac:dyDescent="0.2">
      <c r="A5523" s="5">
        <v>2016</v>
      </c>
      <c r="B5523" s="5">
        <v>7</v>
      </c>
      <c r="C5523" s="5" t="str">
        <f t="shared" si="727"/>
        <v>Jul 2016</v>
      </c>
      <c r="D5523" s="5" t="s">
        <v>18</v>
      </c>
      <c r="E5523" s="7">
        <v>10.76</v>
      </c>
      <c r="F5523" s="6">
        <v>707912.22</v>
      </c>
      <c r="G5523" s="6">
        <v>76170.37</v>
      </c>
    </row>
    <row r="5524" spans="1:7" hidden="1" x14ac:dyDescent="0.2">
      <c r="A5524" s="5">
        <v>2016</v>
      </c>
      <c r="B5524" s="5">
        <v>7</v>
      </c>
      <c r="C5524" s="5" t="str">
        <f t="shared" si="727"/>
        <v>Jul 2016</v>
      </c>
      <c r="D5524" s="5" t="s">
        <v>19</v>
      </c>
      <c r="E5524" s="7">
        <v>12.35</v>
      </c>
      <c r="F5524" s="6">
        <v>5271965.2</v>
      </c>
      <c r="G5524" s="6">
        <v>651281.65</v>
      </c>
    </row>
    <row r="5525" spans="1:7" hidden="1" x14ac:dyDescent="0.2">
      <c r="A5525" s="5">
        <v>2016</v>
      </c>
      <c r="B5525" s="5">
        <v>7</v>
      </c>
      <c r="C5525" s="5" t="str">
        <f t="shared" si="727"/>
        <v>Jul 2016</v>
      </c>
      <c r="D5525" s="5" t="s">
        <v>20</v>
      </c>
      <c r="E5525" s="7">
        <v>11.68</v>
      </c>
      <c r="F5525" s="6">
        <v>3430861.3</v>
      </c>
      <c r="G5525" s="6">
        <v>400767.5</v>
      </c>
    </row>
    <row r="5526" spans="1:7" hidden="1" x14ac:dyDescent="0.2">
      <c r="A5526" s="5">
        <v>2016</v>
      </c>
      <c r="B5526" s="5">
        <v>7</v>
      </c>
      <c r="C5526" s="5" t="str">
        <f t="shared" si="727"/>
        <v>Jul 2016</v>
      </c>
      <c r="D5526" s="5" t="s">
        <v>22</v>
      </c>
      <c r="E5526" s="7">
        <v>13.17</v>
      </c>
      <c r="F5526" s="6">
        <v>1702398.5</v>
      </c>
      <c r="G5526" s="6">
        <v>224196.89</v>
      </c>
    </row>
    <row r="5527" spans="1:7" hidden="1" x14ac:dyDescent="0.2">
      <c r="A5527" s="5">
        <v>2016</v>
      </c>
      <c r="B5527" s="5">
        <v>7</v>
      </c>
      <c r="C5527" s="5" t="str">
        <f t="shared" si="727"/>
        <v>Jul 2016</v>
      </c>
      <c r="D5527" s="5" t="s">
        <v>23</v>
      </c>
      <c r="E5527" s="7">
        <v>10.48</v>
      </c>
      <c r="F5527" s="6">
        <v>2751377.7</v>
      </c>
      <c r="G5527" s="6">
        <v>288274.67</v>
      </c>
    </row>
    <row r="5528" spans="1:7" hidden="1" x14ac:dyDescent="0.2">
      <c r="A5528" s="5">
        <v>2016</v>
      </c>
      <c r="B5528" s="5">
        <v>7</v>
      </c>
      <c r="C5528" s="5" t="str">
        <f t="shared" si="727"/>
        <v>Jul 2016</v>
      </c>
      <c r="D5528" s="5" t="s">
        <v>24</v>
      </c>
      <c r="E5528" s="7">
        <v>9.2799999999999994</v>
      </c>
      <c r="F5528" s="6">
        <v>3576330.7</v>
      </c>
      <c r="G5528" s="6">
        <v>331880.26</v>
      </c>
    </row>
    <row r="5529" spans="1:7" hidden="1" x14ac:dyDescent="0.2">
      <c r="A5529" s="5">
        <v>2016</v>
      </c>
      <c r="B5529" s="5">
        <v>7</v>
      </c>
      <c r="C5529" s="5" t="str">
        <f t="shared" si="727"/>
        <v>Jul 2016</v>
      </c>
      <c r="D5529" s="5" t="s">
        <v>27</v>
      </c>
      <c r="E5529" s="7">
        <v>18.02</v>
      </c>
      <c r="F5529" s="6">
        <v>1993413.2</v>
      </c>
      <c r="G5529" s="6">
        <v>359192.74</v>
      </c>
    </row>
    <row r="5530" spans="1:7" hidden="1" x14ac:dyDescent="0.2">
      <c r="A5530" s="5">
        <v>2016</v>
      </c>
      <c r="B5530" s="5">
        <v>7</v>
      </c>
      <c r="C5530" s="5" t="str">
        <f t="shared" si="727"/>
        <v>Jul 2016</v>
      </c>
      <c r="D5530" s="5" t="s">
        <v>26</v>
      </c>
      <c r="E5530" s="7">
        <v>14.07</v>
      </c>
      <c r="F5530" s="6">
        <v>3013955.2</v>
      </c>
      <c r="G5530" s="6">
        <v>424032.24</v>
      </c>
    </row>
    <row r="5531" spans="1:7" hidden="1" x14ac:dyDescent="0.2">
      <c r="A5531" s="5">
        <v>2016</v>
      </c>
      <c r="B5531" s="5">
        <v>7</v>
      </c>
      <c r="C5531" s="5" t="str">
        <f t="shared" si="727"/>
        <v>Jul 2016</v>
      </c>
      <c r="D5531" s="5" t="s">
        <v>25</v>
      </c>
      <c r="E5531" s="7">
        <v>15.83</v>
      </c>
      <c r="F5531" s="6">
        <v>372594.94</v>
      </c>
      <c r="G5531" s="6">
        <v>58966.7</v>
      </c>
    </row>
    <row r="5532" spans="1:7" hidden="1" x14ac:dyDescent="0.2">
      <c r="A5532" s="5">
        <v>2016</v>
      </c>
      <c r="B5532" s="5">
        <v>7</v>
      </c>
      <c r="C5532" s="5" t="str">
        <f t="shared" si="727"/>
        <v>Jul 2016</v>
      </c>
      <c r="D5532" s="5" t="s">
        <v>28</v>
      </c>
      <c r="E5532" s="7">
        <v>15.31</v>
      </c>
      <c r="F5532" s="6">
        <v>3780797.1</v>
      </c>
      <c r="G5532" s="6">
        <v>578947.27</v>
      </c>
    </row>
    <row r="5533" spans="1:7" hidden="1" x14ac:dyDescent="0.2">
      <c r="A5533" s="5">
        <v>2016</v>
      </c>
      <c r="B5533" s="5">
        <v>7</v>
      </c>
      <c r="C5533" s="5" t="str">
        <f t="shared" si="727"/>
        <v>Jul 2016</v>
      </c>
      <c r="D5533" s="5" t="s">
        <v>29</v>
      </c>
      <c r="E5533" s="7">
        <v>13.16</v>
      </c>
      <c r="F5533" s="6">
        <v>2112591.1</v>
      </c>
      <c r="G5533" s="6">
        <v>277977.31</v>
      </c>
    </row>
    <row r="5534" spans="1:7" hidden="1" x14ac:dyDescent="0.2">
      <c r="A5534" s="5">
        <v>2016</v>
      </c>
      <c r="B5534" s="5">
        <v>7</v>
      </c>
      <c r="C5534" s="5" t="str">
        <f t="shared" si="727"/>
        <v>Jul 2016</v>
      </c>
      <c r="D5534" s="5" t="s">
        <v>31</v>
      </c>
      <c r="E5534" s="7">
        <v>12.59</v>
      </c>
      <c r="F5534" s="6">
        <v>3800901</v>
      </c>
      <c r="G5534" s="6">
        <v>478566.82</v>
      </c>
    </row>
    <row r="5535" spans="1:7" hidden="1" x14ac:dyDescent="0.2">
      <c r="A5535" s="5">
        <v>2016</v>
      </c>
      <c r="B5535" s="5">
        <v>7</v>
      </c>
      <c r="C5535" s="5" t="str">
        <f t="shared" si="727"/>
        <v>Jul 2016</v>
      </c>
      <c r="D5535" s="5" t="s">
        <v>30</v>
      </c>
      <c r="E5535" s="7">
        <v>10.130000000000001</v>
      </c>
      <c r="F5535" s="6">
        <v>2114542</v>
      </c>
      <c r="G5535" s="6">
        <v>214109.52</v>
      </c>
    </row>
    <row r="5536" spans="1:7" hidden="1" x14ac:dyDescent="0.2">
      <c r="A5536" s="5">
        <v>2016</v>
      </c>
      <c r="B5536" s="5">
        <v>7</v>
      </c>
      <c r="C5536" s="5" t="str">
        <f t="shared" si="727"/>
        <v>Jul 2016</v>
      </c>
      <c r="D5536" s="5" t="s">
        <v>32</v>
      </c>
      <c r="E5536" s="7">
        <v>11.48</v>
      </c>
      <c r="F5536" s="6">
        <v>379561.16</v>
      </c>
      <c r="G5536" s="6">
        <v>43591.48</v>
      </c>
    </row>
    <row r="5537" spans="1:7" hidden="1" x14ac:dyDescent="0.2">
      <c r="A5537" s="5">
        <v>2016</v>
      </c>
      <c r="B5537" s="5">
        <v>7</v>
      </c>
      <c r="C5537" s="5" t="str">
        <f t="shared" si="727"/>
        <v>Jul 2016</v>
      </c>
      <c r="D5537" s="5" t="s">
        <v>39</v>
      </c>
      <c r="E5537" s="7">
        <v>11.07</v>
      </c>
      <c r="F5537" s="6">
        <v>6393929.2999999998</v>
      </c>
      <c r="G5537" s="6">
        <v>707588.05</v>
      </c>
    </row>
    <row r="5538" spans="1:7" hidden="1" x14ac:dyDescent="0.2">
      <c r="A5538" s="5">
        <v>2016</v>
      </c>
      <c r="B5538" s="5">
        <v>7</v>
      </c>
      <c r="C5538" s="5" t="str">
        <f t="shared" si="727"/>
        <v>Jul 2016</v>
      </c>
      <c r="D5538" s="5" t="s">
        <v>40</v>
      </c>
      <c r="E5538" s="7">
        <v>11.17</v>
      </c>
      <c r="F5538" s="6">
        <v>344683.57</v>
      </c>
      <c r="G5538" s="6">
        <v>38491.4</v>
      </c>
    </row>
    <row r="5539" spans="1:7" hidden="1" x14ac:dyDescent="0.2">
      <c r="A5539" s="5">
        <v>2016</v>
      </c>
      <c r="B5539" s="5">
        <v>7</v>
      </c>
      <c r="C5539" s="5" t="str">
        <f t="shared" si="727"/>
        <v>Jul 2016</v>
      </c>
      <c r="D5539" s="5" t="s">
        <v>33</v>
      </c>
      <c r="E5539" s="7">
        <v>12.08</v>
      </c>
      <c r="F5539" s="6">
        <v>1052839.8</v>
      </c>
      <c r="G5539" s="6">
        <v>127221.73</v>
      </c>
    </row>
    <row r="5540" spans="1:7" hidden="1" x14ac:dyDescent="0.2">
      <c r="A5540" s="5">
        <v>2016</v>
      </c>
      <c r="B5540" s="5">
        <v>7</v>
      </c>
      <c r="C5540" s="5" t="str">
        <f t="shared" si="727"/>
        <v>Jul 2016</v>
      </c>
      <c r="D5540" s="5" t="s">
        <v>35</v>
      </c>
      <c r="E5540" s="7">
        <v>17.95</v>
      </c>
      <c r="F5540" s="6">
        <v>403921.18</v>
      </c>
      <c r="G5540" s="6">
        <v>72489.14</v>
      </c>
    </row>
    <row r="5541" spans="1:7" hidden="1" x14ac:dyDescent="0.2">
      <c r="A5541" s="5">
        <v>2016</v>
      </c>
      <c r="B5541" s="5">
        <v>7</v>
      </c>
      <c r="C5541" s="5" t="str">
        <f t="shared" si="727"/>
        <v>Jul 2016</v>
      </c>
      <c r="D5541" s="5" t="s">
        <v>36</v>
      </c>
      <c r="E5541" s="7">
        <v>16.100000000000001</v>
      </c>
      <c r="F5541" s="6">
        <v>3779476.3</v>
      </c>
      <c r="G5541" s="6">
        <v>608491.14</v>
      </c>
    </row>
    <row r="5542" spans="1:7" hidden="1" x14ac:dyDescent="0.2">
      <c r="A5542" s="5">
        <v>2016</v>
      </c>
      <c r="B5542" s="5">
        <v>7</v>
      </c>
      <c r="C5542" s="5" t="str">
        <f t="shared" si="727"/>
        <v>Jul 2016</v>
      </c>
      <c r="D5542" s="5" t="s">
        <v>37</v>
      </c>
      <c r="E5542" s="7">
        <v>12.45</v>
      </c>
      <c r="F5542" s="6">
        <v>769100.49</v>
      </c>
      <c r="G5542" s="6">
        <v>95726.46</v>
      </c>
    </row>
    <row r="5543" spans="1:7" hidden="1" x14ac:dyDescent="0.2">
      <c r="A5543" s="5">
        <v>2016</v>
      </c>
      <c r="B5543" s="5">
        <v>7</v>
      </c>
      <c r="C5543" s="5" t="str">
        <f t="shared" si="727"/>
        <v>Jul 2016</v>
      </c>
      <c r="D5543" s="5" t="s">
        <v>34</v>
      </c>
      <c r="E5543" s="7">
        <v>10.71</v>
      </c>
      <c r="F5543" s="6">
        <v>1737226.2</v>
      </c>
      <c r="G5543" s="6">
        <v>186058.01</v>
      </c>
    </row>
    <row r="5544" spans="1:7" hidden="1" x14ac:dyDescent="0.2">
      <c r="A5544" s="5">
        <v>2016</v>
      </c>
      <c r="B5544" s="5">
        <v>7</v>
      </c>
      <c r="C5544" s="5" t="str">
        <f t="shared" si="727"/>
        <v>Jul 2016</v>
      </c>
      <c r="D5544" s="5" t="s">
        <v>38</v>
      </c>
      <c r="E5544" s="7">
        <v>17.93</v>
      </c>
      <c r="F5544" s="6">
        <v>5379175.2999999998</v>
      </c>
      <c r="G5544" s="6">
        <v>964340.89</v>
      </c>
    </row>
    <row r="5545" spans="1:7" hidden="1" x14ac:dyDescent="0.2">
      <c r="A5545" s="5">
        <v>2016</v>
      </c>
      <c r="B5545" s="5">
        <v>7</v>
      </c>
      <c r="C5545" s="5" t="str">
        <f t="shared" si="727"/>
        <v>Jul 2016</v>
      </c>
      <c r="D5545" s="5" t="s">
        <v>41</v>
      </c>
      <c r="E5545" s="7">
        <v>12.45</v>
      </c>
      <c r="F5545" s="6">
        <v>5600668.5999999996</v>
      </c>
      <c r="G5545" s="6">
        <v>697048.4</v>
      </c>
    </row>
    <row r="5546" spans="1:7" hidden="1" x14ac:dyDescent="0.2">
      <c r="A5546" s="5">
        <v>2016</v>
      </c>
      <c r="B5546" s="5">
        <v>7</v>
      </c>
      <c r="C5546" s="5" t="str">
        <f t="shared" si="727"/>
        <v>Jul 2016</v>
      </c>
      <c r="D5546" s="5" t="s">
        <v>42</v>
      </c>
      <c r="E5546" s="7">
        <v>10.11</v>
      </c>
      <c r="F5546" s="6">
        <v>2911563.8</v>
      </c>
      <c r="G5546" s="6">
        <v>294390.84000000003</v>
      </c>
    </row>
    <row r="5547" spans="1:7" hidden="1" x14ac:dyDescent="0.2">
      <c r="A5547" s="5">
        <v>2016</v>
      </c>
      <c r="B5547" s="5">
        <v>7</v>
      </c>
      <c r="C5547" s="5" t="str">
        <f t="shared" si="727"/>
        <v>Jul 2016</v>
      </c>
      <c r="D5547" s="5" t="s">
        <v>43</v>
      </c>
      <c r="E5547" s="7">
        <v>10.82</v>
      </c>
      <c r="F5547" s="6">
        <v>1375548.1</v>
      </c>
      <c r="G5547" s="6">
        <v>148806.93</v>
      </c>
    </row>
    <row r="5548" spans="1:7" hidden="1" x14ac:dyDescent="0.2">
      <c r="A5548" s="5">
        <v>2016</v>
      </c>
      <c r="B5548" s="5">
        <v>7</v>
      </c>
      <c r="C5548" s="5" t="str">
        <f t="shared" si="727"/>
        <v>Jul 2016</v>
      </c>
      <c r="D5548" s="5" t="s">
        <v>44</v>
      </c>
      <c r="E5548" s="7">
        <v>13.6</v>
      </c>
      <c r="F5548" s="6">
        <v>5223724.5999999996</v>
      </c>
      <c r="G5548" s="6">
        <v>710277.84</v>
      </c>
    </row>
    <row r="5549" spans="1:7" hidden="1" x14ac:dyDescent="0.2">
      <c r="A5549" s="5">
        <v>2016</v>
      </c>
      <c r="B5549" s="5">
        <v>7</v>
      </c>
      <c r="C5549" s="5" t="str">
        <f t="shared" si="727"/>
        <v>Jul 2016</v>
      </c>
      <c r="D5549" s="5" t="s">
        <v>45</v>
      </c>
      <c r="E5549" s="7">
        <v>17.100000000000001</v>
      </c>
      <c r="F5549" s="6">
        <v>348644.42</v>
      </c>
      <c r="G5549" s="6">
        <v>59634.879999999997</v>
      </c>
    </row>
    <row r="5550" spans="1:7" hidden="1" x14ac:dyDescent="0.2">
      <c r="A5550" s="5">
        <v>2016</v>
      </c>
      <c r="B5550" s="5">
        <v>7</v>
      </c>
      <c r="C5550" s="5" t="str">
        <f t="shared" si="727"/>
        <v>Jul 2016</v>
      </c>
      <c r="D5550" s="5" t="s">
        <v>46</v>
      </c>
      <c r="E5550" s="7">
        <v>12.78</v>
      </c>
      <c r="F5550" s="6">
        <v>3620163.6</v>
      </c>
      <c r="G5550" s="6">
        <v>462831.41</v>
      </c>
    </row>
    <row r="5551" spans="1:7" hidden="1" x14ac:dyDescent="0.2">
      <c r="A5551" s="5">
        <v>2016</v>
      </c>
      <c r="B5551" s="5">
        <v>7</v>
      </c>
      <c r="C5551" s="5" t="str">
        <f t="shared" si="727"/>
        <v>Jul 2016</v>
      </c>
      <c r="D5551" s="5" t="s">
        <v>47</v>
      </c>
      <c r="E5551" s="7">
        <v>12.23</v>
      </c>
      <c r="F5551" s="6">
        <v>404672.23</v>
      </c>
      <c r="G5551" s="6">
        <v>49491.67</v>
      </c>
    </row>
    <row r="5552" spans="1:7" hidden="1" x14ac:dyDescent="0.2">
      <c r="A5552" s="5">
        <v>2016</v>
      </c>
      <c r="B5552" s="5">
        <v>7</v>
      </c>
      <c r="C5552" s="5" t="str">
        <f t="shared" si="727"/>
        <v>Jul 2016</v>
      </c>
      <c r="D5552" s="5" t="s">
        <v>48</v>
      </c>
      <c r="E5552" s="7">
        <v>10.52</v>
      </c>
      <c r="F5552" s="6">
        <v>4451722.4000000004</v>
      </c>
      <c r="G5552" s="6">
        <v>468535.42</v>
      </c>
    </row>
    <row r="5553" spans="1:10" x14ac:dyDescent="0.2">
      <c r="A5553" s="5">
        <v>2016</v>
      </c>
      <c r="B5553" s="5">
        <v>7</v>
      </c>
      <c r="C5553" s="5" t="str">
        <f t="shared" si="727"/>
        <v>Jul 2016</v>
      </c>
      <c r="D5553" s="5" t="s">
        <v>49</v>
      </c>
      <c r="E5553" s="7">
        <v>10.83</v>
      </c>
      <c r="F5553" s="6">
        <v>17614425</v>
      </c>
      <c r="G5553" s="6">
        <v>1907836.1</v>
      </c>
      <c r="H5553" s="1">
        <f t="shared" ref="H5553" si="734">(E6165-E5553)/E6165</f>
        <v>5.8260869565217387E-2</v>
      </c>
      <c r="I5553" s="1">
        <f t="shared" ref="I5553" si="735">(F6165-F5553)/F6165</f>
        <v>-5.4674266556830865E-2</v>
      </c>
      <c r="J5553" s="9">
        <f t="shared" ref="J5553" si="736">H5553/I5553</f>
        <v>-1.0655994718220581</v>
      </c>
    </row>
    <row r="5554" spans="1:10" hidden="1" x14ac:dyDescent="0.2">
      <c r="A5554" s="5">
        <v>2016</v>
      </c>
      <c r="B5554" s="5">
        <v>7</v>
      </c>
      <c r="C5554" s="5" t="str">
        <f t="shared" si="727"/>
        <v>Jul 2016</v>
      </c>
      <c r="D5554" s="5" t="s">
        <v>50</v>
      </c>
      <c r="E5554" s="7">
        <v>11.64</v>
      </c>
      <c r="F5554" s="6">
        <v>1123650</v>
      </c>
      <c r="G5554" s="6">
        <v>130782.71</v>
      </c>
    </row>
    <row r="5555" spans="1:10" hidden="1" x14ac:dyDescent="0.2">
      <c r="A5555" s="5">
        <v>2016</v>
      </c>
      <c r="B5555" s="5">
        <v>7</v>
      </c>
      <c r="C5555" s="5" t="str">
        <f t="shared" si="727"/>
        <v>Jul 2016</v>
      </c>
      <c r="D5555" s="5" t="s">
        <v>52</v>
      </c>
      <c r="E5555" s="7">
        <v>11.63</v>
      </c>
      <c r="F5555" s="6">
        <v>4794443.2</v>
      </c>
      <c r="G5555" s="6">
        <v>557652.87</v>
      </c>
    </row>
    <row r="5556" spans="1:10" hidden="1" x14ac:dyDescent="0.2">
      <c r="A5556" s="5">
        <v>2016</v>
      </c>
      <c r="B5556" s="5">
        <v>7</v>
      </c>
      <c r="C5556" s="5" t="str">
        <f t="shared" si="727"/>
        <v>Jul 2016</v>
      </c>
      <c r="D5556" s="5" t="s">
        <v>51</v>
      </c>
      <c r="E5556" s="7">
        <v>17.329999999999998</v>
      </c>
      <c r="F5556" s="6">
        <v>183785.44</v>
      </c>
      <c r="G5556" s="6">
        <v>31847.1</v>
      </c>
    </row>
    <row r="5557" spans="1:10" hidden="1" x14ac:dyDescent="0.2">
      <c r="A5557" s="5">
        <v>2016</v>
      </c>
      <c r="B5557" s="5">
        <v>7</v>
      </c>
      <c r="C5557" s="5" t="str">
        <f t="shared" si="727"/>
        <v>Jul 2016</v>
      </c>
      <c r="D5557" s="5" t="s">
        <v>54</v>
      </c>
      <c r="E5557" s="7">
        <v>9.75</v>
      </c>
      <c r="F5557" s="6">
        <v>2422746.6</v>
      </c>
      <c r="G5557" s="6">
        <v>236129.11</v>
      </c>
    </row>
    <row r="5558" spans="1:10" hidden="1" x14ac:dyDescent="0.2">
      <c r="A5558" s="5">
        <v>2016</v>
      </c>
      <c r="B5558" s="5">
        <v>7</v>
      </c>
      <c r="C5558" s="5" t="str">
        <f t="shared" si="727"/>
        <v>Jul 2016</v>
      </c>
      <c r="D5558" s="5" t="s">
        <v>55</v>
      </c>
      <c r="E5558" s="7">
        <v>14.28</v>
      </c>
      <c r="F5558" s="6">
        <v>2284767.1</v>
      </c>
      <c r="G5558" s="6">
        <v>326346.15000000002</v>
      </c>
    </row>
    <row r="5559" spans="1:10" hidden="1" x14ac:dyDescent="0.2">
      <c r="A5559" s="5">
        <v>2016</v>
      </c>
      <c r="B5559" s="5">
        <v>7</v>
      </c>
      <c r="C5559" s="5" t="str">
        <f t="shared" si="727"/>
        <v>Jul 2016</v>
      </c>
      <c r="D5559" s="5" t="s">
        <v>53</v>
      </c>
      <c r="E5559" s="7">
        <v>11.2</v>
      </c>
      <c r="F5559" s="6">
        <v>1009937.3</v>
      </c>
      <c r="G5559" s="6">
        <v>113118.73</v>
      </c>
    </row>
    <row r="5560" spans="1:10" hidden="1" x14ac:dyDescent="0.2">
      <c r="A5560" s="5">
        <v>2016</v>
      </c>
      <c r="B5560" s="5">
        <v>7</v>
      </c>
      <c r="C5560" s="5" t="str">
        <f t="shared" si="727"/>
        <v>Jul 2016</v>
      </c>
      <c r="D5560" s="5" t="s">
        <v>56</v>
      </c>
      <c r="E5560" s="7">
        <v>11.84</v>
      </c>
      <c r="F5560" s="6">
        <v>216377.5</v>
      </c>
      <c r="G5560" s="6">
        <v>25610.35</v>
      </c>
    </row>
    <row r="5561" spans="1:10" hidden="1" x14ac:dyDescent="0.2">
      <c r="A5561" s="5">
        <v>2016</v>
      </c>
      <c r="B5561" s="5">
        <v>6</v>
      </c>
      <c r="C5561" s="5" t="str">
        <f t="shared" si="727"/>
        <v>Jun 2016</v>
      </c>
      <c r="D5561" s="5" t="s">
        <v>7</v>
      </c>
      <c r="E5561" s="7">
        <v>20.94</v>
      </c>
      <c r="F5561" s="6">
        <v>139054.04999999999</v>
      </c>
      <c r="G5561" s="6">
        <v>29121.01</v>
      </c>
    </row>
    <row r="5562" spans="1:10" hidden="1" x14ac:dyDescent="0.2">
      <c r="A5562" s="5">
        <v>2016</v>
      </c>
      <c r="B5562" s="5">
        <v>6</v>
      </c>
      <c r="C5562" s="5" t="str">
        <f t="shared" si="727"/>
        <v>Jun 2016</v>
      </c>
      <c r="D5562" s="5" t="s">
        <v>8</v>
      </c>
      <c r="E5562" s="7">
        <v>12.11</v>
      </c>
      <c r="F5562" s="6">
        <v>3001250</v>
      </c>
      <c r="G5562" s="6">
        <v>363470.07</v>
      </c>
      <c r="H5562" s="1">
        <f>(E6174-E5562)/E6174</f>
        <v>-1.4237855946398655E-2</v>
      </c>
      <c r="I5562" s="1">
        <f>(F6174-F5562)/F6174</f>
        <v>-5.5055301547800081E-3</v>
      </c>
      <c r="J5562" s="9">
        <f>H5562/I5562</f>
        <v>2.5861008015798572</v>
      </c>
    </row>
    <row r="5563" spans="1:10" hidden="1" x14ac:dyDescent="0.2">
      <c r="A5563" s="5">
        <v>2016</v>
      </c>
      <c r="B5563" s="5">
        <v>6</v>
      </c>
      <c r="C5563" s="5" t="str">
        <f t="shared" ref="C5563:C5626" si="737">TEXT(DATE($A5563, $B5563, 1), "mmm yyyy")</f>
        <v>Jun 2016</v>
      </c>
      <c r="D5563" s="5" t="s">
        <v>9</v>
      </c>
      <c r="E5563" s="7">
        <v>10.34</v>
      </c>
      <c r="F5563" s="6">
        <v>1437434.2</v>
      </c>
      <c r="G5563" s="6">
        <v>148652.34</v>
      </c>
    </row>
    <row r="5564" spans="1:10" hidden="1" x14ac:dyDescent="0.2">
      <c r="A5564" s="5">
        <v>2016</v>
      </c>
      <c r="B5564" s="5">
        <v>6</v>
      </c>
      <c r="C5564" s="5" t="str">
        <f t="shared" si="737"/>
        <v>Jun 2016</v>
      </c>
      <c r="D5564" s="5" t="s">
        <v>57</v>
      </c>
      <c r="E5564" s="7">
        <v>12.48</v>
      </c>
      <c r="F5564" s="6">
        <v>4026471</v>
      </c>
      <c r="G5564" s="6">
        <v>502631.99</v>
      </c>
    </row>
    <row r="5565" spans="1:10" x14ac:dyDescent="0.2">
      <c r="A5565" s="5">
        <v>2016</v>
      </c>
      <c r="B5565" s="5">
        <v>6</v>
      </c>
      <c r="C5565" s="5" t="str">
        <f t="shared" si="737"/>
        <v>Jun 2016</v>
      </c>
      <c r="D5565" s="5" t="s">
        <v>10</v>
      </c>
      <c r="E5565" s="7">
        <v>18.09</v>
      </c>
      <c r="F5565" s="6">
        <v>7567755.9000000004</v>
      </c>
      <c r="G5565" s="6">
        <v>1368911.3</v>
      </c>
      <c r="H5565" s="1">
        <f t="shared" ref="H5565" si="738">(E6177-E5565)/E6177</f>
        <v>-5.2356020942408293E-2</v>
      </c>
      <c r="I5565" s="1">
        <f t="shared" ref="I5565" si="739">(F6177-F5565)/F6177</f>
        <v>-5.3670364271358302E-2</v>
      </c>
      <c r="J5565" s="9">
        <f t="shared" ref="J5565" si="740">H5565/I5565</f>
        <v>0.97551081780804272</v>
      </c>
    </row>
    <row r="5566" spans="1:10" hidden="1" x14ac:dyDescent="0.2">
      <c r="A5566" s="5">
        <v>2016</v>
      </c>
      <c r="B5566" s="5">
        <v>6</v>
      </c>
      <c r="C5566" s="5" t="str">
        <f t="shared" si="737"/>
        <v>Jun 2016</v>
      </c>
      <c r="D5566" s="5" t="s">
        <v>11</v>
      </c>
      <c r="E5566" s="7">
        <v>12.59</v>
      </c>
      <c r="F5566" s="6">
        <v>1707635.2</v>
      </c>
      <c r="G5566" s="6">
        <v>214972.86</v>
      </c>
    </row>
    <row r="5567" spans="1:10" hidden="1" x14ac:dyDescent="0.2">
      <c r="A5567" s="5">
        <v>2016</v>
      </c>
      <c r="B5567" s="5">
        <v>6</v>
      </c>
      <c r="C5567" s="5" t="str">
        <f t="shared" si="737"/>
        <v>Jun 2016</v>
      </c>
      <c r="D5567" s="5" t="s">
        <v>12</v>
      </c>
      <c r="E5567" s="7">
        <v>20.95</v>
      </c>
      <c r="F5567" s="6">
        <v>1009266.6</v>
      </c>
      <c r="G5567" s="6">
        <v>211392.08</v>
      </c>
    </row>
    <row r="5568" spans="1:10" hidden="1" x14ac:dyDescent="0.2">
      <c r="A5568" s="5">
        <v>2016</v>
      </c>
      <c r="B5568" s="5">
        <v>6</v>
      </c>
      <c r="C5568" s="5" t="str">
        <f t="shared" si="737"/>
        <v>Jun 2016</v>
      </c>
      <c r="D5568" s="5" t="s">
        <v>14</v>
      </c>
      <c r="E5568" s="7">
        <v>12.26</v>
      </c>
      <c r="F5568" s="6">
        <v>257361.28</v>
      </c>
      <c r="G5568" s="6">
        <v>31553.56</v>
      </c>
    </row>
    <row r="5569" spans="1:7" hidden="1" x14ac:dyDescent="0.2">
      <c r="A5569" s="5">
        <v>2016</v>
      </c>
      <c r="B5569" s="5">
        <v>6</v>
      </c>
      <c r="C5569" s="5" t="str">
        <f t="shared" si="737"/>
        <v>Jun 2016</v>
      </c>
      <c r="D5569" s="5" t="s">
        <v>13</v>
      </c>
      <c r="E5569" s="7">
        <v>13.55</v>
      </c>
      <c r="F5569" s="6">
        <v>375304.92</v>
      </c>
      <c r="G5569" s="6">
        <v>50855.56</v>
      </c>
    </row>
    <row r="5570" spans="1:7" hidden="1" x14ac:dyDescent="0.2">
      <c r="A5570" s="5">
        <v>2016</v>
      </c>
      <c r="B5570" s="5">
        <v>6</v>
      </c>
      <c r="C5570" s="5" t="str">
        <f t="shared" si="737"/>
        <v>Jun 2016</v>
      </c>
      <c r="D5570" s="5" t="s">
        <v>15</v>
      </c>
      <c r="E5570" s="7">
        <v>10.87</v>
      </c>
      <c r="F5570" s="6">
        <v>11884028</v>
      </c>
      <c r="G5570" s="6">
        <v>1291539.3</v>
      </c>
    </row>
    <row r="5571" spans="1:7" hidden="1" x14ac:dyDescent="0.2">
      <c r="A5571" s="5">
        <v>2016</v>
      </c>
      <c r="B5571" s="5">
        <v>6</v>
      </c>
      <c r="C5571" s="5" t="str">
        <f t="shared" si="737"/>
        <v>Jun 2016</v>
      </c>
      <c r="D5571" s="5" t="s">
        <v>16</v>
      </c>
      <c r="E5571" s="7">
        <v>12.3</v>
      </c>
      <c r="F5571" s="6">
        <v>5472480.4000000004</v>
      </c>
      <c r="G5571" s="6">
        <v>673202</v>
      </c>
    </row>
    <row r="5572" spans="1:7" hidden="1" x14ac:dyDescent="0.2">
      <c r="A5572" s="5">
        <v>2016</v>
      </c>
      <c r="B5572" s="5">
        <v>6</v>
      </c>
      <c r="C5572" s="5" t="str">
        <f t="shared" si="737"/>
        <v>Jun 2016</v>
      </c>
      <c r="D5572" s="5" t="s">
        <v>17</v>
      </c>
      <c r="E5572" s="7">
        <v>27.5</v>
      </c>
      <c r="F5572" s="6">
        <v>212978.87</v>
      </c>
      <c r="G5572" s="6">
        <v>58572.93</v>
      </c>
    </row>
    <row r="5573" spans="1:7" hidden="1" x14ac:dyDescent="0.2">
      <c r="A5573" s="5">
        <v>2016</v>
      </c>
      <c r="B5573" s="5">
        <v>6</v>
      </c>
      <c r="C5573" s="5" t="str">
        <f t="shared" si="737"/>
        <v>Jun 2016</v>
      </c>
      <c r="D5573" s="5" t="s">
        <v>21</v>
      </c>
      <c r="E5573" s="7">
        <v>13.28</v>
      </c>
      <c r="F5573" s="6">
        <v>1285833.3999999999</v>
      </c>
      <c r="G5573" s="6">
        <v>170710.65</v>
      </c>
    </row>
    <row r="5574" spans="1:7" hidden="1" x14ac:dyDescent="0.2">
      <c r="A5574" s="5">
        <v>2016</v>
      </c>
      <c r="B5574" s="5">
        <v>6</v>
      </c>
      <c r="C5574" s="5" t="str">
        <f t="shared" si="737"/>
        <v>Jun 2016</v>
      </c>
      <c r="D5574" s="5" t="s">
        <v>18</v>
      </c>
      <c r="E5574" s="7">
        <v>10.07</v>
      </c>
      <c r="F5574" s="6">
        <v>617083.72</v>
      </c>
      <c r="G5574" s="6">
        <v>62162.78</v>
      </c>
    </row>
    <row r="5575" spans="1:7" hidden="1" x14ac:dyDescent="0.2">
      <c r="A5575" s="5">
        <v>2016</v>
      </c>
      <c r="B5575" s="5">
        <v>6</v>
      </c>
      <c r="C5575" s="5" t="str">
        <f t="shared" si="737"/>
        <v>Jun 2016</v>
      </c>
      <c r="D5575" s="5" t="s">
        <v>19</v>
      </c>
      <c r="E5575" s="7">
        <v>12.54</v>
      </c>
      <c r="F5575" s="6">
        <v>4455687.3</v>
      </c>
      <c r="G5575" s="6">
        <v>558882.49</v>
      </c>
    </row>
    <row r="5576" spans="1:7" hidden="1" x14ac:dyDescent="0.2">
      <c r="A5576" s="5">
        <v>2016</v>
      </c>
      <c r="B5576" s="5">
        <v>6</v>
      </c>
      <c r="C5576" s="5" t="str">
        <f t="shared" si="737"/>
        <v>Jun 2016</v>
      </c>
      <c r="D5576" s="5" t="s">
        <v>20</v>
      </c>
      <c r="E5576" s="7">
        <v>11.7</v>
      </c>
      <c r="F5576" s="6">
        <v>2844095.7</v>
      </c>
      <c r="G5576" s="6">
        <v>332854.99</v>
      </c>
    </row>
    <row r="5577" spans="1:7" hidden="1" x14ac:dyDescent="0.2">
      <c r="A5577" s="5">
        <v>2016</v>
      </c>
      <c r="B5577" s="5">
        <v>6</v>
      </c>
      <c r="C5577" s="5" t="str">
        <f t="shared" si="737"/>
        <v>Jun 2016</v>
      </c>
      <c r="D5577" s="5" t="s">
        <v>22</v>
      </c>
      <c r="E5577" s="7">
        <v>13.39</v>
      </c>
      <c r="F5577" s="6">
        <v>1500652.9</v>
      </c>
      <c r="G5577" s="6">
        <v>200981.76000000001</v>
      </c>
    </row>
    <row r="5578" spans="1:7" hidden="1" x14ac:dyDescent="0.2">
      <c r="A5578" s="5">
        <v>2016</v>
      </c>
      <c r="B5578" s="5">
        <v>6</v>
      </c>
      <c r="C5578" s="5" t="str">
        <f t="shared" si="737"/>
        <v>Jun 2016</v>
      </c>
      <c r="D5578" s="5" t="s">
        <v>23</v>
      </c>
      <c r="E5578" s="7">
        <v>10.51</v>
      </c>
      <c r="F5578" s="6">
        <v>2262603.7000000002</v>
      </c>
      <c r="G5578" s="6">
        <v>237900.7</v>
      </c>
    </row>
    <row r="5579" spans="1:7" hidden="1" x14ac:dyDescent="0.2">
      <c r="A5579" s="5">
        <v>2016</v>
      </c>
      <c r="B5579" s="5">
        <v>6</v>
      </c>
      <c r="C5579" s="5" t="str">
        <f t="shared" si="737"/>
        <v>Jun 2016</v>
      </c>
      <c r="D5579" s="5" t="s">
        <v>24</v>
      </c>
      <c r="E5579" s="7">
        <v>9.19</v>
      </c>
      <c r="F5579" s="6">
        <v>2771605.6</v>
      </c>
      <c r="G5579" s="6">
        <v>254609.87</v>
      </c>
    </row>
    <row r="5580" spans="1:7" hidden="1" x14ac:dyDescent="0.2">
      <c r="A5580" s="5">
        <v>2016</v>
      </c>
      <c r="B5580" s="5">
        <v>6</v>
      </c>
      <c r="C5580" s="5" t="str">
        <f t="shared" si="737"/>
        <v>Jun 2016</v>
      </c>
      <c r="D5580" s="5" t="s">
        <v>27</v>
      </c>
      <c r="E5580" s="7">
        <v>18.45</v>
      </c>
      <c r="F5580" s="6">
        <v>1495873.2</v>
      </c>
      <c r="G5580" s="6">
        <v>275951.43</v>
      </c>
    </row>
    <row r="5581" spans="1:7" hidden="1" x14ac:dyDescent="0.2">
      <c r="A5581" s="5">
        <v>2016</v>
      </c>
      <c r="B5581" s="5">
        <v>6</v>
      </c>
      <c r="C5581" s="5" t="str">
        <f t="shared" si="737"/>
        <v>Jun 2016</v>
      </c>
      <c r="D5581" s="5" t="s">
        <v>26</v>
      </c>
      <c r="E5581" s="7">
        <v>14.62</v>
      </c>
      <c r="F5581" s="6">
        <v>2191509.7999999998</v>
      </c>
      <c r="G5581" s="6">
        <v>320498.86</v>
      </c>
    </row>
    <row r="5582" spans="1:7" hidden="1" x14ac:dyDescent="0.2">
      <c r="A5582" s="5">
        <v>2016</v>
      </c>
      <c r="B5582" s="5">
        <v>6</v>
      </c>
      <c r="C5582" s="5" t="str">
        <f t="shared" si="737"/>
        <v>Jun 2016</v>
      </c>
      <c r="D5582" s="5" t="s">
        <v>25</v>
      </c>
      <c r="E5582" s="7">
        <v>15.84</v>
      </c>
      <c r="F5582" s="6">
        <v>332918.40000000002</v>
      </c>
      <c r="G5582" s="6">
        <v>52745.48</v>
      </c>
    </row>
    <row r="5583" spans="1:7" hidden="1" x14ac:dyDescent="0.2">
      <c r="A5583" s="5">
        <v>2016</v>
      </c>
      <c r="B5583" s="5">
        <v>6</v>
      </c>
      <c r="C5583" s="5" t="str">
        <f t="shared" si="737"/>
        <v>Jun 2016</v>
      </c>
      <c r="D5583" s="5" t="s">
        <v>28</v>
      </c>
      <c r="E5583" s="7">
        <v>15.34</v>
      </c>
      <c r="F5583" s="6">
        <v>2965014.4</v>
      </c>
      <c r="G5583" s="6">
        <v>454894.78</v>
      </c>
    </row>
    <row r="5584" spans="1:7" hidden="1" x14ac:dyDescent="0.2">
      <c r="A5584" s="5">
        <v>2016</v>
      </c>
      <c r="B5584" s="5">
        <v>6</v>
      </c>
      <c r="C5584" s="5" t="str">
        <f t="shared" si="737"/>
        <v>Jun 2016</v>
      </c>
      <c r="D5584" s="5" t="s">
        <v>29</v>
      </c>
      <c r="E5584" s="7">
        <v>12.76</v>
      </c>
      <c r="F5584" s="6">
        <v>1798622.4</v>
      </c>
      <c r="G5584" s="6">
        <v>229466.12</v>
      </c>
    </row>
    <row r="5585" spans="1:7" hidden="1" x14ac:dyDescent="0.2">
      <c r="A5585" s="5">
        <v>2016</v>
      </c>
      <c r="B5585" s="5">
        <v>6</v>
      </c>
      <c r="C5585" s="5" t="str">
        <f t="shared" si="737"/>
        <v>Jun 2016</v>
      </c>
      <c r="D5585" s="5" t="s">
        <v>31</v>
      </c>
      <c r="E5585" s="7">
        <v>12.86</v>
      </c>
      <c r="F5585" s="6">
        <v>3273474.2</v>
      </c>
      <c r="G5585" s="6">
        <v>420863.21</v>
      </c>
    </row>
    <row r="5586" spans="1:7" hidden="1" x14ac:dyDescent="0.2">
      <c r="A5586" s="5">
        <v>2016</v>
      </c>
      <c r="B5586" s="5">
        <v>6</v>
      </c>
      <c r="C5586" s="5" t="str">
        <f t="shared" si="737"/>
        <v>Jun 2016</v>
      </c>
      <c r="D5586" s="5" t="s">
        <v>30</v>
      </c>
      <c r="E5586" s="7">
        <v>10.56</v>
      </c>
      <c r="F5586" s="6">
        <v>1613042.1</v>
      </c>
      <c r="G5586" s="6">
        <v>170359.85</v>
      </c>
    </row>
    <row r="5587" spans="1:7" hidden="1" x14ac:dyDescent="0.2">
      <c r="A5587" s="5">
        <v>2016</v>
      </c>
      <c r="B5587" s="5">
        <v>6</v>
      </c>
      <c r="C5587" s="5" t="str">
        <f t="shared" si="737"/>
        <v>Jun 2016</v>
      </c>
      <c r="D5587" s="5" t="s">
        <v>32</v>
      </c>
      <c r="E5587" s="7">
        <v>11.47</v>
      </c>
      <c r="F5587" s="6">
        <v>352472.78</v>
      </c>
      <c r="G5587" s="6">
        <v>40421.230000000003</v>
      </c>
    </row>
    <row r="5588" spans="1:7" hidden="1" x14ac:dyDescent="0.2">
      <c r="A5588" s="5">
        <v>2016</v>
      </c>
      <c r="B5588" s="5">
        <v>6</v>
      </c>
      <c r="C5588" s="5" t="str">
        <f t="shared" si="737"/>
        <v>Jun 2016</v>
      </c>
      <c r="D5588" s="5" t="s">
        <v>39</v>
      </c>
      <c r="E5588" s="7">
        <v>11.02</v>
      </c>
      <c r="F5588" s="6">
        <v>5316077.4000000004</v>
      </c>
      <c r="G5588" s="6">
        <v>585735.6</v>
      </c>
    </row>
    <row r="5589" spans="1:7" hidden="1" x14ac:dyDescent="0.2">
      <c r="A5589" s="5">
        <v>2016</v>
      </c>
      <c r="B5589" s="5">
        <v>6</v>
      </c>
      <c r="C5589" s="5" t="str">
        <f t="shared" si="737"/>
        <v>Jun 2016</v>
      </c>
      <c r="D5589" s="5" t="s">
        <v>40</v>
      </c>
      <c r="E5589" s="7">
        <v>11.29</v>
      </c>
      <c r="F5589" s="6">
        <v>301151.52</v>
      </c>
      <c r="G5589" s="6">
        <v>33995.1</v>
      </c>
    </row>
    <row r="5590" spans="1:7" hidden="1" x14ac:dyDescent="0.2">
      <c r="A5590" s="5">
        <v>2016</v>
      </c>
      <c r="B5590" s="5">
        <v>6</v>
      </c>
      <c r="C5590" s="5" t="str">
        <f t="shared" si="737"/>
        <v>Jun 2016</v>
      </c>
      <c r="D5590" s="5" t="s">
        <v>33</v>
      </c>
      <c r="E5590" s="7">
        <v>11.87</v>
      </c>
      <c r="F5590" s="6">
        <v>874592.24</v>
      </c>
      <c r="G5590" s="6">
        <v>103842.09</v>
      </c>
    </row>
    <row r="5591" spans="1:7" hidden="1" x14ac:dyDescent="0.2">
      <c r="A5591" s="5">
        <v>2016</v>
      </c>
      <c r="B5591" s="5">
        <v>6</v>
      </c>
      <c r="C5591" s="5" t="str">
        <f t="shared" si="737"/>
        <v>Jun 2016</v>
      </c>
      <c r="D5591" s="5" t="s">
        <v>35</v>
      </c>
      <c r="E5591" s="7">
        <v>18.059999999999999</v>
      </c>
      <c r="F5591" s="6">
        <v>327356</v>
      </c>
      <c r="G5591" s="6">
        <v>59130.59</v>
      </c>
    </row>
    <row r="5592" spans="1:7" hidden="1" x14ac:dyDescent="0.2">
      <c r="A5592" s="5">
        <v>2016</v>
      </c>
      <c r="B5592" s="5">
        <v>6</v>
      </c>
      <c r="C5592" s="5" t="str">
        <f t="shared" si="737"/>
        <v>Jun 2016</v>
      </c>
      <c r="D5592" s="5" t="s">
        <v>36</v>
      </c>
      <c r="E5592" s="7">
        <v>16.02</v>
      </c>
      <c r="F5592" s="6">
        <v>2623831.5</v>
      </c>
      <c r="G5592" s="6">
        <v>420315.32</v>
      </c>
    </row>
    <row r="5593" spans="1:7" hidden="1" x14ac:dyDescent="0.2">
      <c r="A5593" s="5">
        <v>2016</v>
      </c>
      <c r="B5593" s="5">
        <v>6</v>
      </c>
      <c r="C5593" s="5" t="str">
        <f t="shared" si="737"/>
        <v>Jun 2016</v>
      </c>
      <c r="D5593" s="5" t="s">
        <v>37</v>
      </c>
      <c r="E5593" s="7">
        <v>12.16</v>
      </c>
      <c r="F5593" s="6">
        <v>607487.36</v>
      </c>
      <c r="G5593" s="6">
        <v>73868.94</v>
      </c>
    </row>
    <row r="5594" spans="1:7" hidden="1" x14ac:dyDescent="0.2">
      <c r="A5594" s="5">
        <v>2016</v>
      </c>
      <c r="B5594" s="5">
        <v>6</v>
      </c>
      <c r="C5594" s="5" t="str">
        <f t="shared" si="737"/>
        <v>Jun 2016</v>
      </c>
      <c r="D5594" s="5" t="s">
        <v>34</v>
      </c>
      <c r="E5594" s="7">
        <v>11.39</v>
      </c>
      <c r="F5594" s="6">
        <v>1631332.4</v>
      </c>
      <c r="G5594" s="6">
        <v>185835.94</v>
      </c>
    </row>
    <row r="5595" spans="1:7" hidden="1" x14ac:dyDescent="0.2">
      <c r="A5595" s="5">
        <v>2016</v>
      </c>
      <c r="B5595" s="5">
        <v>6</v>
      </c>
      <c r="C5595" s="5" t="str">
        <f t="shared" si="737"/>
        <v>Jun 2016</v>
      </c>
      <c r="D5595" s="5" t="s">
        <v>38</v>
      </c>
      <c r="E5595" s="7">
        <v>17.87</v>
      </c>
      <c r="F5595" s="6">
        <v>4083397.6</v>
      </c>
      <c r="G5595" s="6">
        <v>729776.92</v>
      </c>
    </row>
    <row r="5596" spans="1:7" hidden="1" x14ac:dyDescent="0.2">
      <c r="A5596" s="5">
        <v>2016</v>
      </c>
      <c r="B5596" s="5">
        <v>6</v>
      </c>
      <c r="C5596" s="5" t="str">
        <f t="shared" si="737"/>
        <v>Jun 2016</v>
      </c>
      <c r="D5596" s="5" t="s">
        <v>41</v>
      </c>
      <c r="E5596" s="7">
        <v>12.66</v>
      </c>
      <c r="F5596" s="6">
        <v>4367012.5999999996</v>
      </c>
      <c r="G5596" s="6">
        <v>552744.16</v>
      </c>
    </row>
    <row r="5597" spans="1:7" hidden="1" x14ac:dyDescent="0.2">
      <c r="A5597" s="5">
        <v>2016</v>
      </c>
      <c r="B5597" s="5">
        <v>6</v>
      </c>
      <c r="C5597" s="5" t="str">
        <f t="shared" si="737"/>
        <v>Jun 2016</v>
      </c>
      <c r="D5597" s="5" t="s">
        <v>42</v>
      </c>
      <c r="E5597" s="7">
        <v>10.11</v>
      </c>
      <c r="F5597" s="6">
        <v>2298225.5</v>
      </c>
      <c r="G5597" s="6">
        <v>232249.73</v>
      </c>
    </row>
    <row r="5598" spans="1:7" hidden="1" x14ac:dyDescent="0.2">
      <c r="A5598" s="5">
        <v>2016</v>
      </c>
      <c r="B5598" s="5">
        <v>6</v>
      </c>
      <c r="C5598" s="5" t="str">
        <f t="shared" si="737"/>
        <v>Jun 2016</v>
      </c>
      <c r="D5598" s="5" t="s">
        <v>43</v>
      </c>
      <c r="E5598" s="7">
        <v>10.82</v>
      </c>
      <c r="F5598" s="6">
        <v>1326739.6000000001</v>
      </c>
      <c r="G5598" s="6">
        <v>143561.25</v>
      </c>
    </row>
    <row r="5599" spans="1:7" hidden="1" x14ac:dyDescent="0.2">
      <c r="A5599" s="5">
        <v>2016</v>
      </c>
      <c r="B5599" s="5">
        <v>6</v>
      </c>
      <c r="C5599" s="5" t="str">
        <f t="shared" si="737"/>
        <v>Jun 2016</v>
      </c>
      <c r="D5599" s="5" t="s">
        <v>44</v>
      </c>
      <c r="E5599" s="7">
        <v>13.81</v>
      </c>
      <c r="F5599" s="6">
        <v>4121782.8</v>
      </c>
      <c r="G5599" s="6">
        <v>569023</v>
      </c>
    </row>
    <row r="5600" spans="1:7" hidden="1" x14ac:dyDescent="0.2">
      <c r="A5600" s="5">
        <v>2016</v>
      </c>
      <c r="B5600" s="5">
        <v>6</v>
      </c>
      <c r="C5600" s="5" t="str">
        <f t="shared" si="737"/>
        <v>Jun 2016</v>
      </c>
      <c r="D5600" s="5" t="s">
        <v>45</v>
      </c>
      <c r="E5600" s="7">
        <v>18.690000000000001</v>
      </c>
      <c r="F5600" s="6">
        <v>244103.45</v>
      </c>
      <c r="G5600" s="6">
        <v>45611.14</v>
      </c>
    </row>
    <row r="5601" spans="1:10" hidden="1" x14ac:dyDescent="0.2">
      <c r="A5601" s="5">
        <v>2016</v>
      </c>
      <c r="B5601" s="5">
        <v>6</v>
      </c>
      <c r="C5601" s="5" t="str">
        <f t="shared" si="737"/>
        <v>Jun 2016</v>
      </c>
      <c r="D5601" s="5" t="s">
        <v>46</v>
      </c>
      <c r="E5601" s="7">
        <v>12.88</v>
      </c>
      <c r="F5601" s="6">
        <v>2900372.1</v>
      </c>
      <c r="G5601" s="6">
        <v>373425.25</v>
      </c>
    </row>
    <row r="5602" spans="1:10" hidden="1" x14ac:dyDescent="0.2">
      <c r="A5602" s="5">
        <v>2016</v>
      </c>
      <c r="B5602" s="5">
        <v>6</v>
      </c>
      <c r="C5602" s="5" t="str">
        <f t="shared" si="737"/>
        <v>Jun 2016</v>
      </c>
      <c r="D5602" s="5" t="s">
        <v>47</v>
      </c>
      <c r="E5602" s="7">
        <v>12.01</v>
      </c>
      <c r="F5602" s="6">
        <v>361830.47</v>
      </c>
      <c r="G5602" s="6">
        <v>43471.25</v>
      </c>
    </row>
    <row r="5603" spans="1:10" hidden="1" x14ac:dyDescent="0.2">
      <c r="A5603" s="5">
        <v>2016</v>
      </c>
      <c r="B5603" s="5">
        <v>6</v>
      </c>
      <c r="C5603" s="5" t="str">
        <f t="shared" si="737"/>
        <v>Jun 2016</v>
      </c>
      <c r="D5603" s="5" t="s">
        <v>48</v>
      </c>
      <c r="E5603" s="7">
        <v>10.45</v>
      </c>
      <c r="F5603" s="6">
        <v>3441411.3</v>
      </c>
      <c r="G5603" s="6">
        <v>359504.74</v>
      </c>
    </row>
    <row r="5604" spans="1:10" x14ac:dyDescent="0.2">
      <c r="A5604" s="5">
        <v>2016</v>
      </c>
      <c r="B5604" s="5">
        <v>6</v>
      </c>
      <c r="C5604" s="5" t="str">
        <f t="shared" si="737"/>
        <v>Jun 2016</v>
      </c>
      <c r="D5604" s="5" t="s">
        <v>49</v>
      </c>
      <c r="E5604" s="7">
        <v>10.95</v>
      </c>
      <c r="F5604" s="6">
        <v>13698760</v>
      </c>
      <c r="G5604" s="6">
        <v>1499841.3</v>
      </c>
      <c r="H5604" s="1">
        <f t="shared" ref="H5604" si="741">(E6216-E5604)/E6216</f>
        <v>7.0458404074702899E-2</v>
      </c>
      <c r="I5604" s="1">
        <f t="shared" ref="I5604" si="742">(F6216-F5604)/F6216</f>
        <v>-5.4549062871362852E-2</v>
      </c>
      <c r="J5604" s="9">
        <f t="shared" ref="J5604" si="743">H5604/I5604</f>
        <v>-1.2916519618468483</v>
      </c>
    </row>
    <row r="5605" spans="1:10" hidden="1" x14ac:dyDescent="0.2">
      <c r="A5605" s="5">
        <v>2016</v>
      </c>
      <c r="B5605" s="5">
        <v>6</v>
      </c>
      <c r="C5605" s="5" t="str">
        <f t="shared" si="737"/>
        <v>Jun 2016</v>
      </c>
      <c r="D5605" s="5" t="s">
        <v>50</v>
      </c>
      <c r="E5605" s="7">
        <v>11.43</v>
      </c>
      <c r="F5605" s="6">
        <v>935268.61</v>
      </c>
      <c r="G5605" s="6">
        <v>106886.39</v>
      </c>
    </row>
    <row r="5606" spans="1:10" hidden="1" x14ac:dyDescent="0.2">
      <c r="A5606" s="5">
        <v>2016</v>
      </c>
      <c r="B5606" s="5">
        <v>6</v>
      </c>
      <c r="C5606" s="5" t="str">
        <f t="shared" si="737"/>
        <v>Jun 2016</v>
      </c>
      <c r="D5606" s="5" t="s">
        <v>52</v>
      </c>
      <c r="E5606" s="7">
        <v>12.16</v>
      </c>
      <c r="F5606" s="6">
        <v>3684008.6</v>
      </c>
      <c r="G5606" s="6">
        <v>448135.95</v>
      </c>
    </row>
    <row r="5607" spans="1:10" hidden="1" x14ac:dyDescent="0.2">
      <c r="A5607" s="5">
        <v>2016</v>
      </c>
      <c r="B5607" s="5">
        <v>6</v>
      </c>
      <c r="C5607" s="5" t="str">
        <f t="shared" si="737"/>
        <v>Jun 2016</v>
      </c>
      <c r="D5607" s="5" t="s">
        <v>51</v>
      </c>
      <c r="E5607" s="7">
        <v>17.600000000000001</v>
      </c>
      <c r="F5607" s="6">
        <v>152755.07999999999</v>
      </c>
      <c r="G5607" s="6">
        <v>26888.97</v>
      </c>
    </row>
    <row r="5608" spans="1:10" hidden="1" x14ac:dyDescent="0.2">
      <c r="A5608" s="5">
        <v>2016</v>
      </c>
      <c r="B5608" s="5">
        <v>6</v>
      </c>
      <c r="C5608" s="5" t="str">
        <f t="shared" si="737"/>
        <v>Jun 2016</v>
      </c>
      <c r="D5608" s="5" t="s">
        <v>54</v>
      </c>
      <c r="E5608" s="7">
        <v>9.67</v>
      </c>
      <c r="F5608" s="6">
        <v>2273240.4</v>
      </c>
      <c r="G5608" s="6">
        <v>219787.92</v>
      </c>
    </row>
    <row r="5609" spans="1:10" hidden="1" x14ac:dyDescent="0.2">
      <c r="A5609" s="5">
        <v>2016</v>
      </c>
      <c r="B5609" s="5">
        <v>6</v>
      </c>
      <c r="C5609" s="5" t="str">
        <f t="shared" si="737"/>
        <v>Jun 2016</v>
      </c>
      <c r="D5609" s="5" t="s">
        <v>55</v>
      </c>
      <c r="E5609" s="7">
        <v>14.66</v>
      </c>
      <c r="F5609" s="6">
        <v>1785539.8</v>
      </c>
      <c r="G5609" s="6">
        <v>261676.98</v>
      </c>
    </row>
    <row r="5610" spans="1:10" hidden="1" x14ac:dyDescent="0.2">
      <c r="A5610" s="5">
        <v>2016</v>
      </c>
      <c r="B5610" s="5">
        <v>6</v>
      </c>
      <c r="C5610" s="5" t="str">
        <f t="shared" si="737"/>
        <v>Jun 2016</v>
      </c>
      <c r="D5610" s="5" t="s">
        <v>53</v>
      </c>
      <c r="E5610" s="7">
        <v>14.21</v>
      </c>
      <c r="F5610" s="6">
        <v>815227.19</v>
      </c>
      <c r="G5610" s="6">
        <v>115884.1</v>
      </c>
    </row>
    <row r="5611" spans="1:10" hidden="1" x14ac:dyDescent="0.2">
      <c r="A5611" s="5">
        <v>2016</v>
      </c>
      <c r="B5611" s="5">
        <v>6</v>
      </c>
      <c r="C5611" s="5" t="str">
        <f t="shared" si="737"/>
        <v>Jun 2016</v>
      </c>
      <c r="D5611" s="5" t="s">
        <v>56</v>
      </c>
      <c r="E5611" s="7">
        <v>11.76</v>
      </c>
      <c r="F5611" s="6">
        <v>188226.33</v>
      </c>
      <c r="G5611" s="6">
        <v>22133.66</v>
      </c>
    </row>
    <row r="5612" spans="1:10" hidden="1" x14ac:dyDescent="0.2">
      <c r="A5612" s="5">
        <v>2016</v>
      </c>
      <c r="B5612" s="5">
        <v>5</v>
      </c>
      <c r="C5612" s="5" t="str">
        <f t="shared" si="737"/>
        <v>May 2016</v>
      </c>
      <c r="D5612" s="5" t="s">
        <v>7</v>
      </c>
      <c r="E5612" s="7">
        <v>20.61</v>
      </c>
      <c r="F5612" s="6">
        <v>143677.29999999999</v>
      </c>
      <c r="G5612" s="6">
        <v>29612.58</v>
      </c>
    </row>
    <row r="5613" spans="1:10" hidden="1" x14ac:dyDescent="0.2">
      <c r="A5613" s="5">
        <v>2016</v>
      </c>
      <c r="B5613" s="5">
        <v>5</v>
      </c>
      <c r="C5613" s="5" t="str">
        <f t="shared" si="737"/>
        <v>May 2016</v>
      </c>
      <c r="D5613" s="5" t="s">
        <v>8</v>
      </c>
      <c r="E5613" s="7">
        <v>12.05</v>
      </c>
      <c r="F5613" s="6">
        <v>2201032.6</v>
      </c>
      <c r="G5613" s="6">
        <v>265231.69</v>
      </c>
      <c r="H5613" s="1">
        <f>(E6225-E5613)/E6225</f>
        <v>5.7755775577556529E-3</v>
      </c>
      <c r="I5613" s="1">
        <f>(F6225-F5613)/F6225</f>
        <v>1.727612801277862E-2</v>
      </c>
      <c r="J5613" s="9">
        <f>H5613/I5613</f>
        <v>0.33430972226436595</v>
      </c>
    </row>
    <row r="5614" spans="1:10" hidden="1" x14ac:dyDescent="0.2">
      <c r="A5614" s="5">
        <v>2016</v>
      </c>
      <c r="B5614" s="5">
        <v>5</v>
      </c>
      <c r="C5614" s="5" t="str">
        <f t="shared" si="737"/>
        <v>May 2016</v>
      </c>
      <c r="D5614" s="5" t="s">
        <v>9</v>
      </c>
      <c r="E5614" s="7">
        <v>10.220000000000001</v>
      </c>
      <c r="F5614" s="6">
        <v>1039154.7</v>
      </c>
      <c r="G5614" s="6">
        <v>106216.15</v>
      </c>
    </row>
    <row r="5615" spans="1:10" hidden="1" x14ac:dyDescent="0.2">
      <c r="A5615" s="5">
        <v>2016</v>
      </c>
      <c r="B5615" s="5">
        <v>5</v>
      </c>
      <c r="C5615" s="5" t="str">
        <f t="shared" si="737"/>
        <v>May 2016</v>
      </c>
      <c r="D5615" s="5" t="s">
        <v>57</v>
      </c>
      <c r="E5615" s="7">
        <v>12.87</v>
      </c>
      <c r="F5615" s="6">
        <v>2511439.7999999998</v>
      </c>
      <c r="G5615" s="6">
        <v>323259.84000000003</v>
      </c>
    </row>
    <row r="5616" spans="1:10" x14ac:dyDescent="0.2">
      <c r="A5616" s="5">
        <v>2016</v>
      </c>
      <c r="B5616" s="5">
        <v>5</v>
      </c>
      <c r="C5616" s="5" t="str">
        <f t="shared" si="737"/>
        <v>May 2016</v>
      </c>
      <c r="D5616" s="5" t="s">
        <v>10</v>
      </c>
      <c r="E5616" s="7">
        <v>17.71</v>
      </c>
      <c r="F5616" s="6">
        <v>5979710.7000000002</v>
      </c>
      <c r="G5616" s="6">
        <v>1059256.6000000001</v>
      </c>
      <c r="H5616" s="1">
        <f t="shared" ref="H5616" si="744">(E6228-E5616)/E6228</f>
        <v>-2.3108030040439178E-2</v>
      </c>
      <c r="I5616" s="1">
        <f t="shared" ref="I5616" si="745">(F6228-F5616)/F6228</f>
        <v>-9.5699366727594395E-3</v>
      </c>
      <c r="J5616" s="9">
        <f t="shared" ref="J5616" si="746">H5616/I5616</f>
        <v>2.4146481665041262</v>
      </c>
    </row>
    <row r="5617" spans="1:7" hidden="1" x14ac:dyDescent="0.2">
      <c r="A5617" s="5">
        <v>2016</v>
      </c>
      <c r="B5617" s="5">
        <v>5</v>
      </c>
      <c r="C5617" s="5" t="str">
        <f t="shared" si="737"/>
        <v>May 2016</v>
      </c>
      <c r="D5617" s="5" t="s">
        <v>11</v>
      </c>
      <c r="E5617" s="7">
        <v>11.69</v>
      </c>
      <c r="F5617" s="6">
        <v>1357353.1</v>
      </c>
      <c r="G5617" s="6">
        <v>158678.66</v>
      </c>
    </row>
    <row r="5618" spans="1:7" hidden="1" x14ac:dyDescent="0.2">
      <c r="A5618" s="5">
        <v>2016</v>
      </c>
      <c r="B5618" s="5">
        <v>5</v>
      </c>
      <c r="C5618" s="5" t="str">
        <f t="shared" si="737"/>
        <v>May 2016</v>
      </c>
      <c r="D5618" s="5" t="s">
        <v>12</v>
      </c>
      <c r="E5618" s="7">
        <v>21.64</v>
      </c>
      <c r="F5618" s="6">
        <v>788695.14</v>
      </c>
      <c r="G5618" s="6">
        <v>170650.2</v>
      </c>
    </row>
    <row r="5619" spans="1:7" hidden="1" x14ac:dyDescent="0.2">
      <c r="A5619" s="5">
        <v>2016</v>
      </c>
      <c r="B5619" s="5">
        <v>5</v>
      </c>
      <c r="C5619" s="5" t="str">
        <f t="shared" si="737"/>
        <v>May 2016</v>
      </c>
      <c r="D5619" s="5" t="s">
        <v>14</v>
      </c>
      <c r="E5619" s="7">
        <v>13.12</v>
      </c>
      <c r="F5619" s="6">
        <v>126419.37</v>
      </c>
      <c r="G5619" s="6">
        <v>16585.7</v>
      </c>
    </row>
    <row r="5620" spans="1:7" hidden="1" x14ac:dyDescent="0.2">
      <c r="A5620" s="5">
        <v>2016</v>
      </c>
      <c r="B5620" s="5">
        <v>5</v>
      </c>
      <c r="C5620" s="5" t="str">
        <f t="shared" si="737"/>
        <v>May 2016</v>
      </c>
      <c r="D5620" s="5" t="s">
        <v>13</v>
      </c>
      <c r="E5620" s="7">
        <v>14.49</v>
      </c>
      <c r="F5620" s="6">
        <v>294896.03999999998</v>
      </c>
      <c r="G5620" s="6">
        <v>42715.99</v>
      </c>
    </row>
    <row r="5621" spans="1:7" hidden="1" x14ac:dyDescent="0.2">
      <c r="A5621" s="5">
        <v>2016</v>
      </c>
      <c r="B5621" s="5">
        <v>5</v>
      </c>
      <c r="C5621" s="5" t="str">
        <f t="shared" si="737"/>
        <v>May 2016</v>
      </c>
      <c r="D5621" s="5" t="s">
        <v>15</v>
      </c>
      <c r="E5621" s="7">
        <v>10.67</v>
      </c>
      <c r="F5621" s="6">
        <v>9844339.5</v>
      </c>
      <c r="G5621" s="6">
        <v>1050779.6000000001</v>
      </c>
    </row>
    <row r="5622" spans="1:7" hidden="1" x14ac:dyDescent="0.2">
      <c r="A5622" s="5">
        <v>2016</v>
      </c>
      <c r="B5622" s="5">
        <v>5</v>
      </c>
      <c r="C5622" s="5" t="str">
        <f t="shared" si="737"/>
        <v>May 2016</v>
      </c>
      <c r="D5622" s="5" t="s">
        <v>16</v>
      </c>
      <c r="E5622" s="7">
        <v>11.57</v>
      </c>
      <c r="F5622" s="6">
        <v>3946724.5</v>
      </c>
      <c r="G5622" s="6">
        <v>456686.66</v>
      </c>
    </row>
    <row r="5623" spans="1:7" hidden="1" x14ac:dyDescent="0.2">
      <c r="A5623" s="5">
        <v>2016</v>
      </c>
      <c r="B5623" s="5">
        <v>5</v>
      </c>
      <c r="C5623" s="5" t="str">
        <f t="shared" si="737"/>
        <v>May 2016</v>
      </c>
      <c r="D5623" s="5" t="s">
        <v>17</v>
      </c>
      <c r="E5623" s="7">
        <v>26.88</v>
      </c>
      <c r="F5623" s="6">
        <v>205509.23</v>
      </c>
      <c r="G5623" s="6">
        <v>55244.77</v>
      </c>
    </row>
    <row r="5624" spans="1:7" hidden="1" x14ac:dyDescent="0.2">
      <c r="A5624" s="5">
        <v>2016</v>
      </c>
      <c r="B5624" s="5">
        <v>5</v>
      </c>
      <c r="C5624" s="5" t="str">
        <f t="shared" si="737"/>
        <v>May 2016</v>
      </c>
      <c r="D5624" s="5" t="s">
        <v>21</v>
      </c>
      <c r="E5624" s="7">
        <v>12.65</v>
      </c>
      <c r="F5624" s="6">
        <v>837564.79</v>
      </c>
      <c r="G5624" s="6">
        <v>105989.89</v>
      </c>
    </row>
    <row r="5625" spans="1:7" hidden="1" x14ac:dyDescent="0.2">
      <c r="A5625" s="5">
        <v>2016</v>
      </c>
      <c r="B5625" s="5">
        <v>5</v>
      </c>
      <c r="C5625" s="5" t="str">
        <f t="shared" si="737"/>
        <v>May 2016</v>
      </c>
      <c r="D5625" s="5" t="s">
        <v>18</v>
      </c>
      <c r="E5625" s="7">
        <v>10.09</v>
      </c>
      <c r="F5625" s="6">
        <v>513575.13</v>
      </c>
      <c r="G5625" s="6">
        <v>51818.239999999998</v>
      </c>
    </row>
    <row r="5626" spans="1:7" hidden="1" x14ac:dyDescent="0.2">
      <c r="A5626" s="5">
        <v>2016</v>
      </c>
      <c r="B5626" s="5">
        <v>5</v>
      </c>
      <c r="C5626" s="5" t="str">
        <f t="shared" si="737"/>
        <v>May 2016</v>
      </c>
      <c r="D5626" s="5" t="s">
        <v>19</v>
      </c>
      <c r="E5626" s="7">
        <v>13.61</v>
      </c>
      <c r="F5626" s="6">
        <v>3004481.4</v>
      </c>
      <c r="G5626" s="6">
        <v>408892.24</v>
      </c>
    </row>
    <row r="5627" spans="1:7" hidden="1" x14ac:dyDescent="0.2">
      <c r="A5627" s="5">
        <v>2016</v>
      </c>
      <c r="B5627" s="5">
        <v>5</v>
      </c>
      <c r="C5627" s="5" t="str">
        <f t="shared" ref="C5627:C5690" si="747">TEXT(DATE($A5627, $B5627, 1), "mmm yyyy")</f>
        <v>May 2016</v>
      </c>
      <c r="D5627" s="5" t="s">
        <v>20</v>
      </c>
      <c r="E5627" s="7">
        <v>12.18</v>
      </c>
      <c r="F5627" s="6">
        <v>2098415.7000000002</v>
      </c>
      <c r="G5627" s="6">
        <v>255585.77</v>
      </c>
    </row>
    <row r="5628" spans="1:7" hidden="1" x14ac:dyDescent="0.2">
      <c r="A5628" s="5">
        <v>2016</v>
      </c>
      <c r="B5628" s="5">
        <v>5</v>
      </c>
      <c r="C5628" s="5" t="str">
        <f t="shared" si="747"/>
        <v>May 2016</v>
      </c>
      <c r="D5628" s="5" t="s">
        <v>22</v>
      </c>
      <c r="E5628" s="7">
        <v>13.91</v>
      </c>
      <c r="F5628" s="6">
        <v>853383.19</v>
      </c>
      <c r="G5628" s="6">
        <v>118671.4</v>
      </c>
    </row>
    <row r="5629" spans="1:7" hidden="1" x14ac:dyDescent="0.2">
      <c r="A5629" s="5">
        <v>2016</v>
      </c>
      <c r="B5629" s="5">
        <v>5</v>
      </c>
      <c r="C5629" s="5" t="str">
        <f t="shared" si="747"/>
        <v>May 2016</v>
      </c>
      <c r="D5629" s="5" t="s">
        <v>23</v>
      </c>
      <c r="E5629" s="7">
        <v>10.7</v>
      </c>
      <c r="F5629" s="6">
        <v>1640898.1</v>
      </c>
      <c r="G5629" s="6">
        <v>175550.99</v>
      </c>
    </row>
    <row r="5630" spans="1:7" hidden="1" x14ac:dyDescent="0.2">
      <c r="A5630" s="5">
        <v>2016</v>
      </c>
      <c r="B5630" s="5">
        <v>5</v>
      </c>
      <c r="C5630" s="5" t="str">
        <f t="shared" si="747"/>
        <v>May 2016</v>
      </c>
      <c r="D5630" s="5" t="s">
        <v>24</v>
      </c>
      <c r="E5630" s="7">
        <v>9.5</v>
      </c>
      <c r="F5630" s="6">
        <v>2008900</v>
      </c>
      <c r="G5630" s="6">
        <v>190901.23</v>
      </c>
    </row>
    <row r="5631" spans="1:7" hidden="1" x14ac:dyDescent="0.2">
      <c r="A5631" s="5">
        <v>2016</v>
      </c>
      <c r="B5631" s="5">
        <v>5</v>
      </c>
      <c r="C5631" s="5" t="str">
        <f t="shared" si="747"/>
        <v>May 2016</v>
      </c>
      <c r="D5631" s="5" t="s">
        <v>27</v>
      </c>
      <c r="E5631" s="7">
        <v>18.97</v>
      </c>
      <c r="F5631" s="6">
        <v>1296340.8999999999</v>
      </c>
      <c r="G5631" s="6">
        <v>245936.59</v>
      </c>
    </row>
    <row r="5632" spans="1:7" hidden="1" x14ac:dyDescent="0.2">
      <c r="A5632" s="5">
        <v>2016</v>
      </c>
      <c r="B5632" s="5">
        <v>5</v>
      </c>
      <c r="C5632" s="5" t="str">
        <f t="shared" si="747"/>
        <v>May 2016</v>
      </c>
      <c r="D5632" s="5" t="s">
        <v>26</v>
      </c>
      <c r="E5632" s="7">
        <v>14.7</v>
      </c>
      <c r="F5632" s="6">
        <v>1675569.9</v>
      </c>
      <c r="G5632" s="6">
        <v>246362.9</v>
      </c>
    </row>
    <row r="5633" spans="1:7" hidden="1" x14ac:dyDescent="0.2">
      <c r="A5633" s="5">
        <v>2016</v>
      </c>
      <c r="B5633" s="5">
        <v>5</v>
      </c>
      <c r="C5633" s="5" t="str">
        <f t="shared" si="747"/>
        <v>May 2016</v>
      </c>
      <c r="D5633" s="5" t="s">
        <v>25</v>
      </c>
      <c r="E5633" s="7">
        <v>15.78</v>
      </c>
      <c r="F5633" s="6">
        <v>334220.28999999998</v>
      </c>
      <c r="G5633" s="6">
        <v>52754.5</v>
      </c>
    </row>
    <row r="5634" spans="1:7" hidden="1" x14ac:dyDescent="0.2">
      <c r="A5634" s="5">
        <v>2016</v>
      </c>
      <c r="B5634" s="5">
        <v>5</v>
      </c>
      <c r="C5634" s="5" t="str">
        <f t="shared" si="747"/>
        <v>May 2016</v>
      </c>
      <c r="D5634" s="5" t="s">
        <v>28</v>
      </c>
      <c r="E5634" s="7">
        <v>15.26</v>
      </c>
      <c r="F5634" s="6">
        <v>2391241.2000000002</v>
      </c>
      <c r="G5634" s="6">
        <v>364965.85</v>
      </c>
    </row>
    <row r="5635" spans="1:7" hidden="1" x14ac:dyDescent="0.2">
      <c r="A5635" s="5">
        <v>2016</v>
      </c>
      <c r="B5635" s="5">
        <v>5</v>
      </c>
      <c r="C5635" s="5" t="str">
        <f t="shared" si="747"/>
        <v>May 2016</v>
      </c>
      <c r="D5635" s="5" t="s">
        <v>29</v>
      </c>
      <c r="E5635" s="7">
        <v>13.01</v>
      </c>
      <c r="F5635" s="6">
        <v>1474080.4</v>
      </c>
      <c r="G5635" s="6">
        <v>191834.13</v>
      </c>
    </row>
    <row r="5636" spans="1:7" hidden="1" x14ac:dyDescent="0.2">
      <c r="A5636" s="5">
        <v>2016</v>
      </c>
      <c r="B5636" s="5">
        <v>5</v>
      </c>
      <c r="C5636" s="5" t="str">
        <f t="shared" si="747"/>
        <v>May 2016</v>
      </c>
      <c r="D5636" s="5" t="s">
        <v>31</v>
      </c>
      <c r="E5636" s="7">
        <v>12.24</v>
      </c>
      <c r="F5636" s="6">
        <v>2058996.2</v>
      </c>
      <c r="G5636" s="6">
        <v>252122.44</v>
      </c>
    </row>
    <row r="5637" spans="1:7" hidden="1" x14ac:dyDescent="0.2">
      <c r="A5637" s="5">
        <v>2016</v>
      </c>
      <c r="B5637" s="5">
        <v>5</v>
      </c>
      <c r="C5637" s="5" t="str">
        <f t="shared" si="747"/>
        <v>May 2016</v>
      </c>
      <c r="D5637" s="5" t="s">
        <v>30</v>
      </c>
      <c r="E5637" s="7">
        <v>10.8</v>
      </c>
      <c r="F5637" s="6">
        <v>1188747.5</v>
      </c>
      <c r="G5637" s="6">
        <v>128327.78</v>
      </c>
    </row>
    <row r="5638" spans="1:7" hidden="1" x14ac:dyDescent="0.2">
      <c r="A5638" s="5">
        <v>2016</v>
      </c>
      <c r="B5638" s="5">
        <v>5</v>
      </c>
      <c r="C5638" s="5" t="str">
        <f t="shared" si="747"/>
        <v>May 2016</v>
      </c>
      <c r="D5638" s="5" t="s">
        <v>32</v>
      </c>
      <c r="E5638" s="7">
        <v>11.31</v>
      </c>
      <c r="F5638" s="6">
        <v>321969.95</v>
      </c>
      <c r="G5638" s="6">
        <v>36417.46</v>
      </c>
    </row>
    <row r="5639" spans="1:7" hidden="1" x14ac:dyDescent="0.2">
      <c r="A5639" s="5">
        <v>2016</v>
      </c>
      <c r="B5639" s="5">
        <v>5</v>
      </c>
      <c r="C5639" s="5" t="str">
        <f t="shared" si="747"/>
        <v>May 2016</v>
      </c>
      <c r="D5639" s="5" t="s">
        <v>39</v>
      </c>
      <c r="E5639" s="7">
        <v>11.29</v>
      </c>
      <c r="F5639" s="6">
        <v>3714716.6</v>
      </c>
      <c r="G5639" s="6">
        <v>419236.82</v>
      </c>
    </row>
    <row r="5640" spans="1:7" hidden="1" x14ac:dyDescent="0.2">
      <c r="A5640" s="5">
        <v>2016</v>
      </c>
      <c r="B5640" s="5">
        <v>5</v>
      </c>
      <c r="C5640" s="5" t="str">
        <f t="shared" si="747"/>
        <v>May 2016</v>
      </c>
      <c r="D5640" s="5" t="s">
        <v>40</v>
      </c>
      <c r="E5640" s="7">
        <v>10.99</v>
      </c>
      <c r="F5640" s="6">
        <v>289288.78999999998</v>
      </c>
      <c r="G5640" s="6">
        <v>31783.47</v>
      </c>
    </row>
    <row r="5641" spans="1:7" hidden="1" x14ac:dyDescent="0.2">
      <c r="A5641" s="5">
        <v>2016</v>
      </c>
      <c r="B5641" s="5">
        <v>5</v>
      </c>
      <c r="C5641" s="5" t="str">
        <f t="shared" si="747"/>
        <v>May 2016</v>
      </c>
      <c r="D5641" s="5" t="s">
        <v>33</v>
      </c>
      <c r="E5641" s="7">
        <v>11.02</v>
      </c>
      <c r="F5641" s="6">
        <v>594149.78</v>
      </c>
      <c r="G5641" s="6">
        <v>65479.59</v>
      </c>
    </row>
    <row r="5642" spans="1:7" hidden="1" x14ac:dyDescent="0.2">
      <c r="A5642" s="5">
        <v>2016</v>
      </c>
      <c r="B5642" s="5">
        <v>5</v>
      </c>
      <c r="C5642" s="5" t="str">
        <f t="shared" si="747"/>
        <v>May 2016</v>
      </c>
      <c r="D5642" s="5" t="s">
        <v>35</v>
      </c>
      <c r="E5642" s="7">
        <v>18.510000000000002</v>
      </c>
      <c r="F5642" s="6">
        <v>295088.45</v>
      </c>
      <c r="G5642" s="6">
        <v>54606.69</v>
      </c>
    </row>
    <row r="5643" spans="1:7" hidden="1" x14ac:dyDescent="0.2">
      <c r="A5643" s="5">
        <v>2016</v>
      </c>
      <c r="B5643" s="5">
        <v>5</v>
      </c>
      <c r="C5643" s="5" t="str">
        <f t="shared" si="747"/>
        <v>May 2016</v>
      </c>
      <c r="D5643" s="5" t="s">
        <v>36</v>
      </c>
      <c r="E5643" s="7">
        <v>15.37</v>
      </c>
      <c r="F5643" s="6">
        <v>1967196.6</v>
      </c>
      <c r="G5643" s="6">
        <v>302424.3</v>
      </c>
    </row>
    <row r="5644" spans="1:7" hidden="1" x14ac:dyDescent="0.2">
      <c r="A5644" s="5">
        <v>2016</v>
      </c>
      <c r="B5644" s="5">
        <v>5</v>
      </c>
      <c r="C5644" s="5" t="str">
        <f t="shared" si="747"/>
        <v>May 2016</v>
      </c>
      <c r="D5644" s="5" t="s">
        <v>37</v>
      </c>
      <c r="E5644" s="7">
        <v>11.28</v>
      </c>
      <c r="F5644" s="6">
        <v>447861.28</v>
      </c>
      <c r="G5644" s="6">
        <v>50530.54</v>
      </c>
    </row>
    <row r="5645" spans="1:7" hidden="1" x14ac:dyDescent="0.2">
      <c r="A5645" s="5">
        <v>2016</v>
      </c>
      <c r="B5645" s="5">
        <v>5</v>
      </c>
      <c r="C5645" s="5" t="str">
        <f t="shared" si="747"/>
        <v>May 2016</v>
      </c>
      <c r="D5645" s="5" t="s">
        <v>34</v>
      </c>
      <c r="E5645" s="7">
        <v>12.07</v>
      </c>
      <c r="F5645" s="6">
        <v>832021.64</v>
      </c>
      <c r="G5645" s="6">
        <v>100461.82</v>
      </c>
    </row>
    <row r="5646" spans="1:7" hidden="1" x14ac:dyDescent="0.2">
      <c r="A5646" s="5">
        <v>2016</v>
      </c>
      <c r="B5646" s="5">
        <v>5</v>
      </c>
      <c r="C5646" s="5" t="str">
        <f t="shared" si="747"/>
        <v>May 2016</v>
      </c>
      <c r="D5646" s="5" t="s">
        <v>38</v>
      </c>
      <c r="E5646" s="7">
        <v>17.71</v>
      </c>
      <c r="F5646" s="6">
        <v>3323302.2</v>
      </c>
      <c r="G5646" s="6">
        <v>588535.28</v>
      </c>
    </row>
    <row r="5647" spans="1:7" hidden="1" x14ac:dyDescent="0.2">
      <c r="A5647" s="5">
        <v>2016</v>
      </c>
      <c r="B5647" s="5">
        <v>5</v>
      </c>
      <c r="C5647" s="5" t="str">
        <f t="shared" si="747"/>
        <v>May 2016</v>
      </c>
      <c r="D5647" s="5" t="s">
        <v>41</v>
      </c>
      <c r="E5647" s="7">
        <v>13.19</v>
      </c>
      <c r="F5647" s="6">
        <v>3373845</v>
      </c>
      <c r="G5647" s="6">
        <v>445083.78</v>
      </c>
    </row>
    <row r="5648" spans="1:7" hidden="1" x14ac:dyDescent="0.2">
      <c r="A5648" s="5">
        <v>2016</v>
      </c>
      <c r="B5648" s="5">
        <v>5</v>
      </c>
      <c r="C5648" s="5" t="str">
        <f t="shared" si="747"/>
        <v>May 2016</v>
      </c>
      <c r="D5648" s="5" t="s">
        <v>42</v>
      </c>
      <c r="E5648" s="7">
        <v>10.87</v>
      </c>
      <c r="F5648" s="6">
        <v>1430939.7</v>
      </c>
      <c r="G5648" s="6">
        <v>155606.17000000001</v>
      </c>
    </row>
    <row r="5649" spans="1:10" hidden="1" x14ac:dyDescent="0.2">
      <c r="A5649" s="5">
        <v>2016</v>
      </c>
      <c r="B5649" s="5">
        <v>5</v>
      </c>
      <c r="C5649" s="5" t="str">
        <f t="shared" si="747"/>
        <v>May 2016</v>
      </c>
      <c r="D5649" s="5" t="s">
        <v>43</v>
      </c>
      <c r="E5649" s="7">
        <v>10.84</v>
      </c>
      <c r="F5649" s="6">
        <v>1281164.5</v>
      </c>
      <c r="G5649" s="6">
        <v>138900.74</v>
      </c>
    </row>
    <row r="5650" spans="1:10" hidden="1" x14ac:dyDescent="0.2">
      <c r="A5650" s="5">
        <v>2016</v>
      </c>
      <c r="B5650" s="5">
        <v>5</v>
      </c>
      <c r="C5650" s="5" t="str">
        <f t="shared" si="747"/>
        <v>May 2016</v>
      </c>
      <c r="D5650" s="5" t="s">
        <v>44</v>
      </c>
      <c r="E5650" s="7">
        <v>14.2</v>
      </c>
      <c r="F5650" s="6">
        <v>3381705.2</v>
      </c>
      <c r="G5650" s="6">
        <v>480117.02</v>
      </c>
    </row>
    <row r="5651" spans="1:10" hidden="1" x14ac:dyDescent="0.2">
      <c r="A5651" s="5">
        <v>2016</v>
      </c>
      <c r="B5651" s="5">
        <v>5</v>
      </c>
      <c r="C5651" s="5" t="str">
        <f t="shared" si="747"/>
        <v>May 2016</v>
      </c>
      <c r="D5651" s="5" t="s">
        <v>45</v>
      </c>
      <c r="E5651" s="7">
        <v>18.02</v>
      </c>
      <c r="F5651" s="6">
        <v>204439.32</v>
      </c>
      <c r="G5651" s="6">
        <v>36846.449999999997</v>
      </c>
    </row>
    <row r="5652" spans="1:10" hidden="1" x14ac:dyDescent="0.2">
      <c r="A5652" s="5">
        <v>2016</v>
      </c>
      <c r="B5652" s="5">
        <v>5</v>
      </c>
      <c r="C5652" s="5" t="str">
        <f t="shared" si="747"/>
        <v>May 2016</v>
      </c>
      <c r="D5652" s="5" t="s">
        <v>46</v>
      </c>
      <c r="E5652" s="7">
        <v>12.74</v>
      </c>
      <c r="F5652" s="6">
        <v>2055749.9</v>
      </c>
      <c r="G5652" s="6">
        <v>261994.91</v>
      </c>
    </row>
    <row r="5653" spans="1:10" hidden="1" x14ac:dyDescent="0.2">
      <c r="A5653" s="5">
        <v>2016</v>
      </c>
      <c r="B5653" s="5">
        <v>5</v>
      </c>
      <c r="C5653" s="5" t="str">
        <f t="shared" si="747"/>
        <v>May 2016</v>
      </c>
      <c r="D5653" s="5" t="s">
        <v>47</v>
      </c>
      <c r="E5653" s="7">
        <v>12.16</v>
      </c>
      <c r="F5653" s="6">
        <v>296483.09999999998</v>
      </c>
      <c r="G5653" s="6">
        <v>36039.47</v>
      </c>
    </row>
    <row r="5654" spans="1:10" hidden="1" x14ac:dyDescent="0.2">
      <c r="A5654" s="5">
        <v>2016</v>
      </c>
      <c r="B5654" s="5">
        <v>5</v>
      </c>
      <c r="C5654" s="5" t="str">
        <f t="shared" si="747"/>
        <v>May 2016</v>
      </c>
      <c r="D5654" s="5" t="s">
        <v>48</v>
      </c>
      <c r="E5654" s="7">
        <v>10.33</v>
      </c>
      <c r="F5654" s="6">
        <v>2492058.5</v>
      </c>
      <c r="G5654" s="6">
        <v>257386.45</v>
      </c>
    </row>
    <row r="5655" spans="1:10" x14ac:dyDescent="0.2">
      <c r="A5655" s="5">
        <v>2016</v>
      </c>
      <c r="B5655" s="5">
        <v>5</v>
      </c>
      <c r="C5655" s="5" t="str">
        <f t="shared" si="747"/>
        <v>May 2016</v>
      </c>
      <c r="D5655" s="5" t="s">
        <v>49</v>
      </c>
      <c r="E5655" s="7">
        <v>11.1</v>
      </c>
      <c r="F5655" s="6">
        <v>9964081.0999999996</v>
      </c>
      <c r="G5655" s="6">
        <v>1105540.2</v>
      </c>
      <c r="H5655" s="1">
        <f t="shared" ref="H5655" si="748">(E6267-E5655)/E6267</f>
        <v>7.8073089700996648E-2</v>
      </c>
      <c r="I5655" s="1">
        <f t="shared" ref="I5655" si="749">(F6267-F5655)/F6267</f>
        <v>-4.6273779919403721E-2</v>
      </c>
      <c r="J5655" s="9">
        <f t="shared" ref="J5655" si="750">H5655/I5655</f>
        <v>-1.687199313239131</v>
      </c>
    </row>
    <row r="5656" spans="1:10" hidden="1" x14ac:dyDescent="0.2">
      <c r="A5656" s="5">
        <v>2016</v>
      </c>
      <c r="B5656" s="5">
        <v>5</v>
      </c>
      <c r="C5656" s="5" t="str">
        <f t="shared" si="747"/>
        <v>May 2016</v>
      </c>
      <c r="D5656" s="5" t="s">
        <v>50</v>
      </c>
      <c r="E5656" s="7">
        <v>10.91</v>
      </c>
      <c r="F5656" s="6">
        <v>611228.13</v>
      </c>
      <c r="G5656" s="6">
        <v>66715.02</v>
      </c>
    </row>
    <row r="5657" spans="1:10" hidden="1" x14ac:dyDescent="0.2">
      <c r="A5657" s="5">
        <v>2016</v>
      </c>
      <c r="B5657" s="5">
        <v>5</v>
      </c>
      <c r="C5657" s="5" t="str">
        <f t="shared" si="747"/>
        <v>May 2016</v>
      </c>
      <c r="D5657" s="5" t="s">
        <v>52</v>
      </c>
      <c r="E5657" s="7">
        <v>11.96</v>
      </c>
      <c r="F5657" s="6">
        <v>2755604.5</v>
      </c>
      <c r="G5657" s="6">
        <v>329483.82</v>
      </c>
    </row>
    <row r="5658" spans="1:10" hidden="1" x14ac:dyDescent="0.2">
      <c r="A5658" s="5">
        <v>2016</v>
      </c>
      <c r="B5658" s="5">
        <v>5</v>
      </c>
      <c r="C5658" s="5" t="str">
        <f t="shared" si="747"/>
        <v>May 2016</v>
      </c>
      <c r="D5658" s="5" t="s">
        <v>51</v>
      </c>
      <c r="E5658" s="7">
        <v>17.82</v>
      </c>
      <c r="F5658" s="6">
        <v>141196.75</v>
      </c>
      <c r="G5658" s="6">
        <v>25154.76</v>
      </c>
    </row>
    <row r="5659" spans="1:10" hidden="1" x14ac:dyDescent="0.2">
      <c r="A5659" s="5">
        <v>2016</v>
      </c>
      <c r="B5659" s="5">
        <v>5</v>
      </c>
      <c r="C5659" s="5" t="str">
        <f t="shared" si="747"/>
        <v>May 2016</v>
      </c>
      <c r="D5659" s="5" t="s">
        <v>54</v>
      </c>
      <c r="E5659" s="7">
        <v>9.65</v>
      </c>
      <c r="F5659" s="6">
        <v>2247637</v>
      </c>
      <c r="G5659" s="6">
        <v>216980.74</v>
      </c>
    </row>
    <row r="5660" spans="1:10" hidden="1" x14ac:dyDescent="0.2">
      <c r="A5660" s="5">
        <v>2016</v>
      </c>
      <c r="B5660" s="5">
        <v>5</v>
      </c>
      <c r="C5660" s="5" t="str">
        <f t="shared" si="747"/>
        <v>May 2016</v>
      </c>
      <c r="D5660" s="5" t="s">
        <v>55</v>
      </c>
      <c r="E5660" s="7">
        <v>14.68</v>
      </c>
      <c r="F5660" s="6">
        <v>1494661.1</v>
      </c>
      <c r="G5660" s="6">
        <v>219427.83</v>
      </c>
    </row>
    <row r="5661" spans="1:10" hidden="1" x14ac:dyDescent="0.2">
      <c r="A5661" s="5">
        <v>2016</v>
      </c>
      <c r="B5661" s="5">
        <v>5</v>
      </c>
      <c r="C5661" s="5" t="str">
        <f t="shared" si="747"/>
        <v>May 2016</v>
      </c>
      <c r="D5661" s="5" t="s">
        <v>53</v>
      </c>
      <c r="E5661" s="7">
        <v>11.42</v>
      </c>
      <c r="F5661" s="6">
        <v>681652.52</v>
      </c>
      <c r="G5661" s="6">
        <v>77838.13</v>
      </c>
    </row>
    <row r="5662" spans="1:10" hidden="1" x14ac:dyDescent="0.2">
      <c r="A5662" s="5">
        <v>2016</v>
      </c>
      <c r="B5662" s="5">
        <v>5</v>
      </c>
      <c r="C5662" s="5" t="str">
        <f t="shared" si="747"/>
        <v>May 2016</v>
      </c>
      <c r="D5662" s="5" t="s">
        <v>56</v>
      </c>
      <c r="E5662" s="7">
        <v>11.45</v>
      </c>
      <c r="F5662" s="6">
        <v>184621.5</v>
      </c>
      <c r="G5662" s="6">
        <v>21144.31</v>
      </c>
    </row>
    <row r="5663" spans="1:10" hidden="1" x14ac:dyDescent="0.2">
      <c r="A5663" s="5">
        <v>2016</v>
      </c>
      <c r="B5663" s="5">
        <v>4</v>
      </c>
      <c r="C5663" s="5" t="str">
        <f t="shared" si="747"/>
        <v>Apr 2016</v>
      </c>
      <c r="D5663" s="5" t="s">
        <v>7</v>
      </c>
      <c r="E5663" s="7">
        <v>20.43</v>
      </c>
      <c r="F5663" s="6">
        <v>155314.82999999999</v>
      </c>
      <c r="G5663" s="6">
        <v>31734.53</v>
      </c>
    </row>
    <row r="5664" spans="1:10" hidden="1" x14ac:dyDescent="0.2">
      <c r="A5664" s="5">
        <v>2016</v>
      </c>
      <c r="B5664" s="5">
        <v>4</v>
      </c>
      <c r="C5664" s="5" t="str">
        <f t="shared" si="747"/>
        <v>Apr 2016</v>
      </c>
      <c r="D5664" s="5" t="s">
        <v>8</v>
      </c>
      <c r="E5664" s="7">
        <v>12.37</v>
      </c>
      <c r="F5664" s="6">
        <v>1846849.1</v>
      </c>
      <c r="G5664" s="6">
        <v>228439.92</v>
      </c>
      <c r="H5664" s="1">
        <f>(E6276-E5664)/E6276</f>
        <v>-1.2274959083469605E-2</v>
      </c>
      <c r="I5664" s="1">
        <f>(F6276-F5664)/F6276</f>
        <v>1.0579467969701146E-2</v>
      </c>
      <c r="J5664" s="9">
        <f>H5664/I5664</f>
        <v>-1.1602624176021163</v>
      </c>
    </row>
    <row r="5665" spans="1:10" hidden="1" x14ac:dyDescent="0.2">
      <c r="A5665" s="5">
        <v>2016</v>
      </c>
      <c r="B5665" s="5">
        <v>4</v>
      </c>
      <c r="C5665" s="5" t="str">
        <f t="shared" si="747"/>
        <v>Apr 2016</v>
      </c>
      <c r="D5665" s="5" t="s">
        <v>9</v>
      </c>
      <c r="E5665" s="7">
        <v>10.06</v>
      </c>
      <c r="F5665" s="6">
        <v>1039170.1</v>
      </c>
      <c r="G5665" s="6">
        <v>104578.59</v>
      </c>
    </row>
    <row r="5666" spans="1:10" hidden="1" x14ac:dyDescent="0.2">
      <c r="A5666" s="5">
        <v>2016</v>
      </c>
      <c r="B5666" s="5">
        <v>4</v>
      </c>
      <c r="C5666" s="5" t="str">
        <f t="shared" si="747"/>
        <v>Apr 2016</v>
      </c>
      <c r="D5666" s="5" t="s">
        <v>57</v>
      </c>
      <c r="E5666" s="7">
        <v>12.28</v>
      </c>
      <c r="F5666" s="6">
        <v>1960820.7</v>
      </c>
      <c r="G5666" s="6">
        <v>240873.3</v>
      </c>
    </row>
    <row r="5667" spans="1:10" x14ac:dyDescent="0.2">
      <c r="A5667" s="5">
        <v>2016</v>
      </c>
      <c r="B5667" s="5">
        <v>4</v>
      </c>
      <c r="C5667" s="5" t="str">
        <f t="shared" si="747"/>
        <v>Apr 2016</v>
      </c>
      <c r="D5667" s="5" t="s">
        <v>10</v>
      </c>
      <c r="E5667" s="7">
        <v>12.39</v>
      </c>
      <c r="F5667" s="6">
        <v>5918566.9000000004</v>
      </c>
      <c r="G5667" s="6">
        <v>733292.65</v>
      </c>
      <c r="H5667" s="1">
        <f t="shared" ref="H5667" si="751">(E6279-E5667)/E6279</f>
        <v>4.8192771084336321E-3</v>
      </c>
      <c r="I5667" s="1">
        <f t="shared" ref="I5667" si="752">(F6279-F5667)/F6279</f>
        <v>1.6677809806620991E-2</v>
      </c>
      <c r="J5667" s="9">
        <f t="shared" ref="J5667" si="753">H5667/I5667</f>
        <v>0.28896342891021626</v>
      </c>
    </row>
    <row r="5668" spans="1:10" hidden="1" x14ac:dyDescent="0.2">
      <c r="A5668" s="5">
        <v>2016</v>
      </c>
      <c r="B5668" s="5">
        <v>4</v>
      </c>
      <c r="C5668" s="5" t="str">
        <f t="shared" si="747"/>
        <v>Apr 2016</v>
      </c>
      <c r="D5668" s="5" t="s">
        <v>11</v>
      </c>
      <c r="E5668" s="7">
        <v>11.82</v>
      </c>
      <c r="F5668" s="6">
        <v>1281633.2</v>
      </c>
      <c r="G5668" s="6">
        <v>151483.5</v>
      </c>
    </row>
    <row r="5669" spans="1:10" hidden="1" x14ac:dyDescent="0.2">
      <c r="A5669" s="5">
        <v>2016</v>
      </c>
      <c r="B5669" s="5">
        <v>4</v>
      </c>
      <c r="C5669" s="5" t="str">
        <f t="shared" si="747"/>
        <v>Apr 2016</v>
      </c>
      <c r="D5669" s="5" t="s">
        <v>12</v>
      </c>
      <c r="E5669" s="7">
        <v>21.15</v>
      </c>
      <c r="F5669" s="6">
        <v>899671.02</v>
      </c>
      <c r="G5669" s="6">
        <v>190285.47</v>
      </c>
    </row>
    <row r="5670" spans="1:10" hidden="1" x14ac:dyDescent="0.2">
      <c r="A5670" s="5">
        <v>2016</v>
      </c>
      <c r="B5670" s="5">
        <v>4</v>
      </c>
      <c r="C5670" s="5" t="str">
        <f t="shared" si="747"/>
        <v>Apr 2016</v>
      </c>
      <c r="D5670" s="5" t="s">
        <v>14</v>
      </c>
      <c r="E5670" s="7">
        <v>12.85</v>
      </c>
      <c r="F5670" s="6">
        <v>160313.54</v>
      </c>
      <c r="G5670" s="6">
        <v>20597.27</v>
      </c>
    </row>
    <row r="5671" spans="1:10" hidden="1" x14ac:dyDescent="0.2">
      <c r="A5671" s="5">
        <v>2016</v>
      </c>
      <c r="B5671" s="5">
        <v>4</v>
      </c>
      <c r="C5671" s="5" t="str">
        <f t="shared" si="747"/>
        <v>Apr 2016</v>
      </c>
      <c r="D5671" s="5" t="s">
        <v>13</v>
      </c>
      <c r="E5671" s="7">
        <v>13.84</v>
      </c>
      <c r="F5671" s="6">
        <v>302570.37</v>
      </c>
      <c r="G5671" s="6">
        <v>41888.620000000003</v>
      </c>
    </row>
    <row r="5672" spans="1:10" hidden="1" x14ac:dyDescent="0.2">
      <c r="A5672" s="5">
        <v>2016</v>
      </c>
      <c r="B5672" s="5">
        <v>4</v>
      </c>
      <c r="C5672" s="5" t="str">
        <f t="shared" si="747"/>
        <v>Apr 2016</v>
      </c>
      <c r="D5672" s="5" t="s">
        <v>15</v>
      </c>
      <c r="E5672" s="7">
        <v>10.87</v>
      </c>
      <c r="F5672" s="6">
        <v>8337370.2000000002</v>
      </c>
      <c r="G5672" s="6">
        <v>906279.75</v>
      </c>
    </row>
    <row r="5673" spans="1:10" hidden="1" x14ac:dyDescent="0.2">
      <c r="A5673" s="5">
        <v>2016</v>
      </c>
      <c r="B5673" s="5">
        <v>4</v>
      </c>
      <c r="C5673" s="5" t="str">
        <f t="shared" si="747"/>
        <v>Apr 2016</v>
      </c>
      <c r="D5673" s="5" t="s">
        <v>16</v>
      </c>
      <c r="E5673" s="7">
        <v>11.22</v>
      </c>
      <c r="F5673" s="6">
        <v>3362959.4</v>
      </c>
      <c r="G5673" s="6">
        <v>377367.07</v>
      </c>
    </row>
    <row r="5674" spans="1:10" hidden="1" x14ac:dyDescent="0.2">
      <c r="A5674" s="5">
        <v>2016</v>
      </c>
      <c r="B5674" s="5">
        <v>4</v>
      </c>
      <c r="C5674" s="5" t="str">
        <f t="shared" si="747"/>
        <v>Apr 2016</v>
      </c>
      <c r="D5674" s="5" t="s">
        <v>17</v>
      </c>
      <c r="E5674" s="7">
        <v>26.93</v>
      </c>
      <c r="F5674" s="6">
        <v>200813.43</v>
      </c>
      <c r="G5674" s="6">
        <v>54087.6</v>
      </c>
    </row>
    <row r="5675" spans="1:10" hidden="1" x14ac:dyDescent="0.2">
      <c r="A5675" s="5">
        <v>2016</v>
      </c>
      <c r="B5675" s="5">
        <v>4</v>
      </c>
      <c r="C5675" s="5" t="str">
        <f t="shared" si="747"/>
        <v>Apr 2016</v>
      </c>
      <c r="D5675" s="5" t="s">
        <v>21</v>
      </c>
      <c r="E5675" s="7">
        <v>11.4</v>
      </c>
      <c r="F5675" s="6">
        <v>927692.82</v>
      </c>
      <c r="G5675" s="6">
        <v>105751.36</v>
      </c>
    </row>
    <row r="5676" spans="1:10" hidden="1" x14ac:dyDescent="0.2">
      <c r="A5676" s="5">
        <v>2016</v>
      </c>
      <c r="B5676" s="5">
        <v>4</v>
      </c>
      <c r="C5676" s="5" t="str">
        <f t="shared" si="747"/>
        <v>Apr 2016</v>
      </c>
      <c r="D5676" s="5" t="s">
        <v>18</v>
      </c>
      <c r="E5676" s="7">
        <v>9.83</v>
      </c>
      <c r="F5676" s="6">
        <v>551976.48</v>
      </c>
      <c r="G5676" s="6">
        <v>54259.99</v>
      </c>
    </row>
    <row r="5677" spans="1:10" hidden="1" x14ac:dyDescent="0.2">
      <c r="A5677" s="5">
        <v>2016</v>
      </c>
      <c r="B5677" s="5">
        <v>4</v>
      </c>
      <c r="C5677" s="5" t="str">
        <f t="shared" si="747"/>
        <v>Apr 2016</v>
      </c>
      <c r="D5677" s="5" t="s">
        <v>19</v>
      </c>
      <c r="E5677" s="7">
        <v>13.09</v>
      </c>
      <c r="F5677" s="6">
        <v>2814261</v>
      </c>
      <c r="G5677" s="6">
        <v>368496.89</v>
      </c>
    </row>
    <row r="5678" spans="1:10" hidden="1" x14ac:dyDescent="0.2">
      <c r="A5678" s="5">
        <v>2016</v>
      </c>
      <c r="B5678" s="5">
        <v>4</v>
      </c>
      <c r="C5678" s="5" t="str">
        <f t="shared" si="747"/>
        <v>Apr 2016</v>
      </c>
      <c r="D5678" s="5" t="s">
        <v>20</v>
      </c>
      <c r="E5678" s="7">
        <v>12.21</v>
      </c>
      <c r="F5678" s="6">
        <v>2028007.4</v>
      </c>
      <c r="G5678" s="6">
        <v>247605.86</v>
      </c>
    </row>
    <row r="5679" spans="1:10" hidden="1" x14ac:dyDescent="0.2">
      <c r="A5679" s="5">
        <v>2016</v>
      </c>
      <c r="B5679" s="5">
        <v>4</v>
      </c>
      <c r="C5679" s="5" t="str">
        <f t="shared" si="747"/>
        <v>Apr 2016</v>
      </c>
      <c r="D5679" s="5" t="s">
        <v>22</v>
      </c>
      <c r="E5679" s="7">
        <v>13.58</v>
      </c>
      <c r="F5679" s="6">
        <v>720063.16</v>
      </c>
      <c r="G5679" s="6">
        <v>97755.85</v>
      </c>
    </row>
    <row r="5680" spans="1:10" hidden="1" x14ac:dyDescent="0.2">
      <c r="A5680" s="5">
        <v>2016</v>
      </c>
      <c r="B5680" s="5">
        <v>4</v>
      </c>
      <c r="C5680" s="5" t="str">
        <f t="shared" si="747"/>
        <v>Apr 2016</v>
      </c>
      <c r="D5680" s="5" t="s">
        <v>23</v>
      </c>
      <c r="E5680" s="7">
        <v>10.56</v>
      </c>
      <c r="F5680" s="6">
        <v>1611045.6</v>
      </c>
      <c r="G5680" s="6">
        <v>170048.77</v>
      </c>
    </row>
    <row r="5681" spans="1:7" hidden="1" x14ac:dyDescent="0.2">
      <c r="A5681" s="5">
        <v>2016</v>
      </c>
      <c r="B5681" s="5">
        <v>4</v>
      </c>
      <c r="C5681" s="5" t="str">
        <f t="shared" si="747"/>
        <v>Apr 2016</v>
      </c>
      <c r="D5681" s="5" t="s">
        <v>24</v>
      </c>
      <c r="E5681" s="7">
        <v>9.4</v>
      </c>
      <c r="F5681" s="6">
        <v>1759490.3</v>
      </c>
      <c r="G5681" s="6">
        <v>165306.6</v>
      </c>
    </row>
    <row r="5682" spans="1:7" hidden="1" x14ac:dyDescent="0.2">
      <c r="A5682" s="5">
        <v>2016</v>
      </c>
      <c r="B5682" s="5">
        <v>4</v>
      </c>
      <c r="C5682" s="5" t="str">
        <f t="shared" si="747"/>
        <v>Apr 2016</v>
      </c>
      <c r="D5682" s="5" t="s">
        <v>27</v>
      </c>
      <c r="E5682" s="7">
        <v>19.89</v>
      </c>
      <c r="F5682" s="6">
        <v>1365234.9</v>
      </c>
      <c r="G5682" s="6">
        <v>271476.3</v>
      </c>
    </row>
    <row r="5683" spans="1:7" hidden="1" x14ac:dyDescent="0.2">
      <c r="A5683" s="5">
        <v>2016</v>
      </c>
      <c r="B5683" s="5">
        <v>4</v>
      </c>
      <c r="C5683" s="5" t="str">
        <f t="shared" si="747"/>
        <v>Apr 2016</v>
      </c>
      <c r="D5683" s="5" t="s">
        <v>26</v>
      </c>
      <c r="E5683" s="7">
        <v>14.37</v>
      </c>
      <c r="F5683" s="6">
        <v>1711161.5</v>
      </c>
      <c r="G5683" s="6">
        <v>245965.28</v>
      </c>
    </row>
    <row r="5684" spans="1:7" hidden="1" x14ac:dyDescent="0.2">
      <c r="A5684" s="5">
        <v>2016</v>
      </c>
      <c r="B5684" s="5">
        <v>4</v>
      </c>
      <c r="C5684" s="5" t="str">
        <f t="shared" si="747"/>
        <v>Apr 2016</v>
      </c>
      <c r="D5684" s="5" t="s">
        <v>25</v>
      </c>
      <c r="E5684" s="7">
        <v>15.6</v>
      </c>
      <c r="F5684" s="6">
        <v>359208.28</v>
      </c>
      <c r="G5684" s="6">
        <v>56025.36</v>
      </c>
    </row>
    <row r="5685" spans="1:7" hidden="1" x14ac:dyDescent="0.2">
      <c r="A5685" s="5">
        <v>2016</v>
      </c>
      <c r="B5685" s="5">
        <v>4</v>
      </c>
      <c r="C5685" s="5" t="str">
        <f t="shared" si="747"/>
        <v>Apr 2016</v>
      </c>
      <c r="D5685" s="5" t="s">
        <v>28</v>
      </c>
      <c r="E5685" s="7">
        <v>14.88</v>
      </c>
      <c r="F5685" s="6">
        <v>2308144.2000000002</v>
      </c>
      <c r="G5685" s="6">
        <v>343542.81</v>
      </c>
    </row>
    <row r="5686" spans="1:7" hidden="1" x14ac:dyDescent="0.2">
      <c r="A5686" s="5">
        <v>2016</v>
      </c>
      <c r="B5686" s="5">
        <v>4</v>
      </c>
      <c r="C5686" s="5" t="str">
        <f t="shared" si="747"/>
        <v>Apr 2016</v>
      </c>
      <c r="D5686" s="5" t="s">
        <v>29</v>
      </c>
      <c r="E5686" s="7">
        <v>12.61</v>
      </c>
      <c r="F5686" s="6">
        <v>1489947.3</v>
      </c>
      <c r="G5686" s="6">
        <v>187939.71</v>
      </c>
    </row>
    <row r="5687" spans="1:7" hidden="1" x14ac:dyDescent="0.2">
      <c r="A5687" s="5">
        <v>2016</v>
      </c>
      <c r="B5687" s="5">
        <v>4</v>
      </c>
      <c r="C5687" s="5" t="str">
        <f t="shared" si="747"/>
        <v>Apr 2016</v>
      </c>
      <c r="D5687" s="5" t="s">
        <v>31</v>
      </c>
      <c r="E5687" s="7">
        <v>10.69</v>
      </c>
      <c r="F5687" s="6">
        <v>1960351.5</v>
      </c>
      <c r="G5687" s="6">
        <v>209537.67</v>
      </c>
    </row>
    <row r="5688" spans="1:7" hidden="1" x14ac:dyDescent="0.2">
      <c r="A5688" s="5">
        <v>2016</v>
      </c>
      <c r="B5688" s="5">
        <v>4</v>
      </c>
      <c r="C5688" s="5" t="str">
        <f t="shared" si="747"/>
        <v>Apr 2016</v>
      </c>
      <c r="D5688" s="5" t="s">
        <v>30</v>
      </c>
      <c r="E5688" s="7">
        <v>10.93</v>
      </c>
      <c r="F5688" s="6">
        <v>1040690.9</v>
      </c>
      <c r="G5688" s="6">
        <v>113698.85</v>
      </c>
    </row>
    <row r="5689" spans="1:7" hidden="1" x14ac:dyDescent="0.2">
      <c r="A5689" s="5">
        <v>2016</v>
      </c>
      <c r="B5689" s="5">
        <v>4</v>
      </c>
      <c r="C5689" s="5" t="str">
        <f t="shared" si="747"/>
        <v>Apr 2016</v>
      </c>
      <c r="D5689" s="5" t="s">
        <v>32</v>
      </c>
      <c r="E5689" s="7">
        <v>10.95</v>
      </c>
      <c r="F5689" s="6">
        <v>369184.82</v>
      </c>
      <c r="G5689" s="6">
        <v>40421.42</v>
      </c>
    </row>
    <row r="5690" spans="1:7" hidden="1" x14ac:dyDescent="0.2">
      <c r="A5690" s="5">
        <v>2016</v>
      </c>
      <c r="B5690" s="5">
        <v>4</v>
      </c>
      <c r="C5690" s="5" t="str">
        <f t="shared" si="747"/>
        <v>Apr 2016</v>
      </c>
      <c r="D5690" s="5" t="s">
        <v>39</v>
      </c>
      <c r="E5690" s="7">
        <v>11.6</v>
      </c>
      <c r="F5690" s="6">
        <v>3264524.2</v>
      </c>
      <c r="G5690" s="6">
        <v>378607</v>
      </c>
    </row>
    <row r="5691" spans="1:7" hidden="1" x14ac:dyDescent="0.2">
      <c r="A5691" s="5">
        <v>2016</v>
      </c>
      <c r="B5691" s="5">
        <v>4</v>
      </c>
      <c r="C5691" s="5" t="str">
        <f t="shared" ref="C5691:C5754" si="754">TEXT(DATE($A5691, $B5691, 1), "mmm yyyy")</f>
        <v>Apr 2016</v>
      </c>
      <c r="D5691" s="5" t="s">
        <v>40</v>
      </c>
      <c r="E5691" s="7">
        <v>10.45</v>
      </c>
      <c r="F5691" s="6">
        <v>352883.94</v>
      </c>
      <c r="G5691" s="6">
        <v>36881.129999999997</v>
      </c>
    </row>
    <row r="5692" spans="1:7" hidden="1" x14ac:dyDescent="0.2">
      <c r="A5692" s="5">
        <v>2016</v>
      </c>
      <c r="B5692" s="5">
        <v>4</v>
      </c>
      <c r="C5692" s="5" t="str">
        <f t="shared" si="754"/>
        <v>Apr 2016</v>
      </c>
      <c r="D5692" s="5" t="s">
        <v>33</v>
      </c>
      <c r="E5692" s="7">
        <v>10.65</v>
      </c>
      <c r="F5692" s="6">
        <v>609460.38</v>
      </c>
      <c r="G5692" s="6">
        <v>64900.68</v>
      </c>
    </row>
    <row r="5693" spans="1:7" hidden="1" x14ac:dyDescent="0.2">
      <c r="A5693" s="5">
        <v>2016</v>
      </c>
      <c r="B5693" s="5">
        <v>4</v>
      </c>
      <c r="C5693" s="5" t="str">
        <f t="shared" si="754"/>
        <v>Apr 2016</v>
      </c>
      <c r="D5693" s="5" t="s">
        <v>35</v>
      </c>
      <c r="E5693" s="7">
        <v>18.64</v>
      </c>
      <c r="F5693" s="6">
        <v>340809.53</v>
      </c>
      <c r="G5693" s="6">
        <v>63535.78</v>
      </c>
    </row>
    <row r="5694" spans="1:7" hidden="1" x14ac:dyDescent="0.2">
      <c r="A5694" s="5">
        <v>2016</v>
      </c>
      <c r="B5694" s="5">
        <v>4</v>
      </c>
      <c r="C5694" s="5" t="str">
        <f t="shared" si="754"/>
        <v>Apr 2016</v>
      </c>
      <c r="D5694" s="5" t="s">
        <v>36</v>
      </c>
      <c r="E5694" s="7">
        <v>15.49</v>
      </c>
      <c r="F5694" s="6">
        <v>1691607.4</v>
      </c>
      <c r="G5694" s="6">
        <v>262040.3</v>
      </c>
    </row>
    <row r="5695" spans="1:7" hidden="1" x14ac:dyDescent="0.2">
      <c r="A5695" s="5">
        <v>2016</v>
      </c>
      <c r="B5695" s="5">
        <v>4</v>
      </c>
      <c r="C5695" s="5" t="str">
        <f t="shared" si="754"/>
        <v>Apr 2016</v>
      </c>
      <c r="D5695" s="5" t="s">
        <v>37</v>
      </c>
      <c r="E5695" s="7">
        <v>11.29</v>
      </c>
      <c r="F5695" s="6">
        <v>416071.05</v>
      </c>
      <c r="G5695" s="6">
        <v>46961.1</v>
      </c>
    </row>
    <row r="5696" spans="1:7" hidden="1" x14ac:dyDescent="0.2">
      <c r="A5696" s="5">
        <v>2016</v>
      </c>
      <c r="B5696" s="5">
        <v>4</v>
      </c>
      <c r="C5696" s="5" t="str">
        <f t="shared" si="754"/>
        <v>Apr 2016</v>
      </c>
      <c r="D5696" s="5" t="s">
        <v>34</v>
      </c>
      <c r="E5696" s="7">
        <v>11.87</v>
      </c>
      <c r="F5696" s="6">
        <v>647035.22</v>
      </c>
      <c r="G5696" s="6">
        <v>76810.67</v>
      </c>
    </row>
    <row r="5697" spans="1:10" hidden="1" x14ac:dyDescent="0.2">
      <c r="A5697" s="5">
        <v>2016</v>
      </c>
      <c r="B5697" s="5">
        <v>4</v>
      </c>
      <c r="C5697" s="5" t="str">
        <f t="shared" si="754"/>
        <v>Apr 2016</v>
      </c>
      <c r="D5697" s="5" t="s">
        <v>38</v>
      </c>
      <c r="E5697" s="7">
        <v>17.38</v>
      </c>
      <c r="F5697" s="6">
        <v>3379162.4</v>
      </c>
      <c r="G5697" s="6">
        <v>587165.19999999995</v>
      </c>
    </row>
    <row r="5698" spans="1:10" hidden="1" x14ac:dyDescent="0.2">
      <c r="A5698" s="5">
        <v>2016</v>
      </c>
      <c r="B5698" s="5">
        <v>4</v>
      </c>
      <c r="C5698" s="5" t="str">
        <f t="shared" si="754"/>
        <v>Apr 2016</v>
      </c>
      <c r="D5698" s="5" t="s">
        <v>41</v>
      </c>
      <c r="E5698" s="7">
        <v>12.93</v>
      </c>
      <c r="F5698" s="6">
        <v>3350448.7</v>
      </c>
      <c r="G5698" s="6">
        <v>433378.08</v>
      </c>
    </row>
    <row r="5699" spans="1:10" hidden="1" x14ac:dyDescent="0.2">
      <c r="A5699" s="5">
        <v>2016</v>
      </c>
      <c r="B5699" s="5">
        <v>4</v>
      </c>
      <c r="C5699" s="5" t="str">
        <f t="shared" si="754"/>
        <v>Apr 2016</v>
      </c>
      <c r="D5699" s="5" t="s">
        <v>42</v>
      </c>
      <c r="E5699" s="7">
        <v>11.08</v>
      </c>
      <c r="F5699" s="6">
        <v>1248720.2</v>
      </c>
      <c r="G5699" s="6">
        <v>138400.85</v>
      </c>
    </row>
    <row r="5700" spans="1:10" hidden="1" x14ac:dyDescent="0.2">
      <c r="A5700" s="5">
        <v>2016</v>
      </c>
      <c r="B5700" s="5">
        <v>4</v>
      </c>
      <c r="C5700" s="5" t="str">
        <f t="shared" si="754"/>
        <v>Apr 2016</v>
      </c>
      <c r="D5700" s="5" t="s">
        <v>43</v>
      </c>
      <c r="E5700" s="7">
        <v>10.57</v>
      </c>
      <c r="F5700" s="6">
        <v>1312000.7</v>
      </c>
      <c r="G5700" s="6">
        <v>138633.51</v>
      </c>
    </row>
    <row r="5701" spans="1:10" hidden="1" x14ac:dyDescent="0.2">
      <c r="A5701" s="5">
        <v>2016</v>
      </c>
      <c r="B5701" s="5">
        <v>4</v>
      </c>
      <c r="C5701" s="5" t="str">
        <f t="shared" si="754"/>
        <v>Apr 2016</v>
      </c>
      <c r="D5701" s="5" t="s">
        <v>44</v>
      </c>
      <c r="E5701" s="7">
        <v>14.07</v>
      </c>
      <c r="F5701" s="6">
        <v>3646204.1</v>
      </c>
      <c r="G5701" s="6">
        <v>512947.16</v>
      </c>
    </row>
    <row r="5702" spans="1:10" hidden="1" x14ac:dyDescent="0.2">
      <c r="A5702" s="5">
        <v>2016</v>
      </c>
      <c r="B5702" s="5">
        <v>4</v>
      </c>
      <c r="C5702" s="5" t="str">
        <f t="shared" si="754"/>
        <v>Apr 2016</v>
      </c>
      <c r="D5702" s="5" t="s">
        <v>45</v>
      </c>
      <c r="E5702" s="7">
        <v>19.43</v>
      </c>
      <c r="F5702" s="6">
        <v>210006.03</v>
      </c>
      <c r="G5702" s="6">
        <v>40800.03</v>
      </c>
    </row>
    <row r="5703" spans="1:10" hidden="1" x14ac:dyDescent="0.2">
      <c r="A5703" s="5">
        <v>2016</v>
      </c>
      <c r="B5703" s="5">
        <v>4</v>
      </c>
      <c r="C5703" s="5" t="str">
        <f t="shared" si="754"/>
        <v>Apr 2016</v>
      </c>
      <c r="D5703" s="5" t="s">
        <v>46</v>
      </c>
      <c r="E5703" s="7">
        <v>13</v>
      </c>
      <c r="F5703" s="6">
        <v>1682397.8</v>
      </c>
      <c r="G5703" s="6">
        <v>218666.69</v>
      </c>
    </row>
    <row r="5704" spans="1:10" hidden="1" x14ac:dyDescent="0.2">
      <c r="A5704" s="5">
        <v>2016</v>
      </c>
      <c r="B5704" s="5">
        <v>4</v>
      </c>
      <c r="C5704" s="5" t="str">
        <f t="shared" si="754"/>
        <v>Apr 2016</v>
      </c>
      <c r="D5704" s="5" t="s">
        <v>47</v>
      </c>
      <c r="E5704" s="7">
        <v>11.45</v>
      </c>
      <c r="F5704" s="6">
        <v>328668.71999999997</v>
      </c>
      <c r="G5704" s="6">
        <v>37641.129999999997</v>
      </c>
    </row>
    <row r="5705" spans="1:10" hidden="1" x14ac:dyDescent="0.2">
      <c r="A5705" s="5">
        <v>2016</v>
      </c>
      <c r="B5705" s="5">
        <v>4</v>
      </c>
      <c r="C5705" s="5" t="str">
        <f t="shared" si="754"/>
        <v>Apr 2016</v>
      </c>
      <c r="D5705" s="5" t="s">
        <v>48</v>
      </c>
      <c r="E5705" s="7">
        <v>10.3</v>
      </c>
      <c r="F5705" s="6">
        <v>2515066.7999999998</v>
      </c>
      <c r="G5705" s="6">
        <v>259155.09</v>
      </c>
    </row>
    <row r="5706" spans="1:10" x14ac:dyDescent="0.2">
      <c r="A5706" s="5">
        <v>2016</v>
      </c>
      <c r="B5706" s="5">
        <v>4</v>
      </c>
      <c r="C5706" s="5" t="str">
        <f t="shared" si="754"/>
        <v>Apr 2016</v>
      </c>
      <c r="D5706" s="5" t="s">
        <v>49</v>
      </c>
      <c r="E5706" s="7">
        <v>11.26</v>
      </c>
      <c r="F5706" s="6">
        <v>8486355.5999999996</v>
      </c>
      <c r="G5706" s="6">
        <v>955167.95</v>
      </c>
      <c r="H5706" s="1">
        <f t="shared" ref="H5706" si="755">(E6318-E5706)/E6318</f>
        <v>6.942148760330577E-2</v>
      </c>
      <c r="I5706" s="1">
        <f t="shared" ref="I5706" si="756">(F6318-F5706)/F6318</f>
        <v>4.916031787836719E-3</v>
      </c>
      <c r="J5706" s="9">
        <f t="shared" ref="J5706" si="757">H5706/I5706</f>
        <v>14.121448070183133</v>
      </c>
    </row>
    <row r="5707" spans="1:10" hidden="1" x14ac:dyDescent="0.2">
      <c r="A5707" s="5">
        <v>2016</v>
      </c>
      <c r="B5707" s="5">
        <v>4</v>
      </c>
      <c r="C5707" s="5" t="str">
        <f t="shared" si="754"/>
        <v>Apr 2016</v>
      </c>
      <c r="D5707" s="5" t="s">
        <v>50</v>
      </c>
      <c r="E5707" s="7">
        <v>10.64</v>
      </c>
      <c r="F5707" s="6">
        <v>595334.71</v>
      </c>
      <c r="G5707" s="6">
        <v>63318.14</v>
      </c>
    </row>
    <row r="5708" spans="1:10" hidden="1" x14ac:dyDescent="0.2">
      <c r="A5708" s="5">
        <v>2016</v>
      </c>
      <c r="B5708" s="5">
        <v>4</v>
      </c>
      <c r="C5708" s="5" t="str">
        <f t="shared" si="754"/>
        <v>Apr 2016</v>
      </c>
      <c r="D5708" s="5" t="s">
        <v>52</v>
      </c>
      <c r="E5708" s="7">
        <v>11.93</v>
      </c>
      <c r="F5708" s="6">
        <v>2609112.9</v>
      </c>
      <c r="G5708" s="6">
        <v>311332.47999999998</v>
      </c>
    </row>
    <row r="5709" spans="1:10" hidden="1" x14ac:dyDescent="0.2">
      <c r="A5709" s="5">
        <v>2016</v>
      </c>
      <c r="B5709" s="5">
        <v>4</v>
      </c>
      <c r="C5709" s="5" t="str">
        <f t="shared" si="754"/>
        <v>Apr 2016</v>
      </c>
      <c r="D5709" s="5" t="s">
        <v>51</v>
      </c>
      <c r="E5709" s="7">
        <v>17.54</v>
      </c>
      <c r="F5709" s="6">
        <v>151730.51</v>
      </c>
      <c r="G5709" s="6">
        <v>26616.31</v>
      </c>
    </row>
    <row r="5710" spans="1:10" hidden="1" x14ac:dyDescent="0.2">
      <c r="A5710" s="5">
        <v>2016</v>
      </c>
      <c r="B5710" s="5">
        <v>4</v>
      </c>
      <c r="C5710" s="5" t="str">
        <f t="shared" si="754"/>
        <v>Apr 2016</v>
      </c>
      <c r="D5710" s="5" t="s">
        <v>54</v>
      </c>
      <c r="E5710" s="7">
        <v>9.5299999999999994</v>
      </c>
      <c r="F5710" s="6">
        <v>2482598</v>
      </c>
      <c r="G5710" s="6">
        <v>236498.12</v>
      </c>
    </row>
    <row r="5711" spans="1:10" hidden="1" x14ac:dyDescent="0.2">
      <c r="A5711" s="5">
        <v>2016</v>
      </c>
      <c r="B5711" s="5">
        <v>4</v>
      </c>
      <c r="C5711" s="5" t="str">
        <f t="shared" si="754"/>
        <v>Apr 2016</v>
      </c>
      <c r="D5711" s="5" t="s">
        <v>55</v>
      </c>
      <c r="E5711" s="7">
        <v>14.15</v>
      </c>
      <c r="F5711" s="6">
        <v>1521308.5</v>
      </c>
      <c r="G5711" s="6">
        <v>215302.67</v>
      </c>
    </row>
    <row r="5712" spans="1:10" hidden="1" x14ac:dyDescent="0.2">
      <c r="A5712" s="5">
        <v>2016</v>
      </c>
      <c r="B5712" s="5">
        <v>4</v>
      </c>
      <c r="C5712" s="5" t="str">
        <f t="shared" si="754"/>
        <v>Apr 2016</v>
      </c>
      <c r="D5712" s="5" t="s">
        <v>53</v>
      </c>
      <c r="E5712" s="7">
        <v>11.3</v>
      </c>
      <c r="F5712" s="6">
        <v>708118.28</v>
      </c>
      <c r="G5712" s="6">
        <v>79986.53</v>
      </c>
    </row>
    <row r="5713" spans="1:10" hidden="1" x14ac:dyDescent="0.2">
      <c r="A5713" s="5">
        <v>2016</v>
      </c>
      <c r="B5713" s="5">
        <v>4</v>
      </c>
      <c r="C5713" s="5" t="str">
        <f t="shared" si="754"/>
        <v>Apr 2016</v>
      </c>
      <c r="D5713" s="5" t="s">
        <v>56</v>
      </c>
      <c r="E5713" s="7">
        <v>10.96</v>
      </c>
      <c r="F5713" s="6">
        <v>212201.74</v>
      </c>
      <c r="G5713" s="6">
        <v>23253.56</v>
      </c>
    </row>
    <row r="5714" spans="1:10" hidden="1" x14ac:dyDescent="0.2">
      <c r="A5714" s="5">
        <v>2016</v>
      </c>
      <c r="B5714" s="5">
        <v>3</v>
      </c>
      <c r="C5714" s="5" t="str">
        <f t="shared" si="754"/>
        <v>Mar 2016</v>
      </c>
      <c r="D5714" s="5" t="s">
        <v>7</v>
      </c>
      <c r="E5714" s="7">
        <v>19.73</v>
      </c>
      <c r="F5714" s="6">
        <v>170318.61</v>
      </c>
      <c r="G5714" s="6">
        <v>33605.17</v>
      </c>
    </row>
    <row r="5715" spans="1:10" hidden="1" x14ac:dyDescent="0.2">
      <c r="A5715" s="5">
        <v>2016</v>
      </c>
      <c r="B5715" s="5">
        <v>3</v>
      </c>
      <c r="C5715" s="5" t="str">
        <f t="shared" si="754"/>
        <v>Mar 2016</v>
      </c>
      <c r="D5715" s="5" t="s">
        <v>8</v>
      </c>
      <c r="E5715" s="7">
        <v>12.07</v>
      </c>
      <c r="F5715" s="6">
        <v>2087122.4</v>
      </c>
      <c r="G5715" s="6">
        <v>251835.16</v>
      </c>
      <c r="H5715" s="1">
        <f>(E6327-E5715)/E6327</f>
        <v>-3.1623931623931713E-2</v>
      </c>
      <c r="I5715" s="1">
        <f>(F6327-F5715)/F6327</f>
        <v>0.15870893782046647</v>
      </c>
      <c r="J5715" s="9">
        <f>H5715/I5715</f>
        <v>-0.19925740829861202</v>
      </c>
    </row>
    <row r="5716" spans="1:10" hidden="1" x14ac:dyDescent="0.2">
      <c r="A5716" s="5">
        <v>2016</v>
      </c>
      <c r="B5716" s="5">
        <v>3</v>
      </c>
      <c r="C5716" s="5" t="str">
        <f t="shared" si="754"/>
        <v>Mar 2016</v>
      </c>
      <c r="D5716" s="5" t="s">
        <v>9</v>
      </c>
      <c r="E5716" s="7">
        <v>9.64</v>
      </c>
      <c r="F5716" s="6">
        <v>1265601.8</v>
      </c>
      <c r="G5716" s="6">
        <v>122018.05</v>
      </c>
    </row>
    <row r="5717" spans="1:10" hidden="1" x14ac:dyDescent="0.2">
      <c r="A5717" s="5">
        <v>2016</v>
      </c>
      <c r="B5717" s="5">
        <v>3</v>
      </c>
      <c r="C5717" s="5" t="str">
        <f t="shared" si="754"/>
        <v>Mar 2016</v>
      </c>
      <c r="D5717" s="5" t="s">
        <v>57</v>
      </c>
      <c r="E5717" s="7">
        <v>11.68</v>
      </c>
      <c r="F5717" s="6">
        <v>1854370</v>
      </c>
      <c r="G5717" s="6">
        <v>216659.45</v>
      </c>
    </row>
    <row r="5718" spans="1:10" x14ac:dyDescent="0.2">
      <c r="A5718" s="5">
        <v>2016</v>
      </c>
      <c r="B5718" s="5">
        <v>3</v>
      </c>
      <c r="C5718" s="5" t="str">
        <f t="shared" si="754"/>
        <v>Mar 2016</v>
      </c>
      <c r="D5718" s="5" t="s">
        <v>10</v>
      </c>
      <c r="E5718" s="7">
        <v>17.649999999999999</v>
      </c>
      <c r="F5718" s="6">
        <v>6446877.4000000004</v>
      </c>
      <c r="G5718" s="6">
        <v>1137996.6000000001</v>
      </c>
      <c r="H5718" s="1">
        <f t="shared" ref="H5718" si="758">(E6330-E5718)/E6330</f>
        <v>-3.7624926513815223E-2</v>
      </c>
      <c r="I5718" s="1">
        <f t="shared" ref="I5718" si="759">(F6330-F5718)/F6330</f>
        <v>-5.9902890988947494E-3</v>
      </c>
      <c r="J5718" s="9">
        <f t="shared" ref="J5718" si="760">H5718/I5718</f>
        <v>6.280986759179501</v>
      </c>
    </row>
    <row r="5719" spans="1:10" hidden="1" x14ac:dyDescent="0.2">
      <c r="A5719" s="5">
        <v>2016</v>
      </c>
      <c r="B5719" s="5">
        <v>3</v>
      </c>
      <c r="C5719" s="5" t="str">
        <f t="shared" si="754"/>
        <v>Mar 2016</v>
      </c>
      <c r="D5719" s="5" t="s">
        <v>11</v>
      </c>
      <c r="E5719" s="7">
        <v>11.4</v>
      </c>
      <c r="F5719" s="6">
        <v>1425398.7</v>
      </c>
      <c r="G5719" s="6">
        <v>162494.34</v>
      </c>
    </row>
    <row r="5720" spans="1:10" hidden="1" x14ac:dyDescent="0.2">
      <c r="A5720" s="5">
        <v>2016</v>
      </c>
      <c r="B5720" s="5">
        <v>3</v>
      </c>
      <c r="C5720" s="5" t="str">
        <f t="shared" si="754"/>
        <v>Mar 2016</v>
      </c>
      <c r="D5720" s="5" t="s">
        <v>12</v>
      </c>
      <c r="E5720" s="7">
        <v>20.85</v>
      </c>
      <c r="F5720" s="6">
        <v>1011903.4</v>
      </c>
      <c r="G5720" s="6">
        <v>210992.56</v>
      </c>
    </row>
    <row r="5721" spans="1:10" hidden="1" x14ac:dyDescent="0.2">
      <c r="A5721" s="5">
        <v>2016</v>
      </c>
      <c r="B5721" s="5">
        <v>3</v>
      </c>
      <c r="C5721" s="5" t="str">
        <f t="shared" si="754"/>
        <v>Mar 2016</v>
      </c>
      <c r="D5721" s="5" t="s">
        <v>14</v>
      </c>
      <c r="E5721" s="7">
        <v>12.65</v>
      </c>
      <c r="F5721" s="6">
        <v>173818.96</v>
      </c>
      <c r="G5721" s="6">
        <v>21996.6</v>
      </c>
    </row>
    <row r="5722" spans="1:10" hidden="1" x14ac:dyDescent="0.2">
      <c r="A5722" s="5">
        <v>2016</v>
      </c>
      <c r="B5722" s="5">
        <v>3</v>
      </c>
      <c r="C5722" s="5" t="str">
        <f t="shared" si="754"/>
        <v>Mar 2016</v>
      </c>
      <c r="D5722" s="5" t="s">
        <v>13</v>
      </c>
      <c r="E5722" s="7">
        <v>13.35</v>
      </c>
      <c r="F5722" s="6">
        <v>377320.5</v>
      </c>
      <c r="G5722" s="6">
        <v>50353.8</v>
      </c>
    </row>
    <row r="5723" spans="1:10" hidden="1" x14ac:dyDescent="0.2">
      <c r="A5723" s="5">
        <v>2016</v>
      </c>
      <c r="B5723" s="5">
        <v>3</v>
      </c>
      <c r="C5723" s="5" t="str">
        <f t="shared" si="754"/>
        <v>Mar 2016</v>
      </c>
      <c r="D5723" s="5" t="s">
        <v>15</v>
      </c>
      <c r="E5723" s="7">
        <v>11</v>
      </c>
      <c r="F5723" s="6">
        <v>8426845</v>
      </c>
      <c r="G5723" s="6">
        <v>927351.19</v>
      </c>
    </row>
    <row r="5724" spans="1:10" hidden="1" x14ac:dyDescent="0.2">
      <c r="A5724" s="5">
        <v>2016</v>
      </c>
      <c r="B5724" s="5">
        <v>3</v>
      </c>
      <c r="C5724" s="5" t="str">
        <f t="shared" si="754"/>
        <v>Mar 2016</v>
      </c>
      <c r="D5724" s="5" t="s">
        <v>16</v>
      </c>
      <c r="E5724" s="7">
        <v>11.2</v>
      </c>
      <c r="F5724" s="6">
        <v>3768497.7</v>
      </c>
      <c r="G5724" s="6">
        <v>422196.29</v>
      </c>
    </row>
    <row r="5725" spans="1:10" hidden="1" x14ac:dyDescent="0.2">
      <c r="A5725" s="5">
        <v>2016</v>
      </c>
      <c r="B5725" s="5">
        <v>3</v>
      </c>
      <c r="C5725" s="5" t="str">
        <f t="shared" si="754"/>
        <v>Mar 2016</v>
      </c>
      <c r="D5725" s="5" t="s">
        <v>17</v>
      </c>
      <c r="E5725" s="7">
        <v>27.35</v>
      </c>
      <c r="F5725" s="6">
        <v>197630.21</v>
      </c>
      <c r="G5725" s="6">
        <v>54059.74</v>
      </c>
    </row>
    <row r="5726" spans="1:10" hidden="1" x14ac:dyDescent="0.2">
      <c r="A5726" s="5">
        <v>2016</v>
      </c>
      <c r="B5726" s="5">
        <v>3</v>
      </c>
      <c r="C5726" s="5" t="str">
        <f t="shared" si="754"/>
        <v>Mar 2016</v>
      </c>
      <c r="D5726" s="5" t="s">
        <v>21</v>
      </c>
      <c r="E5726" s="7">
        <v>11.16</v>
      </c>
      <c r="F5726" s="6">
        <v>1123256.8</v>
      </c>
      <c r="G5726" s="6">
        <v>125373.69</v>
      </c>
    </row>
    <row r="5727" spans="1:10" hidden="1" x14ac:dyDescent="0.2">
      <c r="A5727" s="5">
        <v>2016</v>
      </c>
      <c r="B5727" s="5">
        <v>3</v>
      </c>
      <c r="C5727" s="5" t="str">
        <f t="shared" si="754"/>
        <v>Mar 2016</v>
      </c>
      <c r="D5727" s="5" t="s">
        <v>18</v>
      </c>
      <c r="E5727" s="7">
        <v>9.75</v>
      </c>
      <c r="F5727" s="6">
        <v>678900.33</v>
      </c>
      <c r="G5727" s="6">
        <v>66204.820000000007</v>
      </c>
    </row>
    <row r="5728" spans="1:10" hidden="1" x14ac:dyDescent="0.2">
      <c r="A5728" s="5">
        <v>2016</v>
      </c>
      <c r="B5728" s="5">
        <v>3</v>
      </c>
      <c r="C5728" s="5" t="str">
        <f t="shared" si="754"/>
        <v>Mar 2016</v>
      </c>
      <c r="D5728" s="5" t="s">
        <v>19</v>
      </c>
      <c r="E5728" s="7">
        <v>12.88</v>
      </c>
      <c r="F5728" s="6">
        <v>3180574.7</v>
      </c>
      <c r="G5728" s="6">
        <v>409661.75</v>
      </c>
    </row>
    <row r="5729" spans="1:7" hidden="1" x14ac:dyDescent="0.2">
      <c r="A5729" s="5">
        <v>2016</v>
      </c>
      <c r="B5729" s="5">
        <v>3</v>
      </c>
      <c r="C5729" s="5" t="str">
        <f t="shared" si="754"/>
        <v>Mar 2016</v>
      </c>
      <c r="D5729" s="5" t="s">
        <v>20</v>
      </c>
      <c r="E5729" s="7">
        <v>11.6</v>
      </c>
      <c r="F5729" s="6">
        <v>2384023.7999999998</v>
      </c>
      <c r="G5729" s="6">
        <v>276593.56</v>
      </c>
    </row>
    <row r="5730" spans="1:7" hidden="1" x14ac:dyDescent="0.2">
      <c r="A5730" s="5">
        <v>2016</v>
      </c>
      <c r="B5730" s="5">
        <v>3</v>
      </c>
      <c r="C5730" s="5" t="str">
        <f t="shared" si="754"/>
        <v>Mar 2016</v>
      </c>
      <c r="D5730" s="5" t="s">
        <v>22</v>
      </c>
      <c r="E5730" s="7">
        <v>13.3</v>
      </c>
      <c r="F5730" s="6">
        <v>805843.69</v>
      </c>
      <c r="G5730" s="6">
        <v>107182.1</v>
      </c>
    </row>
    <row r="5731" spans="1:7" hidden="1" x14ac:dyDescent="0.2">
      <c r="A5731" s="5">
        <v>2016</v>
      </c>
      <c r="B5731" s="5">
        <v>3</v>
      </c>
      <c r="C5731" s="5" t="str">
        <f t="shared" si="754"/>
        <v>Mar 2016</v>
      </c>
      <c r="D5731" s="5" t="s">
        <v>23</v>
      </c>
      <c r="E5731" s="7">
        <v>10.25</v>
      </c>
      <c r="F5731" s="6">
        <v>1908280.3</v>
      </c>
      <c r="G5731" s="6">
        <v>195542.86</v>
      </c>
    </row>
    <row r="5732" spans="1:7" hidden="1" x14ac:dyDescent="0.2">
      <c r="A5732" s="5">
        <v>2016</v>
      </c>
      <c r="B5732" s="5">
        <v>3</v>
      </c>
      <c r="C5732" s="5" t="str">
        <f t="shared" si="754"/>
        <v>Mar 2016</v>
      </c>
      <c r="D5732" s="5" t="s">
        <v>24</v>
      </c>
      <c r="E5732" s="7">
        <v>9.4600000000000009</v>
      </c>
      <c r="F5732" s="6">
        <v>1944309.3</v>
      </c>
      <c r="G5732" s="6">
        <v>183961.34</v>
      </c>
    </row>
    <row r="5733" spans="1:7" hidden="1" x14ac:dyDescent="0.2">
      <c r="A5733" s="5">
        <v>2016</v>
      </c>
      <c r="B5733" s="5">
        <v>3</v>
      </c>
      <c r="C5733" s="5" t="str">
        <f t="shared" si="754"/>
        <v>Mar 2016</v>
      </c>
      <c r="D5733" s="5" t="s">
        <v>27</v>
      </c>
      <c r="E5733" s="7">
        <v>19.62</v>
      </c>
      <c r="F5733" s="6">
        <v>1523766.4</v>
      </c>
      <c r="G5733" s="6">
        <v>298929.65999999997</v>
      </c>
    </row>
    <row r="5734" spans="1:7" hidden="1" x14ac:dyDescent="0.2">
      <c r="A5734" s="5">
        <v>2016</v>
      </c>
      <c r="B5734" s="5">
        <v>3</v>
      </c>
      <c r="C5734" s="5" t="str">
        <f t="shared" si="754"/>
        <v>Mar 2016</v>
      </c>
      <c r="D5734" s="5" t="s">
        <v>26</v>
      </c>
      <c r="E5734" s="7">
        <v>14.37</v>
      </c>
      <c r="F5734" s="6">
        <v>2113433.9</v>
      </c>
      <c r="G5734" s="6">
        <v>303603.33</v>
      </c>
    </row>
    <row r="5735" spans="1:7" hidden="1" x14ac:dyDescent="0.2">
      <c r="A5735" s="5">
        <v>2016</v>
      </c>
      <c r="B5735" s="5">
        <v>3</v>
      </c>
      <c r="C5735" s="5" t="str">
        <f t="shared" si="754"/>
        <v>Mar 2016</v>
      </c>
      <c r="D5735" s="5" t="s">
        <v>25</v>
      </c>
      <c r="E5735" s="7">
        <v>15.65</v>
      </c>
      <c r="F5735" s="6">
        <v>418932.1</v>
      </c>
      <c r="G5735" s="6">
        <v>65564.77</v>
      </c>
    </row>
    <row r="5736" spans="1:7" hidden="1" x14ac:dyDescent="0.2">
      <c r="A5736" s="5">
        <v>2016</v>
      </c>
      <c r="B5736" s="5">
        <v>3</v>
      </c>
      <c r="C5736" s="5" t="str">
        <f t="shared" si="754"/>
        <v>Mar 2016</v>
      </c>
      <c r="D5736" s="5" t="s">
        <v>28</v>
      </c>
      <c r="E5736" s="7">
        <v>14.75</v>
      </c>
      <c r="F5736" s="6">
        <v>2581996.5</v>
      </c>
      <c r="G5736" s="6">
        <v>380809.19</v>
      </c>
    </row>
    <row r="5737" spans="1:7" hidden="1" x14ac:dyDescent="0.2">
      <c r="A5737" s="5">
        <v>2016</v>
      </c>
      <c r="B5737" s="5">
        <v>3</v>
      </c>
      <c r="C5737" s="5" t="str">
        <f t="shared" si="754"/>
        <v>Mar 2016</v>
      </c>
      <c r="D5737" s="5" t="s">
        <v>29</v>
      </c>
      <c r="E5737" s="7">
        <v>12.17</v>
      </c>
      <c r="F5737" s="6">
        <v>1759373.1</v>
      </c>
      <c r="G5737" s="6">
        <v>214086.67</v>
      </c>
    </row>
    <row r="5738" spans="1:7" hidden="1" x14ac:dyDescent="0.2">
      <c r="A5738" s="5">
        <v>2016</v>
      </c>
      <c r="B5738" s="5">
        <v>3</v>
      </c>
      <c r="C5738" s="5" t="str">
        <f t="shared" si="754"/>
        <v>Mar 2016</v>
      </c>
      <c r="D5738" s="5" t="s">
        <v>31</v>
      </c>
      <c r="E5738" s="7">
        <v>10.39</v>
      </c>
      <c r="F5738" s="6">
        <v>2384849.2999999998</v>
      </c>
      <c r="G5738" s="6">
        <v>247783.84</v>
      </c>
    </row>
    <row r="5739" spans="1:7" hidden="1" x14ac:dyDescent="0.2">
      <c r="A5739" s="5">
        <v>2016</v>
      </c>
      <c r="B5739" s="5">
        <v>3</v>
      </c>
      <c r="C5739" s="5" t="str">
        <f t="shared" si="754"/>
        <v>Mar 2016</v>
      </c>
      <c r="D5739" s="5" t="s">
        <v>30</v>
      </c>
      <c r="E5739" s="7">
        <v>10.83</v>
      </c>
      <c r="F5739" s="6">
        <v>1227376.5</v>
      </c>
      <c r="G5739" s="6">
        <v>132913</v>
      </c>
    </row>
    <row r="5740" spans="1:7" hidden="1" x14ac:dyDescent="0.2">
      <c r="A5740" s="5">
        <v>2016</v>
      </c>
      <c r="B5740" s="5">
        <v>3</v>
      </c>
      <c r="C5740" s="5" t="str">
        <f t="shared" si="754"/>
        <v>Mar 2016</v>
      </c>
      <c r="D5740" s="5" t="s">
        <v>32</v>
      </c>
      <c r="E5740" s="7">
        <v>10.81</v>
      </c>
      <c r="F5740" s="6">
        <v>408197.72</v>
      </c>
      <c r="G5740" s="6">
        <v>44114.12</v>
      </c>
    </row>
    <row r="5741" spans="1:7" hidden="1" x14ac:dyDescent="0.2">
      <c r="A5741" s="5">
        <v>2016</v>
      </c>
      <c r="B5741" s="5">
        <v>3</v>
      </c>
      <c r="C5741" s="5" t="str">
        <f t="shared" si="754"/>
        <v>Mar 2016</v>
      </c>
      <c r="D5741" s="5" t="s">
        <v>39</v>
      </c>
      <c r="E5741" s="7">
        <v>11.54</v>
      </c>
      <c r="F5741" s="6">
        <v>4193696.9</v>
      </c>
      <c r="G5741" s="6">
        <v>484109.18</v>
      </c>
    </row>
    <row r="5742" spans="1:7" hidden="1" x14ac:dyDescent="0.2">
      <c r="A5742" s="5">
        <v>2016</v>
      </c>
      <c r="B5742" s="5">
        <v>3</v>
      </c>
      <c r="C5742" s="5" t="str">
        <f t="shared" si="754"/>
        <v>Mar 2016</v>
      </c>
      <c r="D5742" s="5" t="s">
        <v>40</v>
      </c>
      <c r="E5742" s="7">
        <v>9.74</v>
      </c>
      <c r="F5742" s="6">
        <v>411157.59</v>
      </c>
      <c r="G5742" s="6">
        <v>40053.96</v>
      </c>
    </row>
    <row r="5743" spans="1:7" hidden="1" x14ac:dyDescent="0.2">
      <c r="A5743" s="5">
        <v>2016</v>
      </c>
      <c r="B5743" s="5">
        <v>3</v>
      </c>
      <c r="C5743" s="5" t="str">
        <f t="shared" si="754"/>
        <v>Mar 2016</v>
      </c>
      <c r="D5743" s="5" t="s">
        <v>33</v>
      </c>
      <c r="E5743" s="7">
        <v>10.27</v>
      </c>
      <c r="F5743" s="6">
        <v>722287.55</v>
      </c>
      <c r="G5743" s="6">
        <v>74206.240000000005</v>
      </c>
    </row>
    <row r="5744" spans="1:7" hidden="1" x14ac:dyDescent="0.2">
      <c r="A5744" s="5">
        <v>2016</v>
      </c>
      <c r="B5744" s="5">
        <v>3</v>
      </c>
      <c r="C5744" s="5" t="str">
        <f t="shared" si="754"/>
        <v>Mar 2016</v>
      </c>
      <c r="D5744" s="5" t="s">
        <v>35</v>
      </c>
      <c r="E5744" s="7">
        <v>18.43</v>
      </c>
      <c r="F5744" s="6">
        <v>384321.47</v>
      </c>
      <c r="G5744" s="6">
        <v>70833.72</v>
      </c>
    </row>
    <row r="5745" spans="1:10" hidden="1" x14ac:dyDescent="0.2">
      <c r="A5745" s="5">
        <v>2016</v>
      </c>
      <c r="B5745" s="5">
        <v>3</v>
      </c>
      <c r="C5745" s="5" t="str">
        <f t="shared" si="754"/>
        <v>Mar 2016</v>
      </c>
      <c r="D5745" s="5" t="s">
        <v>36</v>
      </c>
      <c r="E5745" s="7">
        <v>15.55</v>
      </c>
      <c r="F5745" s="6">
        <v>1914009.6000000001</v>
      </c>
      <c r="G5745" s="6">
        <v>297667.15999999997</v>
      </c>
    </row>
    <row r="5746" spans="1:10" hidden="1" x14ac:dyDescent="0.2">
      <c r="A5746" s="5">
        <v>2016</v>
      </c>
      <c r="B5746" s="5">
        <v>3</v>
      </c>
      <c r="C5746" s="5" t="str">
        <f t="shared" si="754"/>
        <v>Mar 2016</v>
      </c>
      <c r="D5746" s="5" t="s">
        <v>37</v>
      </c>
      <c r="E5746" s="7">
        <v>11.4</v>
      </c>
      <c r="F5746" s="6">
        <v>447997.63</v>
      </c>
      <c r="G5746" s="6">
        <v>51087.8</v>
      </c>
    </row>
    <row r="5747" spans="1:10" hidden="1" x14ac:dyDescent="0.2">
      <c r="A5747" s="5">
        <v>2016</v>
      </c>
      <c r="B5747" s="5">
        <v>3</v>
      </c>
      <c r="C5747" s="5" t="str">
        <f t="shared" si="754"/>
        <v>Mar 2016</v>
      </c>
      <c r="D5747" s="5" t="s">
        <v>34</v>
      </c>
      <c r="E5747" s="7">
        <v>12.26</v>
      </c>
      <c r="F5747" s="6">
        <v>708545.44</v>
      </c>
      <c r="G5747" s="6">
        <v>86892.46</v>
      </c>
    </row>
    <row r="5748" spans="1:10" hidden="1" x14ac:dyDescent="0.2">
      <c r="A5748" s="5">
        <v>2016</v>
      </c>
      <c r="B5748" s="5">
        <v>3</v>
      </c>
      <c r="C5748" s="5" t="str">
        <f t="shared" si="754"/>
        <v>Mar 2016</v>
      </c>
      <c r="D5748" s="5" t="s">
        <v>38</v>
      </c>
      <c r="E5748" s="7">
        <v>16.79</v>
      </c>
      <c r="F5748" s="6">
        <v>3871539.4</v>
      </c>
      <c r="G5748" s="6">
        <v>650160.44999999995</v>
      </c>
    </row>
    <row r="5749" spans="1:10" hidden="1" x14ac:dyDescent="0.2">
      <c r="A5749" s="5">
        <v>2016</v>
      </c>
      <c r="B5749" s="5">
        <v>3</v>
      </c>
      <c r="C5749" s="5" t="str">
        <f t="shared" si="754"/>
        <v>Mar 2016</v>
      </c>
      <c r="D5749" s="5" t="s">
        <v>41</v>
      </c>
      <c r="E5749" s="7">
        <v>12.66</v>
      </c>
      <c r="F5749" s="6">
        <v>3863289.5</v>
      </c>
      <c r="G5749" s="6">
        <v>489191.49</v>
      </c>
    </row>
    <row r="5750" spans="1:10" hidden="1" x14ac:dyDescent="0.2">
      <c r="A5750" s="5">
        <v>2016</v>
      </c>
      <c r="B5750" s="5">
        <v>3</v>
      </c>
      <c r="C5750" s="5" t="str">
        <f t="shared" si="754"/>
        <v>Mar 2016</v>
      </c>
      <c r="D5750" s="5" t="s">
        <v>42</v>
      </c>
      <c r="E5750" s="7">
        <v>10.39</v>
      </c>
      <c r="F5750" s="6">
        <v>1416454.2</v>
      </c>
      <c r="G5750" s="6">
        <v>147183.60999999999</v>
      </c>
    </row>
    <row r="5751" spans="1:10" hidden="1" x14ac:dyDescent="0.2">
      <c r="A5751" s="5">
        <v>2016</v>
      </c>
      <c r="B5751" s="5">
        <v>3</v>
      </c>
      <c r="C5751" s="5" t="str">
        <f t="shared" si="754"/>
        <v>Mar 2016</v>
      </c>
      <c r="D5751" s="5" t="s">
        <v>43</v>
      </c>
      <c r="E5751" s="7">
        <v>10.47</v>
      </c>
      <c r="F5751" s="6">
        <v>1653214.6</v>
      </c>
      <c r="G5751" s="6">
        <v>173093.25</v>
      </c>
    </row>
    <row r="5752" spans="1:10" hidden="1" x14ac:dyDescent="0.2">
      <c r="A5752" s="5">
        <v>2016</v>
      </c>
      <c r="B5752" s="5">
        <v>3</v>
      </c>
      <c r="C5752" s="5" t="str">
        <f t="shared" si="754"/>
        <v>Mar 2016</v>
      </c>
      <c r="D5752" s="5" t="s">
        <v>44</v>
      </c>
      <c r="E5752" s="7">
        <v>13.8</v>
      </c>
      <c r="F5752" s="6">
        <v>4333269</v>
      </c>
      <c r="G5752" s="6">
        <v>597934.35</v>
      </c>
    </row>
    <row r="5753" spans="1:10" hidden="1" x14ac:dyDescent="0.2">
      <c r="A5753" s="5">
        <v>2016</v>
      </c>
      <c r="B5753" s="5">
        <v>3</v>
      </c>
      <c r="C5753" s="5" t="str">
        <f t="shared" si="754"/>
        <v>Mar 2016</v>
      </c>
      <c r="D5753" s="5" t="s">
        <v>45</v>
      </c>
      <c r="E5753" s="7">
        <v>19.07</v>
      </c>
      <c r="F5753" s="6">
        <v>234412.97</v>
      </c>
      <c r="G5753" s="6">
        <v>44709.38</v>
      </c>
    </row>
    <row r="5754" spans="1:10" hidden="1" x14ac:dyDescent="0.2">
      <c r="A5754" s="5">
        <v>2016</v>
      </c>
      <c r="B5754" s="5">
        <v>3</v>
      </c>
      <c r="C5754" s="5" t="str">
        <f t="shared" si="754"/>
        <v>Mar 2016</v>
      </c>
      <c r="D5754" s="5" t="s">
        <v>46</v>
      </c>
      <c r="E5754" s="7">
        <v>13.07</v>
      </c>
      <c r="F5754" s="6">
        <v>2020877.2</v>
      </c>
      <c r="G5754" s="6">
        <v>264181.87</v>
      </c>
    </row>
    <row r="5755" spans="1:10" hidden="1" x14ac:dyDescent="0.2">
      <c r="A5755" s="5">
        <v>2016</v>
      </c>
      <c r="B5755" s="5">
        <v>3</v>
      </c>
      <c r="C5755" s="5" t="str">
        <f t="shared" ref="C5755:C5818" si="761">TEXT(DATE($A5755, $B5755, 1), "mmm yyyy")</f>
        <v>Mar 2016</v>
      </c>
      <c r="D5755" s="5" t="s">
        <v>47</v>
      </c>
      <c r="E5755" s="7">
        <v>11.01</v>
      </c>
      <c r="F5755" s="6">
        <v>382641.8</v>
      </c>
      <c r="G5755" s="6">
        <v>42133.7</v>
      </c>
    </row>
    <row r="5756" spans="1:10" hidden="1" x14ac:dyDescent="0.2">
      <c r="A5756" s="5">
        <v>2016</v>
      </c>
      <c r="B5756" s="5">
        <v>3</v>
      </c>
      <c r="C5756" s="5" t="str">
        <f t="shared" si="761"/>
        <v>Mar 2016</v>
      </c>
      <c r="D5756" s="5" t="s">
        <v>48</v>
      </c>
      <c r="E5756" s="7">
        <v>10.1</v>
      </c>
      <c r="F5756" s="6">
        <v>3149013.6</v>
      </c>
      <c r="G5756" s="6">
        <v>317929.81</v>
      </c>
    </row>
    <row r="5757" spans="1:10" x14ac:dyDescent="0.2">
      <c r="A5757" s="5">
        <v>2016</v>
      </c>
      <c r="B5757" s="5">
        <v>3</v>
      </c>
      <c r="C5757" s="5" t="str">
        <f t="shared" si="761"/>
        <v>Mar 2016</v>
      </c>
      <c r="D5757" s="5" t="s">
        <v>49</v>
      </c>
      <c r="E5757" s="7">
        <v>11.19</v>
      </c>
      <c r="F5757" s="6">
        <v>8743346.6999999993</v>
      </c>
      <c r="G5757" s="6">
        <v>978244.46</v>
      </c>
      <c r="H5757" s="1">
        <f t="shared" ref="H5757" si="762">(E6369-E5757)/E6369</f>
        <v>3.2006920415225001E-2</v>
      </c>
      <c r="I5757" s="1">
        <f t="shared" ref="I5757" si="763">(F6369-F5757)/F6369</f>
        <v>0.21390560498232647</v>
      </c>
      <c r="J5757" s="9">
        <f t="shared" ref="J5757" si="764">H5757/I5757</f>
        <v>0.14963105065839444</v>
      </c>
    </row>
    <row r="5758" spans="1:10" hidden="1" x14ac:dyDescent="0.2">
      <c r="A5758" s="5">
        <v>2016</v>
      </c>
      <c r="B5758" s="5">
        <v>3</v>
      </c>
      <c r="C5758" s="5" t="str">
        <f t="shared" si="761"/>
        <v>Mar 2016</v>
      </c>
      <c r="D5758" s="5" t="s">
        <v>50</v>
      </c>
      <c r="E5758" s="7">
        <v>10.61</v>
      </c>
      <c r="F5758" s="6">
        <v>639009.73</v>
      </c>
      <c r="G5758" s="6">
        <v>67801.22</v>
      </c>
    </row>
    <row r="5759" spans="1:10" hidden="1" x14ac:dyDescent="0.2">
      <c r="A5759" s="5">
        <v>2016</v>
      </c>
      <c r="B5759" s="5">
        <v>3</v>
      </c>
      <c r="C5759" s="5" t="str">
        <f t="shared" si="761"/>
        <v>Mar 2016</v>
      </c>
      <c r="D5759" s="5" t="s">
        <v>52</v>
      </c>
      <c r="E5759" s="7">
        <v>11.12</v>
      </c>
      <c r="F5759" s="6">
        <v>3304959.7</v>
      </c>
      <c r="G5759" s="6">
        <v>367587.68</v>
      </c>
    </row>
    <row r="5760" spans="1:10" hidden="1" x14ac:dyDescent="0.2">
      <c r="A5760" s="5">
        <v>2016</v>
      </c>
      <c r="B5760" s="5">
        <v>3</v>
      </c>
      <c r="C5760" s="5" t="str">
        <f t="shared" si="761"/>
        <v>Mar 2016</v>
      </c>
      <c r="D5760" s="5" t="s">
        <v>51</v>
      </c>
      <c r="E5760" s="7">
        <v>17.14</v>
      </c>
      <c r="F5760" s="6">
        <v>176082.49</v>
      </c>
      <c r="G5760" s="6">
        <v>30177.27</v>
      </c>
    </row>
    <row r="5761" spans="1:10" hidden="1" x14ac:dyDescent="0.2">
      <c r="A5761" s="5">
        <v>2016</v>
      </c>
      <c r="B5761" s="5">
        <v>3</v>
      </c>
      <c r="C5761" s="5" t="str">
        <f t="shared" si="761"/>
        <v>Mar 2016</v>
      </c>
      <c r="D5761" s="5" t="s">
        <v>54</v>
      </c>
      <c r="E5761" s="7">
        <v>9.3000000000000007</v>
      </c>
      <c r="F5761" s="6">
        <v>3221564</v>
      </c>
      <c r="G5761" s="6">
        <v>299662.74</v>
      </c>
    </row>
    <row r="5762" spans="1:10" hidden="1" x14ac:dyDescent="0.2">
      <c r="A5762" s="5">
        <v>2016</v>
      </c>
      <c r="B5762" s="5">
        <v>3</v>
      </c>
      <c r="C5762" s="5" t="str">
        <f t="shared" si="761"/>
        <v>Mar 2016</v>
      </c>
      <c r="D5762" s="5" t="s">
        <v>55</v>
      </c>
      <c r="E5762" s="7">
        <v>13.89</v>
      </c>
      <c r="F5762" s="6">
        <v>1659940</v>
      </c>
      <c r="G5762" s="6">
        <v>230532.26</v>
      </c>
    </row>
    <row r="5763" spans="1:10" hidden="1" x14ac:dyDescent="0.2">
      <c r="A5763" s="5">
        <v>2016</v>
      </c>
      <c r="B5763" s="5">
        <v>3</v>
      </c>
      <c r="C5763" s="5" t="str">
        <f t="shared" si="761"/>
        <v>Mar 2016</v>
      </c>
      <c r="D5763" s="5" t="s">
        <v>53</v>
      </c>
      <c r="E5763" s="7">
        <v>11.01</v>
      </c>
      <c r="F5763" s="6">
        <v>885682.37</v>
      </c>
      <c r="G5763" s="6">
        <v>97497.08</v>
      </c>
    </row>
    <row r="5764" spans="1:10" hidden="1" x14ac:dyDescent="0.2">
      <c r="A5764" s="5">
        <v>2016</v>
      </c>
      <c r="B5764" s="5">
        <v>3</v>
      </c>
      <c r="C5764" s="5" t="str">
        <f t="shared" si="761"/>
        <v>Mar 2016</v>
      </c>
      <c r="D5764" s="5" t="s">
        <v>56</v>
      </c>
      <c r="E5764" s="7">
        <v>10.8</v>
      </c>
      <c r="F5764" s="6">
        <v>240443.33</v>
      </c>
      <c r="G5764" s="6">
        <v>25965.89</v>
      </c>
    </row>
    <row r="5765" spans="1:10" hidden="1" x14ac:dyDescent="0.2">
      <c r="A5765" s="5">
        <v>2016</v>
      </c>
      <c r="B5765" s="5">
        <v>2</v>
      </c>
      <c r="C5765" s="5" t="str">
        <f t="shared" si="761"/>
        <v>Feb 2016</v>
      </c>
      <c r="D5765" s="5" t="s">
        <v>7</v>
      </c>
      <c r="E5765" s="7">
        <v>19.489999999999998</v>
      </c>
      <c r="F5765" s="6">
        <v>183428.34</v>
      </c>
      <c r="G5765" s="6">
        <v>35741.64</v>
      </c>
    </row>
    <row r="5766" spans="1:10" hidden="1" x14ac:dyDescent="0.2">
      <c r="A5766" s="5">
        <v>2016</v>
      </c>
      <c r="B5766" s="5">
        <v>2</v>
      </c>
      <c r="C5766" s="5" t="str">
        <f t="shared" si="761"/>
        <v>Feb 2016</v>
      </c>
      <c r="D5766" s="5" t="s">
        <v>8</v>
      </c>
      <c r="E5766" s="7">
        <v>11.45</v>
      </c>
      <c r="F5766" s="6">
        <v>2640058.2999999998</v>
      </c>
      <c r="G5766" s="6">
        <v>302393.96999999997</v>
      </c>
      <c r="H5766" s="1">
        <f>(E6378-E5766)/E6378</f>
        <v>-2.5985663082437199E-2</v>
      </c>
      <c r="I5766" s="1">
        <f>(F6378-F5766)/F6378</f>
        <v>0.14751233771043795</v>
      </c>
      <c r="J5766" s="9">
        <f>H5766/I5766</f>
        <v>-0.1761592520718249</v>
      </c>
    </row>
    <row r="5767" spans="1:10" hidden="1" x14ac:dyDescent="0.2">
      <c r="A5767" s="5">
        <v>2016</v>
      </c>
      <c r="B5767" s="5">
        <v>2</v>
      </c>
      <c r="C5767" s="5" t="str">
        <f t="shared" si="761"/>
        <v>Feb 2016</v>
      </c>
      <c r="D5767" s="5" t="s">
        <v>9</v>
      </c>
      <c r="E5767" s="7">
        <v>9.15</v>
      </c>
      <c r="F5767" s="6">
        <v>1585813.8</v>
      </c>
      <c r="G5767" s="6">
        <v>145124.48000000001</v>
      </c>
    </row>
    <row r="5768" spans="1:10" hidden="1" x14ac:dyDescent="0.2">
      <c r="A5768" s="5">
        <v>2016</v>
      </c>
      <c r="B5768" s="5">
        <v>2</v>
      </c>
      <c r="C5768" s="5" t="str">
        <f t="shared" si="761"/>
        <v>Feb 2016</v>
      </c>
      <c r="D5768" s="5" t="s">
        <v>57</v>
      </c>
      <c r="E5768" s="7">
        <v>11.39</v>
      </c>
      <c r="F5768" s="6">
        <v>1953792.5</v>
      </c>
      <c r="G5768" s="6">
        <v>222505.64</v>
      </c>
    </row>
    <row r="5769" spans="1:10" x14ac:dyDescent="0.2">
      <c r="A5769" s="5">
        <v>2016</v>
      </c>
      <c r="B5769" s="5">
        <v>2</v>
      </c>
      <c r="C5769" s="5" t="str">
        <f t="shared" si="761"/>
        <v>Feb 2016</v>
      </c>
      <c r="D5769" s="5" t="s">
        <v>10</v>
      </c>
      <c r="E5769" s="7">
        <v>17.68</v>
      </c>
      <c r="F5769" s="6">
        <v>6480628.5999999996</v>
      </c>
      <c r="G5769" s="6">
        <v>1146006.8</v>
      </c>
      <c r="H5769" s="1">
        <f t="shared" ref="H5769" si="765">(E6381-E5769)/E6381</f>
        <v>-3.210741389375369E-2</v>
      </c>
      <c r="I5769" s="1">
        <f t="shared" ref="I5769" si="766">(F6381-F5769)/F6381</f>
        <v>-6.2271651163894999E-2</v>
      </c>
      <c r="J5769" s="9">
        <f t="shared" ref="J5769" si="767">H5769/I5769</f>
        <v>0.51560241769162396</v>
      </c>
    </row>
    <row r="5770" spans="1:10" hidden="1" x14ac:dyDescent="0.2">
      <c r="A5770" s="5">
        <v>2016</v>
      </c>
      <c r="B5770" s="5">
        <v>2</v>
      </c>
      <c r="C5770" s="5" t="str">
        <f t="shared" si="761"/>
        <v>Feb 2016</v>
      </c>
      <c r="D5770" s="5" t="s">
        <v>11</v>
      </c>
      <c r="E5770" s="7">
        <v>11.44</v>
      </c>
      <c r="F5770" s="6">
        <v>1441842.9</v>
      </c>
      <c r="G5770" s="6">
        <v>164921.99</v>
      </c>
    </row>
    <row r="5771" spans="1:10" hidden="1" x14ac:dyDescent="0.2">
      <c r="A5771" s="5">
        <v>2016</v>
      </c>
      <c r="B5771" s="5">
        <v>2</v>
      </c>
      <c r="C5771" s="5" t="str">
        <f t="shared" si="761"/>
        <v>Feb 2016</v>
      </c>
      <c r="D5771" s="5" t="s">
        <v>12</v>
      </c>
      <c r="E5771" s="7">
        <v>20.69</v>
      </c>
      <c r="F5771" s="6">
        <v>1105328</v>
      </c>
      <c r="G5771" s="6">
        <v>228684.1</v>
      </c>
    </row>
    <row r="5772" spans="1:10" hidden="1" x14ac:dyDescent="0.2">
      <c r="A5772" s="5">
        <v>2016</v>
      </c>
      <c r="B5772" s="5">
        <v>2</v>
      </c>
      <c r="C5772" s="5" t="str">
        <f t="shared" si="761"/>
        <v>Feb 2016</v>
      </c>
      <c r="D5772" s="5" t="s">
        <v>14</v>
      </c>
      <c r="E5772" s="7">
        <v>12.19</v>
      </c>
      <c r="F5772" s="6">
        <v>247857.36</v>
      </c>
      <c r="G5772" s="6">
        <v>30205.56</v>
      </c>
    </row>
    <row r="5773" spans="1:10" hidden="1" x14ac:dyDescent="0.2">
      <c r="A5773" s="5">
        <v>2016</v>
      </c>
      <c r="B5773" s="5">
        <v>2</v>
      </c>
      <c r="C5773" s="5" t="str">
        <f t="shared" si="761"/>
        <v>Feb 2016</v>
      </c>
      <c r="D5773" s="5" t="s">
        <v>13</v>
      </c>
      <c r="E5773" s="7">
        <v>12.94</v>
      </c>
      <c r="F5773" s="6">
        <v>440293.54</v>
      </c>
      <c r="G5773" s="6">
        <v>56994.55</v>
      </c>
    </row>
    <row r="5774" spans="1:10" hidden="1" x14ac:dyDescent="0.2">
      <c r="A5774" s="5">
        <v>2016</v>
      </c>
      <c r="B5774" s="5">
        <v>2</v>
      </c>
      <c r="C5774" s="5" t="str">
        <f t="shared" si="761"/>
        <v>Feb 2016</v>
      </c>
      <c r="D5774" s="5" t="s">
        <v>15</v>
      </c>
      <c r="E5774" s="7">
        <v>11.04</v>
      </c>
      <c r="F5774" s="6">
        <v>8591718.1999999993</v>
      </c>
      <c r="G5774" s="6">
        <v>948801.01</v>
      </c>
    </row>
    <row r="5775" spans="1:10" hidden="1" x14ac:dyDescent="0.2">
      <c r="A5775" s="5">
        <v>2016</v>
      </c>
      <c r="B5775" s="5">
        <v>2</v>
      </c>
      <c r="C5775" s="5" t="str">
        <f t="shared" si="761"/>
        <v>Feb 2016</v>
      </c>
      <c r="D5775" s="5" t="s">
        <v>16</v>
      </c>
      <c r="E5775" s="7">
        <v>10.58</v>
      </c>
      <c r="F5775" s="6">
        <v>4741249.0999999996</v>
      </c>
      <c r="G5775" s="6">
        <v>501818.52</v>
      </c>
    </row>
    <row r="5776" spans="1:10" hidden="1" x14ac:dyDescent="0.2">
      <c r="A5776" s="5">
        <v>2016</v>
      </c>
      <c r="B5776" s="5">
        <v>2</v>
      </c>
      <c r="C5776" s="5" t="str">
        <f t="shared" si="761"/>
        <v>Feb 2016</v>
      </c>
      <c r="D5776" s="5" t="s">
        <v>17</v>
      </c>
      <c r="E5776" s="7">
        <v>26.78</v>
      </c>
      <c r="F5776" s="6">
        <v>191142.14</v>
      </c>
      <c r="G5776" s="6">
        <v>51182.32</v>
      </c>
    </row>
    <row r="5777" spans="1:7" hidden="1" x14ac:dyDescent="0.2">
      <c r="A5777" s="5">
        <v>2016</v>
      </c>
      <c r="B5777" s="5">
        <v>2</v>
      </c>
      <c r="C5777" s="5" t="str">
        <f t="shared" si="761"/>
        <v>Feb 2016</v>
      </c>
      <c r="D5777" s="5" t="s">
        <v>21</v>
      </c>
      <c r="E5777" s="7">
        <v>10.56</v>
      </c>
      <c r="F5777" s="6">
        <v>1187849.2</v>
      </c>
      <c r="G5777" s="6">
        <v>125414.43</v>
      </c>
    </row>
    <row r="5778" spans="1:7" hidden="1" x14ac:dyDescent="0.2">
      <c r="A5778" s="5">
        <v>2016</v>
      </c>
      <c r="B5778" s="5">
        <v>2</v>
      </c>
      <c r="C5778" s="5" t="str">
        <f t="shared" si="761"/>
        <v>Feb 2016</v>
      </c>
      <c r="D5778" s="5" t="s">
        <v>18</v>
      </c>
      <c r="E5778" s="7">
        <v>9.61</v>
      </c>
      <c r="F5778" s="6">
        <v>751268.96</v>
      </c>
      <c r="G5778" s="6">
        <v>72161.31</v>
      </c>
    </row>
    <row r="5779" spans="1:7" hidden="1" x14ac:dyDescent="0.2">
      <c r="A5779" s="5">
        <v>2016</v>
      </c>
      <c r="B5779" s="5">
        <v>2</v>
      </c>
      <c r="C5779" s="5" t="str">
        <f t="shared" si="761"/>
        <v>Feb 2016</v>
      </c>
      <c r="D5779" s="5" t="s">
        <v>19</v>
      </c>
      <c r="E5779" s="7">
        <v>12.27</v>
      </c>
      <c r="F5779" s="6">
        <v>3616923.6</v>
      </c>
      <c r="G5779" s="6">
        <v>443964.91</v>
      </c>
    </row>
    <row r="5780" spans="1:7" hidden="1" x14ac:dyDescent="0.2">
      <c r="A5780" s="5">
        <v>2016</v>
      </c>
      <c r="B5780" s="5">
        <v>2</v>
      </c>
      <c r="C5780" s="5" t="str">
        <f t="shared" si="761"/>
        <v>Feb 2016</v>
      </c>
      <c r="D5780" s="5" t="s">
        <v>20</v>
      </c>
      <c r="E5780" s="7">
        <v>10.9</v>
      </c>
      <c r="F5780" s="6">
        <v>3020597.8</v>
      </c>
      <c r="G5780" s="6">
        <v>329353.45</v>
      </c>
    </row>
    <row r="5781" spans="1:7" hidden="1" x14ac:dyDescent="0.2">
      <c r="A5781" s="5">
        <v>2016</v>
      </c>
      <c r="B5781" s="5">
        <v>2</v>
      </c>
      <c r="C5781" s="5" t="str">
        <f t="shared" si="761"/>
        <v>Feb 2016</v>
      </c>
      <c r="D5781" s="5" t="s">
        <v>22</v>
      </c>
      <c r="E5781" s="7">
        <v>12.65</v>
      </c>
      <c r="F5781" s="6">
        <v>981779.75</v>
      </c>
      <c r="G5781" s="6">
        <v>124171.16</v>
      </c>
    </row>
    <row r="5782" spans="1:7" hidden="1" x14ac:dyDescent="0.2">
      <c r="A5782" s="5">
        <v>2016</v>
      </c>
      <c r="B5782" s="5">
        <v>2</v>
      </c>
      <c r="C5782" s="5" t="str">
        <f t="shared" si="761"/>
        <v>Feb 2016</v>
      </c>
      <c r="D5782" s="5" t="s">
        <v>23</v>
      </c>
      <c r="E5782" s="7">
        <v>9.91</v>
      </c>
      <c r="F5782" s="6">
        <v>2479506.6</v>
      </c>
      <c r="G5782" s="6">
        <v>245744.2</v>
      </c>
    </row>
    <row r="5783" spans="1:7" hidden="1" x14ac:dyDescent="0.2">
      <c r="A5783" s="5">
        <v>2016</v>
      </c>
      <c r="B5783" s="5">
        <v>2</v>
      </c>
      <c r="C5783" s="5" t="str">
        <f t="shared" si="761"/>
        <v>Feb 2016</v>
      </c>
      <c r="D5783" s="5" t="s">
        <v>24</v>
      </c>
      <c r="E5783" s="7">
        <v>8.69</v>
      </c>
      <c r="F5783" s="6">
        <v>2424748.4</v>
      </c>
      <c r="G5783" s="6">
        <v>210661.36</v>
      </c>
    </row>
    <row r="5784" spans="1:7" hidden="1" x14ac:dyDescent="0.2">
      <c r="A5784" s="5">
        <v>2016</v>
      </c>
      <c r="B5784" s="5">
        <v>2</v>
      </c>
      <c r="C5784" s="5" t="str">
        <f t="shared" si="761"/>
        <v>Feb 2016</v>
      </c>
      <c r="D5784" s="5" t="s">
        <v>27</v>
      </c>
      <c r="E5784" s="7">
        <v>19.75</v>
      </c>
      <c r="F5784" s="6">
        <v>1665447.8</v>
      </c>
      <c r="G5784" s="6">
        <v>328934.07</v>
      </c>
    </row>
    <row r="5785" spans="1:7" hidden="1" x14ac:dyDescent="0.2">
      <c r="A5785" s="5">
        <v>2016</v>
      </c>
      <c r="B5785" s="5">
        <v>2</v>
      </c>
      <c r="C5785" s="5" t="str">
        <f t="shared" si="761"/>
        <v>Feb 2016</v>
      </c>
      <c r="D5785" s="5" t="s">
        <v>26</v>
      </c>
      <c r="E5785" s="7">
        <v>13.99</v>
      </c>
      <c r="F5785" s="6">
        <v>2548569.2999999998</v>
      </c>
      <c r="G5785" s="6">
        <v>356524.34</v>
      </c>
    </row>
    <row r="5786" spans="1:7" hidden="1" x14ac:dyDescent="0.2">
      <c r="A5786" s="5">
        <v>2016</v>
      </c>
      <c r="B5786" s="5">
        <v>2</v>
      </c>
      <c r="C5786" s="5" t="str">
        <f t="shared" si="761"/>
        <v>Feb 2016</v>
      </c>
      <c r="D5786" s="5" t="s">
        <v>25</v>
      </c>
      <c r="E5786" s="7">
        <v>15.47</v>
      </c>
      <c r="F5786" s="6">
        <v>408668.54</v>
      </c>
      <c r="G5786" s="6">
        <v>63236.2</v>
      </c>
    </row>
    <row r="5787" spans="1:7" hidden="1" x14ac:dyDescent="0.2">
      <c r="A5787" s="5">
        <v>2016</v>
      </c>
      <c r="B5787" s="5">
        <v>2</v>
      </c>
      <c r="C5787" s="5" t="str">
        <f t="shared" si="761"/>
        <v>Feb 2016</v>
      </c>
      <c r="D5787" s="5" t="s">
        <v>28</v>
      </c>
      <c r="E5787" s="7">
        <v>14.78</v>
      </c>
      <c r="F5787" s="6">
        <v>2691551.7</v>
      </c>
      <c r="G5787" s="6">
        <v>397753.24</v>
      </c>
    </row>
    <row r="5788" spans="1:7" hidden="1" x14ac:dyDescent="0.2">
      <c r="A5788" s="5">
        <v>2016</v>
      </c>
      <c r="B5788" s="5">
        <v>2</v>
      </c>
      <c r="C5788" s="5" t="str">
        <f t="shared" si="761"/>
        <v>Feb 2016</v>
      </c>
      <c r="D5788" s="5" t="s">
        <v>29</v>
      </c>
      <c r="E5788" s="7">
        <v>12.05</v>
      </c>
      <c r="F5788" s="6">
        <v>1911017.4</v>
      </c>
      <c r="G5788" s="6">
        <v>230223.28</v>
      </c>
    </row>
    <row r="5789" spans="1:7" hidden="1" x14ac:dyDescent="0.2">
      <c r="A5789" s="5">
        <v>2016</v>
      </c>
      <c r="B5789" s="5">
        <v>2</v>
      </c>
      <c r="C5789" s="5" t="str">
        <f t="shared" si="761"/>
        <v>Feb 2016</v>
      </c>
      <c r="D5789" s="5" t="s">
        <v>31</v>
      </c>
      <c r="E5789" s="7">
        <v>9.52</v>
      </c>
      <c r="F5789" s="6">
        <v>3063486.7</v>
      </c>
      <c r="G5789" s="6">
        <v>291509.01</v>
      </c>
    </row>
    <row r="5790" spans="1:7" hidden="1" x14ac:dyDescent="0.2">
      <c r="A5790" s="5">
        <v>2016</v>
      </c>
      <c r="B5790" s="5">
        <v>2</v>
      </c>
      <c r="C5790" s="5" t="str">
        <f t="shared" si="761"/>
        <v>Feb 2016</v>
      </c>
      <c r="D5790" s="5" t="s">
        <v>30</v>
      </c>
      <c r="E5790" s="7">
        <v>10.25</v>
      </c>
      <c r="F5790" s="6">
        <v>1565701.6</v>
      </c>
      <c r="G5790" s="6">
        <v>160424.93</v>
      </c>
    </row>
    <row r="5791" spans="1:7" hidden="1" x14ac:dyDescent="0.2">
      <c r="A5791" s="5">
        <v>2016</v>
      </c>
      <c r="B5791" s="5">
        <v>2</v>
      </c>
      <c r="C5791" s="5" t="str">
        <f t="shared" si="761"/>
        <v>Feb 2016</v>
      </c>
      <c r="D5791" s="5" t="s">
        <v>32</v>
      </c>
      <c r="E5791" s="7">
        <v>10.39</v>
      </c>
      <c r="F5791" s="6">
        <v>465823.94</v>
      </c>
      <c r="G5791" s="6">
        <v>48417.03</v>
      </c>
    </row>
    <row r="5792" spans="1:7" hidden="1" x14ac:dyDescent="0.2">
      <c r="A5792" s="5">
        <v>2016</v>
      </c>
      <c r="B5792" s="5">
        <v>2</v>
      </c>
      <c r="C5792" s="5" t="str">
        <f t="shared" si="761"/>
        <v>Feb 2016</v>
      </c>
      <c r="D5792" s="5" t="s">
        <v>39</v>
      </c>
      <c r="E5792" s="7">
        <v>10.67</v>
      </c>
      <c r="F5792" s="6">
        <v>5259076.2</v>
      </c>
      <c r="G5792" s="6">
        <v>560990.18000000005</v>
      </c>
    </row>
    <row r="5793" spans="1:10" hidden="1" x14ac:dyDescent="0.2">
      <c r="A5793" s="5">
        <v>2016</v>
      </c>
      <c r="B5793" s="5">
        <v>2</v>
      </c>
      <c r="C5793" s="5" t="str">
        <f t="shared" si="761"/>
        <v>Feb 2016</v>
      </c>
      <c r="D5793" s="5" t="s">
        <v>40</v>
      </c>
      <c r="E5793" s="7">
        <v>9.34</v>
      </c>
      <c r="F5793" s="6">
        <v>486516.27</v>
      </c>
      <c r="G5793" s="6">
        <v>45416.57</v>
      </c>
    </row>
    <row r="5794" spans="1:10" hidden="1" x14ac:dyDescent="0.2">
      <c r="A5794" s="5">
        <v>2016</v>
      </c>
      <c r="B5794" s="5">
        <v>2</v>
      </c>
      <c r="C5794" s="5" t="str">
        <f t="shared" si="761"/>
        <v>Feb 2016</v>
      </c>
      <c r="D5794" s="5" t="s">
        <v>33</v>
      </c>
      <c r="E5794" s="7">
        <v>9.6</v>
      </c>
      <c r="F5794" s="6">
        <v>868900.86</v>
      </c>
      <c r="G5794" s="6">
        <v>83435.62</v>
      </c>
    </row>
    <row r="5795" spans="1:10" hidden="1" x14ac:dyDescent="0.2">
      <c r="A5795" s="5">
        <v>2016</v>
      </c>
      <c r="B5795" s="5">
        <v>2</v>
      </c>
      <c r="C5795" s="5" t="str">
        <f t="shared" si="761"/>
        <v>Feb 2016</v>
      </c>
      <c r="D5795" s="5" t="s">
        <v>35</v>
      </c>
      <c r="E5795" s="7">
        <v>18.329999999999998</v>
      </c>
      <c r="F5795" s="6">
        <v>393509.85</v>
      </c>
      <c r="G5795" s="6">
        <v>72143.05</v>
      </c>
    </row>
    <row r="5796" spans="1:10" hidden="1" x14ac:dyDescent="0.2">
      <c r="A5796" s="5">
        <v>2016</v>
      </c>
      <c r="B5796" s="5">
        <v>2</v>
      </c>
      <c r="C5796" s="5" t="str">
        <f t="shared" si="761"/>
        <v>Feb 2016</v>
      </c>
      <c r="D5796" s="5" t="s">
        <v>36</v>
      </c>
      <c r="E5796" s="7">
        <v>15.46</v>
      </c>
      <c r="F5796" s="6">
        <v>2130873.2000000002</v>
      </c>
      <c r="G5796" s="6">
        <v>329397.23</v>
      </c>
    </row>
    <row r="5797" spans="1:10" hidden="1" x14ac:dyDescent="0.2">
      <c r="A5797" s="5">
        <v>2016</v>
      </c>
      <c r="B5797" s="5">
        <v>2</v>
      </c>
      <c r="C5797" s="5" t="str">
        <f t="shared" si="761"/>
        <v>Feb 2016</v>
      </c>
      <c r="D5797" s="5" t="s">
        <v>37</v>
      </c>
      <c r="E5797" s="7">
        <v>11.22</v>
      </c>
      <c r="F5797" s="6">
        <v>544182.52</v>
      </c>
      <c r="G5797" s="6">
        <v>61078.54</v>
      </c>
    </row>
    <row r="5798" spans="1:10" hidden="1" x14ac:dyDescent="0.2">
      <c r="A5798" s="5">
        <v>2016</v>
      </c>
      <c r="B5798" s="5">
        <v>2</v>
      </c>
      <c r="C5798" s="5" t="str">
        <f t="shared" si="761"/>
        <v>Feb 2016</v>
      </c>
      <c r="D5798" s="5" t="s">
        <v>34</v>
      </c>
      <c r="E5798" s="7">
        <v>12.19</v>
      </c>
      <c r="F5798" s="6">
        <v>705229.4</v>
      </c>
      <c r="G5798" s="6">
        <v>85983.22</v>
      </c>
    </row>
    <row r="5799" spans="1:10" hidden="1" x14ac:dyDescent="0.2">
      <c r="A5799" s="5">
        <v>2016</v>
      </c>
      <c r="B5799" s="5">
        <v>2</v>
      </c>
      <c r="C5799" s="5" t="str">
        <f t="shared" si="761"/>
        <v>Feb 2016</v>
      </c>
      <c r="D5799" s="5" t="s">
        <v>38</v>
      </c>
      <c r="E5799" s="7">
        <v>16.760000000000002</v>
      </c>
      <c r="F5799" s="6">
        <v>4083643.5</v>
      </c>
      <c r="G5799" s="6">
        <v>684261.84</v>
      </c>
    </row>
    <row r="5800" spans="1:10" hidden="1" x14ac:dyDescent="0.2">
      <c r="A5800" s="5">
        <v>2016</v>
      </c>
      <c r="B5800" s="5">
        <v>2</v>
      </c>
      <c r="C5800" s="5" t="str">
        <f t="shared" si="761"/>
        <v>Feb 2016</v>
      </c>
      <c r="D5800" s="5" t="s">
        <v>41</v>
      </c>
      <c r="E5800" s="7">
        <v>12.23</v>
      </c>
      <c r="F5800" s="6">
        <v>4610995.8</v>
      </c>
      <c r="G5800" s="6">
        <v>563883.6</v>
      </c>
    </row>
    <row r="5801" spans="1:10" hidden="1" x14ac:dyDescent="0.2">
      <c r="A5801" s="5">
        <v>2016</v>
      </c>
      <c r="B5801" s="5">
        <v>2</v>
      </c>
      <c r="C5801" s="5" t="str">
        <f t="shared" si="761"/>
        <v>Feb 2016</v>
      </c>
      <c r="D5801" s="5" t="s">
        <v>42</v>
      </c>
      <c r="E5801" s="7">
        <v>9.7899999999999991</v>
      </c>
      <c r="F5801" s="6">
        <v>1641947.8</v>
      </c>
      <c r="G5801" s="6">
        <v>160718.47</v>
      </c>
    </row>
    <row r="5802" spans="1:10" hidden="1" x14ac:dyDescent="0.2">
      <c r="A5802" s="5">
        <v>2016</v>
      </c>
      <c r="B5802" s="5">
        <v>2</v>
      </c>
      <c r="C5802" s="5" t="str">
        <f t="shared" si="761"/>
        <v>Feb 2016</v>
      </c>
      <c r="D5802" s="5" t="s">
        <v>43</v>
      </c>
      <c r="E5802" s="7">
        <v>10.39</v>
      </c>
      <c r="F5802" s="6">
        <v>1664160.3</v>
      </c>
      <c r="G5802" s="6">
        <v>172887.56</v>
      </c>
    </row>
    <row r="5803" spans="1:10" hidden="1" x14ac:dyDescent="0.2">
      <c r="A5803" s="5">
        <v>2016</v>
      </c>
      <c r="B5803" s="5">
        <v>2</v>
      </c>
      <c r="C5803" s="5" t="str">
        <f t="shared" si="761"/>
        <v>Feb 2016</v>
      </c>
      <c r="D5803" s="5" t="s">
        <v>44</v>
      </c>
      <c r="E5803" s="7">
        <v>13.87</v>
      </c>
      <c r="F5803" s="6">
        <v>5148615.7</v>
      </c>
      <c r="G5803" s="6">
        <v>714195.79</v>
      </c>
    </row>
    <row r="5804" spans="1:10" hidden="1" x14ac:dyDescent="0.2">
      <c r="A5804" s="5">
        <v>2016</v>
      </c>
      <c r="B5804" s="5">
        <v>2</v>
      </c>
      <c r="C5804" s="5" t="str">
        <f t="shared" si="761"/>
        <v>Feb 2016</v>
      </c>
      <c r="D5804" s="5" t="s">
        <v>45</v>
      </c>
      <c r="E5804" s="7">
        <v>18.79</v>
      </c>
      <c r="F5804" s="6">
        <v>236936.64</v>
      </c>
      <c r="G5804" s="6">
        <v>44510.84</v>
      </c>
    </row>
    <row r="5805" spans="1:10" hidden="1" x14ac:dyDescent="0.2">
      <c r="A5805" s="5">
        <v>2016</v>
      </c>
      <c r="B5805" s="5">
        <v>2</v>
      </c>
      <c r="C5805" s="5" t="str">
        <f t="shared" si="761"/>
        <v>Feb 2016</v>
      </c>
      <c r="D5805" s="5" t="s">
        <v>46</v>
      </c>
      <c r="E5805" s="7">
        <v>12.09</v>
      </c>
      <c r="F5805" s="6">
        <v>2675671.7999999998</v>
      </c>
      <c r="G5805" s="6">
        <v>323591.93</v>
      </c>
    </row>
    <row r="5806" spans="1:10" hidden="1" x14ac:dyDescent="0.2">
      <c r="A5806" s="5">
        <v>2016</v>
      </c>
      <c r="B5806" s="5">
        <v>2</v>
      </c>
      <c r="C5806" s="5" t="str">
        <f t="shared" si="761"/>
        <v>Feb 2016</v>
      </c>
      <c r="D5806" s="5" t="s">
        <v>47</v>
      </c>
      <c r="E5806" s="7">
        <v>10.47</v>
      </c>
      <c r="F5806" s="6">
        <v>447689.55</v>
      </c>
      <c r="G5806" s="6">
        <v>46869.58</v>
      </c>
    </row>
    <row r="5807" spans="1:10" hidden="1" x14ac:dyDescent="0.2">
      <c r="A5807" s="5">
        <v>2016</v>
      </c>
      <c r="B5807" s="5">
        <v>2</v>
      </c>
      <c r="C5807" s="5" t="str">
        <f t="shared" si="761"/>
        <v>Feb 2016</v>
      </c>
      <c r="D5807" s="5" t="s">
        <v>48</v>
      </c>
      <c r="E5807" s="7">
        <v>9.69</v>
      </c>
      <c r="F5807" s="6">
        <v>4153185.6</v>
      </c>
      <c r="G5807" s="6">
        <v>402554.75</v>
      </c>
    </row>
    <row r="5808" spans="1:10" x14ac:dyDescent="0.2">
      <c r="A5808" s="5">
        <v>2016</v>
      </c>
      <c r="B5808" s="5">
        <v>2</v>
      </c>
      <c r="C5808" s="5" t="str">
        <f t="shared" si="761"/>
        <v>Feb 2016</v>
      </c>
      <c r="D5808" s="5" t="s">
        <v>49</v>
      </c>
      <c r="E5808" s="7">
        <v>10.99</v>
      </c>
      <c r="F5808" s="6">
        <v>10363055</v>
      </c>
      <c r="G5808" s="6">
        <v>1138747.7</v>
      </c>
      <c r="H5808" s="1">
        <f t="shared" ref="H5808" si="768">(E6420-E5808)/E6420</f>
        <v>5.4216867469879436E-2</v>
      </c>
      <c r="I5808" s="1">
        <f t="shared" ref="I5808" si="769">(F6420-F5808)/F6420</f>
        <v>5.6596447821812654E-2</v>
      </c>
      <c r="J5808" s="9">
        <f t="shared" ref="J5808" si="770">H5808/I5808</f>
        <v>0.95795530561520303</v>
      </c>
    </row>
    <row r="5809" spans="1:10" hidden="1" x14ac:dyDescent="0.2">
      <c r="A5809" s="5">
        <v>2016</v>
      </c>
      <c r="B5809" s="5">
        <v>2</v>
      </c>
      <c r="C5809" s="5" t="str">
        <f t="shared" si="761"/>
        <v>Feb 2016</v>
      </c>
      <c r="D5809" s="5" t="s">
        <v>50</v>
      </c>
      <c r="E5809" s="7">
        <v>10.56</v>
      </c>
      <c r="F5809" s="6">
        <v>702352.23</v>
      </c>
      <c r="G5809" s="6">
        <v>74173.55</v>
      </c>
    </row>
    <row r="5810" spans="1:10" hidden="1" x14ac:dyDescent="0.2">
      <c r="A5810" s="5">
        <v>2016</v>
      </c>
      <c r="B5810" s="5">
        <v>2</v>
      </c>
      <c r="C5810" s="5" t="str">
        <f t="shared" si="761"/>
        <v>Feb 2016</v>
      </c>
      <c r="D5810" s="5" t="s">
        <v>52</v>
      </c>
      <c r="E5810" s="7">
        <v>10.84</v>
      </c>
      <c r="F5810" s="6">
        <v>4601623.9000000004</v>
      </c>
      <c r="G5810" s="6">
        <v>498631</v>
      </c>
    </row>
    <row r="5811" spans="1:10" hidden="1" x14ac:dyDescent="0.2">
      <c r="A5811" s="5">
        <v>2016</v>
      </c>
      <c r="B5811" s="5">
        <v>2</v>
      </c>
      <c r="C5811" s="5" t="str">
        <f t="shared" si="761"/>
        <v>Feb 2016</v>
      </c>
      <c r="D5811" s="5" t="s">
        <v>51</v>
      </c>
      <c r="E5811" s="7">
        <v>16.93</v>
      </c>
      <c r="F5811" s="6">
        <v>185393.42</v>
      </c>
      <c r="G5811" s="6">
        <v>31394.41</v>
      </c>
    </row>
    <row r="5812" spans="1:10" hidden="1" x14ac:dyDescent="0.2">
      <c r="A5812" s="5">
        <v>2016</v>
      </c>
      <c r="B5812" s="5">
        <v>2</v>
      </c>
      <c r="C5812" s="5" t="str">
        <f t="shared" si="761"/>
        <v>Feb 2016</v>
      </c>
      <c r="D5812" s="5" t="s">
        <v>54</v>
      </c>
      <c r="E5812" s="7">
        <v>9.24</v>
      </c>
      <c r="F5812" s="6">
        <v>3348884</v>
      </c>
      <c r="G5812" s="6">
        <v>309430.62</v>
      </c>
    </row>
    <row r="5813" spans="1:10" hidden="1" x14ac:dyDescent="0.2">
      <c r="A5813" s="5">
        <v>2016</v>
      </c>
      <c r="B5813" s="5">
        <v>2</v>
      </c>
      <c r="C5813" s="5" t="str">
        <f t="shared" si="761"/>
        <v>Feb 2016</v>
      </c>
      <c r="D5813" s="5" t="s">
        <v>55</v>
      </c>
      <c r="E5813" s="7">
        <v>13.71</v>
      </c>
      <c r="F5813" s="6">
        <v>1790184.1</v>
      </c>
      <c r="G5813" s="6">
        <v>245459.5</v>
      </c>
    </row>
    <row r="5814" spans="1:10" hidden="1" x14ac:dyDescent="0.2">
      <c r="A5814" s="5">
        <v>2016</v>
      </c>
      <c r="B5814" s="5">
        <v>2</v>
      </c>
      <c r="C5814" s="5" t="str">
        <f t="shared" si="761"/>
        <v>Feb 2016</v>
      </c>
      <c r="D5814" s="5" t="s">
        <v>53</v>
      </c>
      <c r="E5814" s="7">
        <v>10.69</v>
      </c>
      <c r="F5814" s="6">
        <v>1256992.2</v>
      </c>
      <c r="G5814" s="6">
        <v>134367.1</v>
      </c>
    </row>
    <row r="5815" spans="1:10" hidden="1" x14ac:dyDescent="0.2">
      <c r="A5815" s="5">
        <v>2016</v>
      </c>
      <c r="B5815" s="5">
        <v>2</v>
      </c>
      <c r="C5815" s="5" t="str">
        <f t="shared" si="761"/>
        <v>Feb 2016</v>
      </c>
      <c r="D5815" s="5" t="s">
        <v>56</v>
      </c>
      <c r="E5815" s="7">
        <v>10.57</v>
      </c>
      <c r="F5815" s="6">
        <v>273711.69</v>
      </c>
      <c r="G5815" s="6">
        <v>28928.48</v>
      </c>
    </row>
    <row r="5816" spans="1:10" hidden="1" x14ac:dyDescent="0.2">
      <c r="A5816" s="5">
        <v>2016</v>
      </c>
      <c r="B5816" s="5">
        <v>1</v>
      </c>
      <c r="C5816" s="5" t="str">
        <f t="shared" si="761"/>
        <v>Jan 2016</v>
      </c>
      <c r="D5816" s="5" t="s">
        <v>7</v>
      </c>
      <c r="E5816" s="7">
        <v>19.14</v>
      </c>
      <c r="F5816" s="6">
        <v>215208.81</v>
      </c>
      <c r="G5816" s="6">
        <v>41199.14</v>
      </c>
    </row>
    <row r="5817" spans="1:10" hidden="1" x14ac:dyDescent="0.2">
      <c r="A5817" s="5">
        <v>2016</v>
      </c>
      <c r="B5817" s="5">
        <v>1</v>
      </c>
      <c r="C5817" s="5" t="str">
        <f t="shared" si="761"/>
        <v>Jan 2016</v>
      </c>
      <c r="D5817" s="5" t="s">
        <v>8</v>
      </c>
      <c r="E5817" s="7">
        <v>11</v>
      </c>
      <c r="F5817" s="6">
        <v>3082390.2</v>
      </c>
      <c r="G5817" s="6">
        <v>339079.97</v>
      </c>
      <c r="H5817" s="1">
        <f>(E6429-E5817)/E6429</f>
        <v>-7.3260073260073329E-3</v>
      </c>
      <c r="I5817" s="1">
        <f>(F6429-F5817)/F6429</f>
        <v>5.1688202802524924E-2</v>
      </c>
      <c r="J5817" s="9">
        <f>H5817/I5817</f>
        <v>-0.1417346111644931</v>
      </c>
    </row>
    <row r="5818" spans="1:10" hidden="1" x14ac:dyDescent="0.2">
      <c r="A5818" s="5">
        <v>2016</v>
      </c>
      <c r="B5818" s="5">
        <v>1</v>
      </c>
      <c r="C5818" s="5" t="str">
        <f t="shared" si="761"/>
        <v>Jan 2016</v>
      </c>
      <c r="D5818" s="5" t="s">
        <v>9</v>
      </c>
      <c r="E5818" s="7">
        <v>8.93</v>
      </c>
      <c r="F5818" s="6">
        <v>1679053.7</v>
      </c>
      <c r="G5818" s="6">
        <v>149919.32</v>
      </c>
    </row>
    <row r="5819" spans="1:10" hidden="1" x14ac:dyDescent="0.2">
      <c r="A5819" s="5">
        <v>2016</v>
      </c>
      <c r="B5819" s="5">
        <v>1</v>
      </c>
      <c r="C5819" s="5" t="str">
        <f t="shared" ref="C5819:C5882" si="771">TEXT(DATE($A5819, $B5819, 1), "mmm yyyy")</f>
        <v>Jan 2016</v>
      </c>
      <c r="D5819" s="5" t="s">
        <v>57</v>
      </c>
      <c r="E5819" s="7">
        <v>10.84</v>
      </c>
      <c r="F5819" s="6">
        <v>2515805.2999999998</v>
      </c>
      <c r="G5819" s="6">
        <v>272598.57</v>
      </c>
    </row>
    <row r="5820" spans="1:10" x14ac:dyDescent="0.2">
      <c r="A5820" s="5">
        <v>2016</v>
      </c>
      <c r="B5820" s="5">
        <v>1</v>
      </c>
      <c r="C5820" s="5" t="str">
        <f t="shared" si="771"/>
        <v>Jan 2016</v>
      </c>
      <c r="D5820" s="5" t="s">
        <v>10</v>
      </c>
      <c r="E5820" s="7">
        <v>17.77</v>
      </c>
      <c r="F5820" s="6">
        <v>7789179</v>
      </c>
      <c r="G5820" s="6">
        <v>1383819.2</v>
      </c>
      <c r="H5820" s="1">
        <f t="shared" ref="H5820" si="772">(E6432-E5820)/E6432</f>
        <v>-2.1264367816092013E-2</v>
      </c>
      <c r="I5820" s="1">
        <f t="shared" ref="I5820" si="773">(F6432-F5820)/F6432</f>
        <v>-2.5768303742439304E-2</v>
      </c>
      <c r="J5820" s="9">
        <f t="shared" ref="J5820" si="774">H5820/I5820</f>
        <v>0.8252141091099644</v>
      </c>
    </row>
    <row r="5821" spans="1:10" hidden="1" x14ac:dyDescent="0.2">
      <c r="A5821" s="5">
        <v>2016</v>
      </c>
      <c r="B5821" s="5">
        <v>1</v>
      </c>
      <c r="C5821" s="5" t="str">
        <f t="shared" si="771"/>
        <v>Jan 2016</v>
      </c>
      <c r="D5821" s="5" t="s">
        <v>11</v>
      </c>
      <c r="E5821" s="7">
        <v>11.15</v>
      </c>
      <c r="F5821" s="6">
        <v>1718967.1</v>
      </c>
      <c r="G5821" s="6">
        <v>191706.44</v>
      </c>
    </row>
    <row r="5822" spans="1:10" hidden="1" x14ac:dyDescent="0.2">
      <c r="A5822" s="5">
        <v>2016</v>
      </c>
      <c r="B5822" s="5">
        <v>1</v>
      </c>
      <c r="C5822" s="5" t="str">
        <f t="shared" si="771"/>
        <v>Jan 2016</v>
      </c>
      <c r="D5822" s="5" t="s">
        <v>12</v>
      </c>
      <c r="E5822" s="7">
        <v>19.86</v>
      </c>
      <c r="F5822" s="6">
        <v>1190477.3</v>
      </c>
      <c r="G5822" s="6">
        <v>236396.23</v>
      </c>
    </row>
    <row r="5823" spans="1:10" hidden="1" x14ac:dyDescent="0.2">
      <c r="A5823" s="5">
        <v>2016</v>
      </c>
      <c r="B5823" s="5">
        <v>1</v>
      </c>
      <c r="C5823" s="5" t="str">
        <f t="shared" si="771"/>
        <v>Jan 2016</v>
      </c>
      <c r="D5823" s="5" t="s">
        <v>14</v>
      </c>
      <c r="E5823" s="7">
        <v>12.44</v>
      </c>
      <c r="F5823" s="6">
        <v>193467.82</v>
      </c>
      <c r="G5823" s="6">
        <v>24065.1</v>
      </c>
    </row>
    <row r="5824" spans="1:10" hidden="1" x14ac:dyDescent="0.2">
      <c r="A5824" s="5">
        <v>2016</v>
      </c>
      <c r="B5824" s="5">
        <v>1</v>
      </c>
      <c r="C5824" s="5" t="str">
        <f t="shared" si="771"/>
        <v>Jan 2016</v>
      </c>
      <c r="D5824" s="5" t="s">
        <v>13</v>
      </c>
      <c r="E5824" s="7">
        <v>13.12</v>
      </c>
      <c r="F5824" s="6">
        <v>449678.24</v>
      </c>
      <c r="G5824" s="6">
        <v>58979.31</v>
      </c>
    </row>
    <row r="5825" spans="1:7" hidden="1" x14ac:dyDescent="0.2">
      <c r="A5825" s="5">
        <v>2016</v>
      </c>
      <c r="B5825" s="5">
        <v>1</v>
      </c>
      <c r="C5825" s="5" t="str">
        <f t="shared" si="771"/>
        <v>Jan 2016</v>
      </c>
      <c r="D5825" s="5" t="s">
        <v>15</v>
      </c>
      <c r="E5825" s="7">
        <v>11.21</v>
      </c>
      <c r="F5825" s="6">
        <v>9131462.4000000004</v>
      </c>
      <c r="G5825" s="6">
        <v>1023814.8</v>
      </c>
    </row>
    <row r="5826" spans="1:7" hidden="1" x14ac:dyDescent="0.2">
      <c r="A5826" s="5">
        <v>2016</v>
      </c>
      <c r="B5826" s="5">
        <v>1</v>
      </c>
      <c r="C5826" s="5" t="str">
        <f t="shared" si="771"/>
        <v>Jan 2016</v>
      </c>
      <c r="D5826" s="5" t="s">
        <v>16</v>
      </c>
      <c r="E5826" s="7">
        <v>10.46</v>
      </c>
      <c r="F5826" s="6">
        <v>5327509.3</v>
      </c>
      <c r="G5826" s="6">
        <v>557008.51</v>
      </c>
    </row>
    <row r="5827" spans="1:7" hidden="1" x14ac:dyDescent="0.2">
      <c r="A5827" s="5">
        <v>2016</v>
      </c>
      <c r="B5827" s="5">
        <v>1</v>
      </c>
      <c r="C5827" s="5" t="str">
        <f t="shared" si="771"/>
        <v>Jan 2016</v>
      </c>
      <c r="D5827" s="5" t="s">
        <v>17</v>
      </c>
      <c r="E5827" s="7">
        <v>26.92</v>
      </c>
      <c r="F5827" s="6">
        <v>221624.99</v>
      </c>
      <c r="G5827" s="6">
        <v>59659.4</v>
      </c>
    </row>
    <row r="5828" spans="1:7" hidden="1" x14ac:dyDescent="0.2">
      <c r="A5828" s="5">
        <v>2016</v>
      </c>
      <c r="B5828" s="5">
        <v>1</v>
      </c>
      <c r="C5828" s="5" t="str">
        <f t="shared" si="771"/>
        <v>Jan 2016</v>
      </c>
      <c r="D5828" s="5" t="s">
        <v>21</v>
      </c>
      <c r="E5828" s="7">
        <v>10.18</v>
      </c>
      <c r="F5828" s="6">
        <v>1541464.1</v>
      </c>
      <c r="G5828" s="6">
        <v>156885.79999999999</v>
      </c>
    </row>
    <row r="5829" spans="1:7" hidden="1" x14ac:dyDescent="0.2">
      <c r="A5829" s="5">
        <v>2016</v>
      </c>
      <c r="B5829" s="5">
        <v>1</v>
      </c>
      <c r="C5829" s="5" t="str">
        <f t="shared" si="771"/>
        <v>Jan 2016</v>
      </c>
      <c r="D5829" s="5" t="s">
        <v>18</v>
      </c>
      <c r="E5829" s="7">
        <v>9.51</v>
      </c>
      <c r="F5829" s="6">
        <v>935257.27</v>
      </c>
      <c r="G5829" s="6">
        <v>88951.03</v>
      </c>
    </row>
    <row r="5830" spans="1:7" hidden="1" x14ac:dyDescent="0.2">
      <c r="A5830" s="5">
        <v>2016</v>
      </c>
      <c r="B5830" s="5">
        <v>1</v>
      </c>
      <c r="C5830" s="5" t="str">
        <f t="shared" si="771"/>
        <v>Jan 2016</v>
      </c>
      <c r="D5830" s="5" t="s">
        <v>19</v>
      </c>
      <c r="E5830" s="7">
        <v>11.77</v>
      </c>
      <c r="F5830" s="6">
        <v>4208791.5</v>
      </c>
      <c r="G5830" s="6">
        <v>495168.16</v>
      </c>
    </row>
    <row r="5831" spans="1:7" hidden="1" x14ac:dyDescent="0.2">
      <c r="A5831" s="5">
        <v>2016</v>
      </c>
      <c r="B5831" s="5">
        <v>1</v>
      </c>
      <c r="C5831" s="5" t="str">
        <f t="shared" si="771"/>
        <v>Jan 2016</v>
      </c>
      <c r="D5831" s="5" t="s">
        <v>20</v>
      </c>
      <c r="E5831" s="7">
        <v>10.8</v>
      </c>
      <c r="F5831" s="6">
        <v>3347780.6</v>
      </c>
      <c r="G5831" s="6">
        <v>361675.26</v>
      </c>
    </row>
    <row r="5832" spans="1:7" hidden="1" x14ac:dyDescent="0.2">
      <c r="A5832" s="5">
        <v>2016</v>
      </c>
      <c r="B5832" s="5">
        <v>1</v>
      </c>
      <c r="C5832" s="5" t="str">
        <f t="shared" si="771"/>
        <v>Jan 2016</v>
      </c>
      <c r="D5832" s="5" t="s">
        <v>22</v>
      </c>
      <c r="E5832" s="7">
        <v>12</v>
      </c>
      <c r="F5832" s="6">
        <v>1254072.5</v>
      </c>
      <c r="G5832" s="6">
        <v>150495.62</v>
      </c>
    </row>
    <row r="5833" spans="1:7" hidden="1" x14ac:dyDescent="0.2">
      <c r="A5833" s="5">
        <v>2016</v>
      </c>
      <c r="B5833" s="5">
        <v>1</v>
      </c>
      <c r="C5833" s="5" t="str">
        <f t="shared" si="771"/>
        <v>Jan 2016</v>
      </c>
      <c r="D5833" s="5" t="s">
        <v>23</v>
      </c>
      <c r="E5833" s="7">
        <v>9.9700000000000006</v>
      </c>
      <c r="F5833" s="6">
        <v>2775152.7</v>
      </c>
      <c r="G5833" s="6">
        <v>276754.96000000002</v>
      </c>
    </row>
    <row r="5834" spans="1:7" hidden="1" x14ac:dyDescent="0.2">
      <c r="A5834" s="5">
        <v>2016</v>
      </c>
      <c r="B5834" s="5">
        <v>1</v>
      </c>
      <c r="C5834" s="5" t="str">
        <f t="shared" si="771"/>
        <v>Jan 2016</v>
      </c>
      <c r="D5834" s="5" t="s">
        <v>24</v>
      </c>
      <c r="E5834" s="7">
        <v>8.73</v>
      </c>
      <c r="F5834" s="6">
        <v>2570345.4</v>
      </c>
      <c r="G5834" s="6">
        <v>224281.15</v>
      </c>
    </row>
    <row r="5835" spans="1:7" hidden="1" x14ac:dyDescent="0.2">
      <c r="A5835" s="5">
        <v>2016</v>
      </c>
      <c r="B5835" s="5">
        <v>1</v>
      </c>
      <c r="C5835" s="5" t="str">
        <f t="shared" si="771"/>
        <v>Jan 2016</v>
      </c>
      <c r="D5835" s="5" t="s">
        <v>27</v>
      </c>
      <c r="E5835" s="7">
        <v>19.41</v>
      </c>
      <c r="F5835" s="6">
        <v>1787641.2</v>
      </c>
      <c r="G5835" s="6">
        <v>347021.41</v>
      </c>
    </row>
    <row r="5836" spans="1:7" hidden="1" x14ac:dyDescent="0.2">
      <c r="A5836" s="5">
        <v>2016</v>
      </c>
      <c r="B5836" s="5">
        <v>1</v>
      </c>
      <c r="C5836" s="5" t="str">
        <f t="shared" si="771"/>
        <v>Jan 2016</v>
      </c>
      <c r="D5836" s="5" t="s">
        <v>26</v>
      </c>
      <c r="E5836" s="7">
        <v>14.04</v>
      </c>
      <c r="F5836" s="6">
        <v>2913841.9</v>
      </c>
      <c r="G5836" s="6">
        <v>409186.92</v>
      </c>
    </row>
    <row r="5837" spans="1:7" hidden="1" x14ac:dyDescent="0.2">
      <c r="A5837" s="5">
        <v>2016</v>
      </c>
      <c r="B5837" s="5">
        <v>1</v>
      </c>
      <c r="C5837" s="5" t="str">
        <f t="shared" si="771"/>
        <v>Jan 2016</v>
      </c>
      <c r="D5837" s="5" t="s">
        <v>25</v>
      </c>
      <c r="E5837" s="7">
        <v>15.56</v>
      </c>
      <c r="F5837" s="6">
        <v>434792.82</v>
      </c>
      <c r="G5837" s="6">
        <v>67651.820000000007</v>
      </c>
    </row>
    <row r="5838" spans="1:7" hidden="1" x14ac:dyDescent="0.2">
      <c r="A5838" s="5">
        <v>2016</v>
      </c>
      <c r="B5838" s="5">
        <v>1</v>
      </c>
      <c r="C5838" s="5" t="str">
        <f t="shared" si="771"/>
        <v>Jan 2016</v>
      </c>
      <c r="D5838" s="5" t="s">
        <v>28</v>
      </c>
      <c r="E5838" s="7">
        <v>14.43</v>
      </c>
      <c r="F5838" s="6">
        <v>3195343.5</v>
      </c>
      <c r="G5838" s="6">
        <v>461132.9</v>
      </c>
    </row>
    <row r="5839" spans="1:7" hidden="1" x14ac:dyDescent="0.2">
      <c r="A5839" s="5">
        <v>2016</v>
      </c>
      <c r="B5839" s="5">
        <v>1</v>
      </c>
      <c r="C5839" s="5" t="str">
        <f t="shared" si="771"/>
        <v>Jan 2016</v>
      </c>
      <c r="D5839" s="5" t="s">
        <v>29</v>
      </c>
      <c r="E5839" s="7">
        <v>11.95</v>
      </c>
      <c r="F5839" s="6">
        <v>2235247.2000000002</v>
      </c>
      <c r="G5839" s="6">
        <v>267040.89</v>
      </c>
    </row>
    <row r="5840" spans="1:7" hidden="1" x14ac:dyDescent="0.2">
      <c r="A5840" s="5">
        <v>2016</v>
      </c>
      <c r="B5840" s="5">
        <v>1</v>
      </c>
      <c r="C5840" s="5" t="str">
        <f t="shared" si="771"/>
        <v>Jan 2016</v>
      </c>
      <c r="D5840" s="5" t="s">
        <v>31</v>
      </c>
      <c r="E5840" s="7">
        <v>9.42</v>
      </c>
      <c r="F5840" s="6">
        <v>3459957.6</v>
      </c>
      <c r="G5840" s="6">
        <v>326014.15999999997</v>
      </c>
    </row>
    <row r="5841" spans="1:7" hidden="1" x14ac:dyDescent="0.2">
      <c r="A5841" s="5">
        <v>2016</v>
      </c>
      <c r="B5841" s="5">
        <v>1</v>
      </c>
      <c r="C5841" s="5" t="str">
        <f t="shared" si="771"/>
        <v>Jan 2016</v>
      </c>
      <c r="D5841" s="5" t="s">
        <v>30</v>
      </c>
      <c r="E5841" s="7">
        <v>10.37</v>
      </c>
      <c r="F5841" s="6">
        <v>1608238.9</v>
      </c>
      <c r="G5841" s="6">
        <v>166791.47</v>
      </c>
    </row>
    <row r="5842" spans="1:7" hidden="1" x14ac:dyDescent="0.2">
      <c r="A5842" s="5">
        <v>2016</v>
      </c>
      <c r="B5842" s="5">
        <v>1</v>
      </c>
      <c r="C5842" s="5" t="str">
        <f t="shared" si="771"/>
        <v>Jan 2016</v>
      </c>
      <c r="D5842" s="5" t="s">
        <v>32</v>
      </c>
      <c r="E5842" s="7">
        <v>10.11</v>
      </c>
      <c r="F5842" s="6">
        <v>569824.13</v>
      </c>
      <c r="G5842" s="6">
        <v>57600.38</v>
      </c>
    </row>
    <row r="5843" spans="1:7" hidden="1" x14ac:dyDescent="0.2">
      <c r="A5843" s="5">
        <v>2016</v>
      </c>
      <c r="B5843" s="5">
        <v>1</v>
      </c>
      <c r="C5843" s="5" t="str">
        <f t="shared" si="771"/>
        <v>Jan 2016</v>
      </c>
      <c r="D5843" s="5" t="s">
        <v>39</v>
      </c>
      <c r="E5843" s="7">
        <v>10.31</v>
      </c>
      <c r="F5843" s="6">
        <v>6039880.4000000004</v>
      </c>
      <c r="G5843" s="6">
        <v>623009.74</v>
      </c>
    </row>
    <row r="5844" spans="1:7" hidden="1" x14ac:dyDescent="0.2">
      <c r="A5844" s="5">
        <v>2016</v>
      </c>
      <c r="B5844" s="5">
        <v>1</v>
      </c>
      <c r="C5844" s="5" t="str">
        <f t="shared" si="771"/>
        <v>Jan 2016</v>
      </c>
      <c r="D5844" s="5" t="s">
        <v>40</v>
      </c>
      <c r="E5844" s="7">
        <v>8.52</v>
      </c>
      <c r="F5844" s="6">
        <v>599501.96</v>
      </c>
      <c r="G5844" s="6">
        <v>51090.559999999998</v>
      </c>
    </row>
    <row r="5845" spans="1:7" hidden="1" x14ac:dyDescent="0.2">
      <c r="A5845" s="5">
        <v>2016</v>
      </c>
      <c r="B5845" s="5">
        <v>1</v>
      </c>
      <c r="C5845" s="5" t="str">
        <f t="shared" si="771"/>
        <v>Jan 2016</v>
      </c>
      <c r="D5845" s="5" t="s">
        <v>33</v>
      </c>
      <c r="E5845" s="7">
        <v>9.25</v>
      </c>
      <c r="F5845" s="6">
        <v>1036320.9</v>
      </c>
      <c r="G5845" s="6">
        <v>95896.41</v>
      </c>
    </row>
    <row r="5846" spans="1:7" hidden="1" x14ac:dyDescent="0.2">
      <c r="A5846" s="5">
        <v>2016</v>
      </c>
      <c r="B5846" s="5">
        <v>1</v>
      </c>
      <c r="C5846" s="5" t="str">
        <f t="shared" si="771"/>
        <v>Jan 2016</v>
      </c>
      <c r="D5846" s="5" t="s">
        <v>35</v>
      </c>
      <c r="E5846" s="7">
        <v>17.98</v>
      </c>
      <c r="F5846" s="6">
        <v>416422.75</v>
      </c>
      <c r="G5846" s="6">
        <v>74855.97</v>
      </c>
    </row>
    <row r="5847" spans="1:7" hidden="1" x14ac:dyDescent="0.2">
      <c r="A5847" s="5">
        <v>2016</v>
      </c>
      <c r="B5847" s="5">
        <v>1</v>
      </c>
      <c r="C5847" s="5" t="str">
        <f t="shared" si="771"/>
        <v>Jan 2016</v>
      </c>
      <c r="D5847" s="5" t="s">
        <v>36</v>
      </c>
      <c r="E5847" s="7">
        <v>15.48</v>
      </c>
      <c r="F5847" s="6">
        <v>2398064.2999999998</v>
      </c>
      <c r="G5847" s="6">
        <v>371133.65</v>
      </c>
    </row>
    <row r="5848" spans="1:7" hidden="1" x14ac:dyDescent="0.2">
      <c r="A5848" s="5">
        <v>2016</v>
      </c>
      <c r="B5848" s="5">
        <v>1</v>
      </c>
      <c r="C5848" s="5" t="str">
        <f t="shared" si="771"/>
        <v>Jan 2016</v>
      </c>
      <c r="D5848" s="5" t="s">
        <v>37</v>
      </c>
      <c r="E5848" s="7">
        <v>11.42</v>
      </c>
      <c r="F5848" s="6">
        <v>654038.49</v>
      </c>
      <c r="G5848" s="6">
        <v>74706.73</v>
      </c>
    </row>
    <row r="5849" spans="1:7" hidden="1" x14ac:dyDescent="0.2">
      <c r="A5849" s="5">
        <v>2016</v>
      </c>
      <c r="B5849" s="5">
        <v>1</v>
      </c>
      <c r="C5849" s="5" t="str">
        <f t="shared" si="771"/>
        <v>Jan 2016</v>
      </c>
      <c r="D5849" s="5" t="s">
        <v>34</v>
      </c>
      <c r="E5849" s="7">
        <v>11.39</v>
      </c>
      <c r="F5849" s="6">
        <v>1012684.2</v>
      </c>
      <c r="G5849" s="6">
        <v>115393.74</v>
      </c>
    </row>
    <row r="5850" spans="1:7" hidden="1" x14ac:dyDescent="0.2">
      <c r="A5850" s="5">
        <v>2016</v>
      </c>
      <c r="B5850" s="5">
        <v>1</v>
      </c>
      <c r="C5850" s="5" t="str">
        <f t="shared" si="771"/>
        <v>Jan 2016</v>
      </c>
      <c r="D5850" s="5" t="s">
        <v>38</v>
      </c>
      <c r="E5850" s="7">
        <v>16.559999999999999</v>
      </c>
      <c r="F5850" s="6">
        <v>4341889.4000000004</v>
      </c>
      <c r="G5850" s="6">
        <v>719009.96</v>
      </c>
    </row>
    <row r="5851" spans="1:7" hidden="1" x14ac:dyDescent="0.2">
      <c r="A5851" s="5">
        <v>2016</v>
      </c>
      <c r="B5851" s="5">
        <v>1</v>
      </c>
      <c r="C5851" s="5" t="str">
        <f t="shared" si="771"/>
        <v>Jan 2016</v>
      </c>
      <c r="D5851" s="5" t="s">
        <v>41</v>
      </c>
      <c r="E5851" s="7">
        <v>12.22</v>
      </c>
      <c r="F5851" s="6">
        <v>5232303</v>
      </c>
      <c r="G5851" s="6">
        <v>639347.96</v>
      </c>
    </row>
    <row r="5852" spans="1:7" hidden="1" x14ac:dyDescent="0.2">
      <c r="A5852" s="5">
        <v>2016</v>
      </c>
      <c r="B5852" s="5">
        <v>1</v>
      </c>
      <c r="C5852" s="5" t="str">
        <f t="shared" si="771"/>
        <v>Jan 2016</v>
      </c>
      <c r="D5852" s="5" t="s">
        <v>42</v>
      </c>
      <c r="E5852" s="7">
        <v>8.4</v>
      </c>
      <c r="F5852" s="6">
        <v>2149347.4</v>
      </c>
      <c r="G5852" s="6">
        <v>180597.25</v>
      </c>
    </row>
    <row r="5853" spans="1:7" hidden="1" x14ac:dyDescent="0.2">
      <c r="A5853" s="5">
        <v>2016</v>
      </c>
      <c r="B5853" s="5">
        <v>1</v>
      </c>
      <c r="C5853" s="5" t="str">
        <f t="shared" si="771"/>
        <v>Jan 2016</v>
      </c>
      <c r="D5853" s="5" t="s">
        <v>43</v>
      </c>
      <c r="E5853" s="7">
        <v>10.23</v>
      </c>
      <c r="F5853" s="6">
        <v>2115383.2999999998</v>
      </c>
      <c r="G5853" s="6">
        <v>216393.01</v>
      </c>
    </row>
    <row r="5854" spans="1:7" hidden="1" x14ac:dyDescent="0.2">
      <c r="A5854" s="5">
        <v>2016</v>
      </c>
      <c r="B5854" s="5">
        <v>1</v>
      </c>
      <c r="C5854" s="5" t="str">
        <f t="shared" si="771"/>
        <v>Jan 2016</v>
      </c>
      <c r="D5854" s="5" t="s">
        <v>44</v>
      </c>
      <c r="E5854" s="7">
        <v>13.71</v>
      </c>
      <c r="F5854" s="6">
        <v>5304062.0999999996</v>
      </c>
      <c r="G5854" s="6">
        <v>727423.53</v>
      </c>
    </row>
    <row r="5855" spans="1:7" hidden="1" x14ac:dyDescent="0.2">
      <c r="A5855" s="5">
        <v>2016</v>
      </c>
      <c r="B5855" s="5">
        <v>1</v>
      </c>
      <c r="C5855" s="5" t="str">
        <f t="shared" si="771"/>
        <v>Jan 2016</v>
      </c>
      <c r="D5855" s="5" t="s">
        <v>45</v>
      </c>
      <c r="E5855" s="7">
        <v>18.41</v>
      </c>
      <c r="F5855" s="6">
        <v>280645.51</v>
      </c>
      <c r="G5855" s="6">
        <v>51652.71</v>
      </c>
    </row>
    <row r="5856" spans="1:7" hidden="1" x14ac:dyDescent="0.2">
      <c r="A5856" s="5">
        <v>2016</v>
      </c>
      <c r="B5856" s="5">
        <v>1</v>
      </c>
      <c r="C5856" s="5" t="str">
        <f t="shared" si="771"/>
        <v>Jan 2016</v>
      </c>
      <c r="D5856" s="5" t="s">
        <v>46</v>
      </c>
      <c r="E5856" s="7">
        <v>11.87</v>
      </c>
      <c r="F5856" s="6">
        <v>2958492.4</v>
      </c>
      <c r="G5856" s="6">
        <v>351068.57</v>
      </c>
    </row>
    <row r="5857" spans="1:10" hidden="1" x14ac:dyDescent="0.2">
      <c r="A5857" s="5">
        <v>2016</v>
      </c>
      <c r="B5857" s="5">
        <v>1</v>
      </c>
      <c r="C5857" s="5" t="str">
        <f t="shared" si="771"/>
        <v>Jan 2016</v>
      </c>
      <c r="D5857" s="5" t="s">
        <v>47</v>
      </c>
      <c r="E5857" s="7">
        <v>10.31</v>
      </c>
      <c r="F5857" s="6">
        <v>513039.03</v>
      </c>
      <c r="G5857" s="6">
        <v>52902.44</v>
      </c>
    </row>
    <row r="5858" spans="1:10" hidden="1" x14ac:dyDescent="0.2">
      <c r="A5858" s="5">
        <v>2016</v>
      </c>
      <c r="B5858" s="5">
        <v>1</v>
      </c>
      <c r="C5858" s="5" t="str">
        <f t="shared" si="771"/>
        <v>Jan 2016</v>
      </c>
      <c r="D5858" s="5" t="s">
        <v>48</v>
      </c>
      <c r="E5858" s="7">
        <v>9.98</v>
      </c>
      <c r="F5858" s="6">
        <v>3834398</v>
      </c>
      <c r="G5858" s="6">
        <v>382792.57</v>
      </c>
    </row>
    <row r="5859" spans="1:10" x14ac:dyDescent="0.2">
      <c r="A5859" s="5">
        <v>2016</v>
      </c>
      <c r="B5859" s="5">
        <v>1</v>
      </c>
      <c r="C5859" s="5" t="str">
        <f t="shared" si="771"/>
        <v>Jan 2016</v>
      </c>
      <c r="D5859" s="5" t="s">
        <v>49</v>
      </c>
      <c r="E5859" s="7">
        <v>10.88</v>
      </c>
      <c r="F5859" s="6">
        <v>12089402</v>
      </c>
      <c r="G5859" s="6">
        <v>1315488.7</v>
      </c>
      <c r="H5859" s="1">
        <f t="shared" ref="H5859" si="775">(E6471-E5859)/E6471</f>
        <v>5.30896431679721E-2</v>
      </c>
      <c r="I5859" s="1">
        <f t="shared" ref="I5859" si="776">(F6471-F5859)/F6471</f>
        <v>8.7169299584864232E-2</v>
      </c>
      <c r="J5859" s="9">
        <f t="shared" ref="J5859" si="777">H5859/I5859</f>
        <v>0.60904060742493793</v>
      </c>
    </row>
    <row r="5860" spans="1:10" hidden="1" x14ac:dyDescent="0.2">
      <c r="A5860" s="5">
        <v>2016</v>
      </c>
      <c r="B5860" s="5">
        <v>1</v>
      </c>
      <c r="C5860" s="5" t="str">
        <f t="shared" si="771"/>
        <v>Jan 2016</v>
      </c>
      <c r="D5860" s="5" t="s">
        <v>50</v>
      </c>
      <c r="E5860" s="7">
        <v>10.51</v>
      </c>
      <c r="F5860" s="6">
        <v>825993.73</v>
      </c>
      <c r="G5860" s="6">
        <v>86773.91</v>
      </c>
    </row>
    <row r="5861" spans="1:10" hidden="1" x14ac:dyDescent="0.2">
      <c r="A5861" s="5">
        <v>2016</v>
      </c>
      <c r="B5861" s="5">
        <v>1</v>
      </c>
      <c r="C5861" s="5" t="str">
        <f t="shared" si="771"/>
        <v>Jan 2016</v>
      </c>
      <c r="D5861" s="5" t="s">
        <v>52</v>
      </c>
      <c r="E5861" s="7">
        <v>10.59</v>
      </c>
      <c r="F5861" s="6">
        <v>4703412.5999999996</v>
      </c>
      <c r="G5861" s="6">
        <v>498056.06</v>
      </c>
    </row>
    <row r="5862" spans="1:10" hidden="1" x14ac:dyDescent="0.2">
      <c r="A5862" s="5">
        <v>2016</v>
      </c>
      <c r="B5862" s="5">
        <v>1</v>
      </c>
      <c r="C5862" s="5" t="str">
        <f t="shared" si="771"/>
        <v>Jan 2016</v>
      </c>
      <c r="D5862" s="5" t="s">
        <v>51</v>
      </c>
      <c r="E5862" s="7">
        <v>16.649999999999999</v>
      </c>
      <c r="F5862" s="6">
        <v>211324.69</v>
      </c>
      <c r="G5862" s="6">
        <v>35191.089999999997</v>
      </c>
    </row>
    <row r="5863" spans="1:10" hidden="1" x14ac:dyDescent="0.2">
      <c r="A5863" s="5">
        <v>2016</v>
      </c>
      <c r="B5863" s="5">
        <v>1</v>
      </c>
      <c r="C5863" s="5" t="str">
        <f t="shared" si="771"/>
        <v>Jan 2016</v>
      </c>
      <c r="D5863" s="5" t="s">
        <v>54</v>
      </c>
      <c r="E5863" s="7">
        <v>9.24</v>
      </c>
      <c r="F5863" s="6">
        <v>3969633.5</v>
      </c>
      <c r="G5863" s="6">
        <v>366719.54</v>
      </c>
    </row>
    <row r="5864" spans="1:10" hidden="1" x14ac:dyDescent="0.2">
      <c r="A5864" s="5">
        <v>2016</v>
      </c>
      <c r="B5864" s="5">
        <v>1</v>
      </c>
      <c r="C5864" s="5" t="str">
        <f t="shared" si="771"/>
        <v>Jan 2016</v>
      </c>
      <c r="D5864" s="5" t="s">
        <v>55</v>
      </c>
      <c r="E5864" s="7">
        <v>13.45</v>
      </c>
      <c r="F5864" s="6">
        <v>2174100.2000000002</v>
      </c>
      <c r="G5864" s="6">
        <v>292517.81</v>
      </c>
    </row>
    <row r="5865" spans="1:10" hidden="1" x14ac:dyDescent="0.2">
      <c r="A5865" s="5">
        <v>2016</v>
      </c>
      <c r="B5865" s="5">
        <v>1</v>
      </c>
      <c r="C5865" s="5" t="str">
        <f t="shared" si="771"/>
        <v>Jan 2016</v>
      </c>
      <c r="D5865" s="5" t="s">
        <v>53</v>
      </c>
      <c r="E5865" s="7">
        <v>10.69</v>
      </c>
      <c r="F5865" s="6">
        <v>1430145.1</v>
      </c>
      <c r="G5865" s="6">
        <v>152855.04999999999</v>
      </c>
    </row>
    <row r="5866" spans="1:10" hidden="1" x14ac:dyDescent="0.2">
      <c r="A5866" s="5">
        <v>2016</v>
      </c>
      <c r="B5866" s="5">
        <v>1</v>
      </c>
      <c r="C5866" s="5" t="str">
        <f t="shared" si="771"/>
        <v>Jan 2016</v>
      </c>
      <c r="D5866" s="5" t="s">
        <v>56</v>
      </c>
      <c r="E5866" s="7">
        <v>10.42</v>
      </c>
      <c r="F5866" s="6">
        <v>328788.63</v>
      </c>
      <c r="G5866" s="6">
        <v>34267.31</v>
      </c>
    </row>
    <row r="5867" spans="1:10" hidden="1" x14ac:dyDescent="0.2">
      <c r="A5867" s="5">
        <v>2015</v>
      </c>
      <c r="B5867" s="5">
        <v>12</v>
      </c>
      <c r="C5867" s="5" t="str">
        <f t="shared" si="771"/>
        <v>Dec 2015</v>
      </c>
      <c r="D5867" s="5" t="s">
        <v>7</v>
      </c>
      <c r="E5867" s="7">
        <v>19.11</v>
      </c>
      <c r="F5867" s="6">
        <v>220653.04</v>
      </c>
      <c r="G5867" s="6">
        <v>42162.99</v>
      </c>
    </row>
    <row r="5868" spans="1:10" hidden="1" x14ac:dyDescent="0.2">
      <c r="A5868" s="5">
        <v>2015</v>
      </c>
      <c r="B5868" s="5">
        <v>12</v>
      </c>
      <c r="C5868" s="5" t="str">
        <f t="shared" si="771"/>
        <v>Dec 2015</v>
      </c>
      <c r="D5868" s="5" t="s">
        <v>8</v>
      </c>
      <c r="E5868" s="7">
        <v>11.16</v>
      </c>
      <c r="F5868" s="6">
        <v>2275020.6</v>
      </c>
      <c r="G5868" s="6">
        <v>253951.44</v>
      </c>
      <c r="H5868" s="1">
        <f>(E6480-E5868)/E6480</f>
        <v>-1.0869565217391396E-2</v>
      </c>
      <c r="I5868" s="1">
        <f>(F6480-F5868)/F6480</f>
        <v>0.15055628165222662</v>
      </c>
      <c r="J5868" s="9">
        <f>H5868/I5868</f>
        <v>-7.2196025951937706E-2</v>
      </c>
    </row>
    <row r="5869" spans="1:10" hidden="1" x14ac:dyDescent="0.2">
      <c r="A5869" s="5">
        <v>2015</v>
      </c>
      <c r="B5869" s="5">
        <v>12</v>
      </c>
      <c r="C5869" s="5" t="str">
        <f t="shared" si="771"/>
        <v>Dec 2015</v>
      </c>
      <c r="D5869" s="5" t="s">
        <v>9</v>
      </c>
      <c r="E5869" s="7">
        <v>9.49</v>
      </c>
      <c r="F5869" s="6">
        <v>1306615.8999999999</v>
      </c>
      <c r="G5869" s="6">
        <v>123965.19</v>
      </c>
    </row>
    <row r="5870" spans="1:10" hidden="1" x14ac:dyDescent="0.2">
      <c r="A5870" s="5">
        <v>2015</v>
      </c>
      <c r="B5870" s="5">
        <v>12</v>
      </c>
      <c r="C5870" s="5" t="str">
        <f t="shared" si="771"/>
        <v>Dec 2015</v>
      </c>
      <c r="D5870" s="5" t="s">
        <v>57</v>
      </c>
      <c r="E5870" s="7">
        <v>10.7</v>
      </c>
      <c r="F5870" s="6">
        <v>2532528</v>
      </c>
      <c r="G5870" s="6">
        <v>271099.40999999997</v>
      </c>
    </row>
    <row r="5871" spans="1:10" x14ac:dyDescent="0.2">
      <c r="A5871" s="5">
        <v>2015</v>
      </c>
      <c r="B5871" s="5">
        <v>12</v>
      </c>
      <c r="C5871" s="5" t="str">
        <f t="shared" si="771"/>
        <v>Dec 2015</v>
      </c>
      <c r="D5871" s="5" t="s">
        <v>10</v>
      </c>
      <c r="E5871" s="7">
        <v>17.29</v>
      </c>
      <c r="F5871" s="6">
        <v>7801420</v>
      </c>
      <c r="G5871" s="6">
        <v>1348574.5</v>
      </c>
      <c r="H5871" s="1">
        <f t="shared" ref="H5871" si="778">(E6483-E5871)/E6483</f>
        <v>-1.5267175572518965E-2</v>
      </c>
      <c r="I5871" s="1">
        <f t="shared" ref="I5871" si="779">(F6483-F5871)/F6483</f>
        <v>-7.2429244650156946E-2</v>
      </c>
      <c r="J5871" s="9">
        <f t="shared" ref="J5871" si="780">H5871/I5871</f>
        <v>0.21078744706315095</v>
      </c>
    </row>
    <row r="5872" spans="1:10" hidden="1" x14ac:dyDescent="0.2">
      <c r="A5872" s="5">
        <v>2015</v>
      </c>
      <c r="B5872" s="5">
        <v>12</v>
      </c>
      <c r="C5872" s="5" t="str">
        <f t="shared" si="771"/>
        <v>Dec 2015</v>
      </c>
      <c r="D5872" s="5" t="s">
        <v>11</v>
      </c>
      <c r="E5872" s="7">
        <v>11.6</v>
      </c>
      <c r="F5872" s="6">
        <v>1685333.7</v>
      </c>
      <c r="G5872" s="6">
        <v>195466.36</v>
      </c>
    </row>
    <row r="5873" spans="1:7" hidden="1" x14ac:dyDescent="0.2">
      <c r="A5873" s="5">
        <v>2015</v>
      </c>
      <c r="B5873" s="5">
        <v>12</v>
      </c>
      <c r="C5873" s="5" t="str">
        <f t="shared" si="771"/>
        <v>Dec 2015</v>
      </c>
      <c r="D5873" s="5" t="s">
        <v>12</v>
      </c>
      <c r="E5873" s="7">
        <v>19.47</v>
      </c>
      <c r="F5873" s="6">
        <v>1009779.5</v>
      </c>
      <c r="G5873" s="6">
        <v>196653.74</v>
      </c>
    </row>
    <row r="5874" spans="1:7" hidden="1" x14ac:dyDescent="0.2">
      <c r="A5874" s="5">
        <v>2015</v>
      </c>
      <c r="B5874" s="5">
        <v>12</v>
      </c>
      <c r="C5874" s="5" t="str">
        <f t="shared" si="771"/>
        <v>Dec 2015</v>
      </c>
      <c r="D5874" s="5" t="s">
        <v>14</v>
      </c>
      <c r="E5874" s="7">
        <v>13.36</v>
      </c>
      <c r="F5874" s="6">
        <v>199861.74</v>
      </c>
      <c r="G5874" s="6">
        <v>26696.16</v>
      </c>
    </row>
    <row r="5875" spans="1:7" hidden="1" x14ac:dyDescent="0.2">
      <c r="A5875" s="5">
        <v>2015</v>
      </c>
      <c r="B5875" s="5">
        <v>12</v>
      </c>
      <c r="C5875" s="5" t="str">
        <f t="shared" si="771"/>
        <v>Dec 2015</v>
      </c>
      <c r="D5875" s="5" t="s">
        <v>13</v>
      </c>
      <c r="E5875" s="7">
        <v>13.4</v>
      </c>
      <c r="F5875" s="6">
        <v>324935.65999999997</v>
      </c>
      <c r="G5875" s="6">
        <v>43554.63</v>
      </c>
    </row>
    <row r="5876" spans="1:7" hidden="1" x14ac:dyDescent="0.2">
      <c r="A5876" s="5">
        <v>2015</v>
      </c>
      <c r="B5876" s="5">
        <v>12</v>
      </c>
      <c r="C5876" s="5" t="str">
        <f t="shared" si="771"/>
        <v>Dec 2015</v>
      </c>
      <c r="D5876" s="5" t="s">
        <v>15</v>
      </c>
      <c r="E5876" s="7">
        <v>11.34</v>
      </c>
      <c r="F5876" s="6">
        <v>8763441.3000000007</v>
      </c>
      <c r="G5876" s="6">
        <v>993945.28</v>
      </c>
    </row>
    <row r="5877" spans="1:7" hidden="1" x14ac:dyDescent="0.2">
      <c r="A5877" s="5">
        <v>2015</v>
      </c>
      <c r="B5877" s="5">
        <v>12</v>
      </c>
      <c r="C5877" s="5" t="str">
        <f t="shared" si="771"/>
        <v>Dec 2015</v>
      </c>
      <c r="D5877" s="5" t="s">
        <v>16</v>
      </c>
      <c r="E5877" s="7">
        <v>10.28</v>
      </c>
      <c r="F5877" s="6">
        <v>3981332.1</v>
      </c>
      <c r="G5877" s="6">
        <v>409384.6</v>
      </c>
    </row>
    <row r="5878" spans="1:7" hidden="1" x14ac:dyDescent="0.2">
      <c r="A5878" s="5">
        <v>2015</v>
      </c>
      <c r="B5878" s="5">
        <v>12</v>
      </c>
      <c r="C5878" s="5" t="str">
        <f t="shared" si="771"/>
        <v>Dec 2015</v>
      </c>
      <c r="D5878" s="5" t="s">
        <v>17</v>
      </c>
      <c r="E5878" s="7">
        <v>26.85</v>
      </c>
      <c r="F5878" s="6">
        <v>227552.16</v>
      </c>
      <c r="G5878" s="6">
        <v>61097.27</v>
      </c>
    </row>
    <row r="5879" spans="1:7" hidden="1" x14ac:dyDescent="0.2">
      <c r="A5879" s="5">
        <v>2015</v>
      </c>
      <c r="B5879" s="5">
        <v>12</v>
      </c>
      <c r="C5879" s="5" t="str">
        <f t="shared" si="771"/>
        <v>Dec 2015</v>
      </c>
      <c r="D5879" s="5" t="s">
        <v>21</v>
      </c>
      <c r="E5879" s="7">
        <v>10.38</v>
      </c>
      <c r="F5879" s="6">
        <v>1346559.3</v>
      </c>
      <c r="G5879" s="6">
        <v>139720.4</v>
      </c>
    </row>
    <row r="5880" spans="1:7" hidden="1" x14ac:dyDescent="0.2">
      <c r="A5880" s="5">
        <v>2015</v>
      </c>
      <c r="B5880" s="5">
        <v>12</v>
      </c>
      <c r="C5880" s="5" t="str">
        <f t="shared" si="771"/>
        <v>Dec 2015</v>
      </c>
      <c r="D5880" s="5" t="s">
        <v>18</v>
      </c>
      <c r="E5880" s="7">
        <v>9.6</v>
      </c>
      <c r="F5880" s="6">
        <v>937326.4</v>
      </c>
      <c r="G5880" s="6">
        <v>89975.93</v>
      </c>
    </row>
    <row r="5881" spans="1:7" hidden="1" x14ac:dyDescent="0.2">
      <c r="A5881" s="5">
        <v>2015</v>
      </c>
      <c r="B5881" s="5">
        <v>12</v>
      </c>
      <c r="C5881" s="5" t="str">
        <f t="shared" si="771"/>
        <v>Dec 2015</v>
      </c>
      <c r="D5881" s="5" t="s">
        <v>19</v>
      </c>
      <c r="E5881" s="7">
        <v>11.82</v>
      </c>
      <c r="F5881" s="6">
        <v>3720995.9</v>
      </c>
      <c r="G5881" s="6">
        <v>439741.52</v>
      </c>
    </row>
    <row r="5882" spans="1:7" hidden="1" x14ac:dyDescent="0.2">
      <c r="A5882" s="5">
        <v>2015</v>
      </c>
      <c r="B5882" s="5">
        <v>12</v>
      </c>
      <c r="C5882" s="5" t="str">
        <f t="shared" si="771"/>
        <v>Dec 2015</v>
      </c>
      <c r="D5882" s="5" t="s">
        <v>20</v>
      </c>
      <c r="E5882" s="7">
        <v>11.46</v>
      </c>
      <c r="F5882" s="6">
        <v>2663364.2000000002</v>
      </c>
      <c r="G5882" s="6">
        <v>305333.13</v>
      </c>
    </row>
    <row r="5883" spans="1:7" hidden="1" x14ac:dyDescent="0.2">
      <c r="A5883" s="5">
        <v>2015</v>
      </c>
      <c r="B5883" s="5">
        <v>12</v>
      </c>
      <c r="C5883" s="5" t="str">
        <f t="shared" ref="C5883:C5946" si="781">TEXT(DATE($A5883, $B5883, 1), "mmm yyyy")</f>
        <v>Dec 2015</v>
      </c>
      <c r="D5883" s="5" t="s">
        <v>22</v>
      </c>
      <c r="E5883" s="7">
        <v>12.33</v>
      </c>
      <c r="F5883" s="6">
        <v>1031684.7</v>
      </c>
      <c r="G5883" s="6">
        <v>127196.09</v>
      </c>
    </row>
    <row r="5884" spans="1:7" hidden="1" x14ac:dyDescent="0.2">
      <c r="A5884" s="5">
        <v>2015</v>
      </c>
      <c r="B5884" s="5">
        <v>12</v>
      </c>
      <c r="C5884" s="5" t="str">
        <f t="shared" si="781"/>
        <v>Dec 2015</v>
      </c>
      <c r="D5884" s="5" t="s">
        <v>23</v>
      </c>
      <c r="E5884" s="7">
        <v>10.51</v>
      </c>
      <c r="F5884" s="6">
        <v>1978351.6</v>
      </c>
      <c r="G5884" s="6">
        <v>207942.75</v>
      </c>
    </row>
    <row r="5885" spans="1:7" hidden="1" x14ac:dyDescent="0.2">
      <c r="A5885" s="5">
        <v>2015</v>
      </c>
      <c r="B5885" s="5">
        <v>12</v>
      </c>
      <c r="C5885" s="5" t="str">
        <f t="shared" si="781"/>
        <v>Dec 2015</v>
      </c>
      <c r="D5885" s="5" t="s">
        <v>24</v>
      </c>
      <c r="E5885" s="7">
        <v>8.81</v>
      </c>
      <c r="F5885" s="6">
        <v>2047632.1</v>
      </c>
      <c r="G5885" s="6">
        <v>180366.38</v>
      </c>
    </row>
    <row r="5886" spans="1:7" hidden="1" x14ac:dyDescent="0.2">
      <c r="A5886" s="5">
        <v>2015</v>
      </c>
      <c r="B5886" s="5">
        <v>12</v>
      </c>
      <c r="C5886" s="5" t="str">
        <f t="shared" si="781"/>
        <v>Dec 2015</v>
      </c>
      <c r="D5886" s="5" t="s">
        <v>27</v>
      </c>
      <c r="E5886" s="7">
        <v>19.63</v>
      </c>
      <c r="F5886" s="6">
        <v>1584165.7</v>
      </c>
      <c r="G5886" s="6">
        <v>310959.71999999997</v>
      </c>
    </row>
    <row r="5887" spans="1:7" hidden="1" x14ac:dyDescent="0.2">
      <c r="A5887" s="5">
        <v>2015</v>
      </c>
      <c r="B5887" s="5">
        <v>12</v>
      </c>
      <c r="C5887" s="5" t="str">
        <f t="shared" si="781"/>
        <v>Dec 2015</v>
      </c>
      <c r="D5887" s="5" t="s">
        <v>26</v>
      </c>
      <c r="E5887" s="7">
        <v>14.59</v>
      </c>
      <c r="F5887" s="6">
        <v>2032397.1</v>
      </c>
      <c r="G5887" s="6">
        <v>296472.15999999997</v>
      </c>
    </row>
    <row r="5888" spans="1:7" hidden="1" x14ac:dyDescent="0.2">
      <c r="A5888" s="5">
        <v>2015</v>
      </c>
      <c r="B5888" s="5">
        <v>12</v>
      </c>
      <c r="C5888" s="5" t="str">
        <f t="shared" si="781"/>
        <v>Dec 2015</v>
      </c>
      <c r="D5888" s="5" t="s">
        <v>25</v>
      </c>
      <c r="E5888" s="7">
        <v>14.91</v>
      </c>
      <c r="F5888" s="6">
        <v>430809.93</v>
      </c>
      <c r="G5888" s="6">
        <v>64243.19</v>
      </c>
    </row>
    <row r="5889" spans="1:7" hidden="1" x14ac:dyDescent="0.2">
      <c r="A5889" s="5">
        <v>2015</v>
      </c>
      <c r="B5889" s="5">
        <v>12</v>
      </c>
      <c r="C5889" s="5" t="str">
        <f t="shared" si="781"/>
        <v>Dec 2015</v>
      </c>
      <c r="D5889" s="5" t="s">
        <v>28</v>
      </c>
      <c r="E5889" s="7">
        <v>14.51</v>
      </c>
      <c r="F5889" s="6">
        <v>2904083.1</v>
      </c>
      <c r="G5889" s="6">
        <v>421438.95</v>
      </c>
    </row>
    <row r="5890" spans="1:7" hidden="1" x14ac:dyDescent="0.2">
      <c r="A5890" s="5">
        <v>2015</v>
      </c>
      <c r="B5890" s="5">
        <v>12</v>
      </c>
      <c r="C5890" s="5" t="str">
        <f t="shared" si="781"/>
        <v>Dec 2015</v>
      </c>
      <c r="D5890" s="5" t="s">
        <v>29</v>
      </c>
      <c r="E5890" s="7">
        <v>11.57</v>
      </c>
      <c r="F5890" s="6">
        <v>2047072.4</v>
      </c>
      <c r="G5890" s="6">
        <v>236853.22</v>
      </c>
    </row>
    <row r="5891" spans="1:7" hidden="1" x14ac:dyDescent="0.2">
      <c r="A5891" s="5">
        <v>2015</v>
      </c>
      <c r="B5891" s="5">
        <v>12</v>
      </c>
      <c r="C5891" s="5" t="str">
        <f t="shared" si="781"/>
        <v>Dec 2015</v>
      </c>
      <c r="D5891" s="5" t="s">
        <v>31</v>
      </c>
      <c r="E5891" s="7">
        <v>10.59</v>
      </c>
      <c r="F5891" s="6">
        <v>2797891</v>
      </c>
      <c r="G5891" s="6">
        <v>296335.33</v>
      </c>
    </row>
    <row r="5892" spans="1:7" hidden="1" x14ac:dyDescent="0.2">
      <c r="A5892" s="5">
        <v>2015</v>
      </c>
      <c r="B5892" s="5">
        <v>12</v>
      </c>
      <c r="C5892" s="5" t="str">
        <f t="shared" si="781"/>
        <v>Dec 2015</v>
      </c>
      <c r="D5892" s="5" t="s">
        <v>30</v>
      </c>
      <c r="E5892" s="7">
        <v>11.14</v>
      </c>
      <c r="F5892" s="6">
        <v>1249038.7</v>
      </c>
      <c r="G5892" s="6">
        <v>139167.23000000001</v>
      </c>
    </row>
    <row r="5893" spans="1:7" hidden="1" x14ac:dyDescent="0.2">
      <c r="A5893" s="5">
        <v>2015</v>
      </c>
      <c r="B5893" s="5">
        <v>12</v>
      </c>
      <c r="C5893" s="5" t="str">
        <f t="shared" si="781"/>
        <v>Dec 2015</v>
      </c>
      <c r="D5893" s="5" t="s">
        <v>32</v>
      </c>
      <c r="E5893" s="7">
        <v>10.35</v>
      </c>
      <c r="F5893" s="6">
        <v>535685.09</v>
      </c>
      <c r="G5893" s="6">
        <v>55448.28</v>
      </c>
    </row>
    <row r="5894" spans="1:7" hidden="1" x14ac:dyDescent="0.2">
      <c r="A5894" s="5">
        <v>2015</v>
      </c>
      <c r="B5894" s="5">
        <v>12</v>
      </c>
      <c r="C5894" s="5" t="str">
        <f t="shared" si="781"/>
        <v>Dec 2015</v>
      </c>
      <c r="D5894" s="5" t="s">
        <v>39</v>
      </c>
      <c r="E5894" s="7">
        <v>10.81</v>
      </c>
      <c r="F5894" s="6">
        <v>4641417.8</v>
      </c>
      <c r="G5894" s="6">
        <v>501767.92</v>
      </c>
    </row>
    <row r="5895" spans="1:7" hidden="1" x14ac:dyDescent="0.2">
      <c r="A5895" s="5">
        <v>2015</v>
      </c>
      <c r="B5895" s="5">
        <v>12</v>
      </c>
      <c r="C5895" s="5" t="str">
        <f t="shared" si="781"/>
        <v>Dec 2015</v>
      </c>
      <c r="D5895" s="5" t="s">
        <v>40</v>
      </c>
      <c r="E5895" s="7">
        <v>8.73</v>
      </c>
      <c r="F5895" s="6">
        <v>520058.07</v>
      </c>
      <c r="G5895" s="6">
        <v>45375.01</v>
      </c>
    </row>
    <row r="5896" spans="1:7" hidden="1" x14ac:dyDescent="0.2">
      <c r="A5896" s="5">
        <v>2015</v>
      </c>
      <c r="B5896" s="5">
        <v>12</v>
      </c>
      <c r="C5896" s="5" t="str">
        <f t="shared" si="781"/>
        <v>Dec 2015</v>
      </c>
      <c r="D5896" s="5" t="s">
        <v>33</v>
      </c>
      <c r="E5896" s="7">
        <v>9.5299999999999994</v>
      </c>
      <c r="F5896" s="6">
        <v>938585.29</v>
      </c>
      <c r="G5896" s="6">
        <v>89416.97</v>
      </c>
    </row>
    <row r="5897" spans="1:7" hidden="1" x14ac:dyDescent="0.2">
      <c r="A5897" s="5">
        <v>2015</v>
      </c>
      <c r="B5897" s="5">
        <v>12</v>
      </c>
      <c r="C5897" s="5" t="str">
        <f t="shared" si="781"/>
        <v>Dec 2015</v>
      </c>
      <c r="D5897" s="5" t="s">
        <v>35</v>
      </c>
      <c r="E5897" s="7">
        <v>18.010000000000002</v>
      </c>
      <c r="F5897" s="6">
        <v>361498.38</v>
      </c>
      <c r="G5897" s="6">
        <v>65088.29</v>
      </c>
    </row>
    <row r="5898" spans="1:7" hidden="1" x14ac:dyDescent="0.2">
      <c r="A5898" s="5">
        <v>2015</v>
      </c>
      <c r="B5898" s="5">
        <v>12</v>
      </c>
      <c r="C5898" s="5" t="str">
        <f t="shared" si="781"/>
        <v>Dec 2015</v>
      </c>
      <c r="D5898" s="5" t="s">
        <v>36</v>
      </c>
      <c r="E5898" s="7">
        <v>15.55</v>
      </c>
      <c r="F5898" s="6">
        <v>2111906.7000000002</v>
      </c>
      <c r="G5898" s="6">
        <v>328427.63</v>
      </c>
    </row>
    <row r="5899" spans="1:7" hidden="1" x14ac:dyDescent="0.2">
      <c r="A5899" s="5">
        <v>2015</v>
      </c>
      <c r="B5899" s="5">
        <v>12</v>
      </c>
      <c r="C5899" s="5" t="str">
        <f t="shared" si="781"/>
        <v>Dec 2015</v>
      </c>
      <c r="D5899" s="5" t="s">
        <v>37</v>
      </c>
      <c r="E5899" s="7">
        <v>11.31</v>
      </c>
      <c r="F5899" s="6">
        <v>591631.56999999995</v>
      </c>
      <c r="G5899" s="6">
        <v>66916.72</v>
      </c>
    </row>
    <row r="5900" spans="1:7" hidden="1" x14ac:dyDescent="0.2">
      <c r="A5900" s="5">
        <v>2015</v>
      </c>
      <c r="B5900" s="5">
        <v>12</v>
      </c>
      <c r="C5900" s="5" t="str">
        <f t="shared" si="781"/>
        <v>Dec 2015</v>
      </c>
      <c r="D5900" s="5" t="s">
        <v>34</v>
      </c>
      <c r="E5900" s="7">
        <v>12.4</v>
      </c>
      <c r="F5900" s="6">
        <v>886249.48</v>
      </c>
      <c r="G5900" s="6">
        <v>109918.07</v>
      </c>
    </row>
    <row r="5901" spans="1:7" hidden="1" x14ac:dyDescent="0.2">
      <c r="A5901" s="5">
        <v>2015</v>
      </c>
      <c r="B5901" s="5">
        <v>12</v>
      </c>
      <c r="C5901" s="5" t="str">
        <f t="shared" si="781"/>
        <v>Dec 2015</v>
      </c>
      <c r="D5901" s="5" t="s">
        <v>38</v>
      </c>
      <c r="E5901" s="7">
        <v>17.5</v>
      </c>
      <c r="F5901" s="6">
        <v>3978743.5</v>
      </c>
      <c r="G5901" s="6">
        <v>696350.07</v>
      </c>
    </row>
    <row r="5902" spans="1:7" hidden="1" x14ac:dyDescent="0.2">
      <c r="A5902" s="5">
        <v>2015</v>
      </c>
      <c r="B5902" s="5">
        <v>12</v>
      </c>
      <c r="C5902" s="5" t="str">
        <f t="shared" si="781"/>
        <v>Dec 2015</v>
      </c>
      <c r="D5902" s="5" t="s">
        <v>41</v>
      </c>
      <c r="E5902" s="7">
        <v>12.74</v>
      </c>
      <c r="F5902" s="6">
        <v>4182521.1</v>
      </c>
      <c r="G5902" s="6">
        <v>532695.07999999996</v>
      </c>
    </row>
    <row r="5903" spans="1:7" hidden="1" x14ac:dyDescent="0.2">
      <c r="A5903" s="5">
        <v>2015</v>
      </c>
      <c r="B5903" s="5">
        <v>12</v>
      </c>
      <c r="C5903" s="5" t="str">
        <f t="shared" si="781"/>
        <v>Dec 2015</v>
      </c>
      <c r="D5903" s="5" t="s">
        <v>42</v>
      </c>
      <c r="E5903" s="7">
        <v>9.1</v>
      </c>
      <c r="F5903" s="6">
        <v>1746762.4</v>
      </c>
      <c r="G5903" s="6">
        <v>158949.93</v>
      </c>
    </row>
    <row r="5904" spans="1:7" hidden="1" x14ac:dyDescent="0.2">
      <c r="A5904" s="5">
        <v>2015</v>
      </c>
      <c r="B5904" s="5">
        <v>12</v>
      </c>
      <c r="C5904" s="5" t="str">
        <f t="shared" si="781"/>
        <v>Dec 2015</v>
      </c>
      <c r="D5904" s="5" t="s">
        <v>43</v>
      </c>
      <c r="E5904" s="7">
        <v>10.39</v>
      </c>
      <c r="F5904" s="6">
        <v>2083763.2</v>
      </c>
      <c r="G5904" s="6">
        <v>216575.09</v>
      </c>
    </row>
    <row r="5905" spans="1:10" hidden="1" x14ac:dyDescent="0.2">
      <c r="A5905" s="5">
        <v>2015</v>
      </c>
      <c r="B5905" s="5">
        <v>12</v>
      </c>
      <c r="C5905" s="5" t="str">
        <f t="shared" si="781"/>
        <v>Dec 2015</v>
      </c>
      <c r="D5905" s="5" t="s">
        <v>44</v>
      </c>
      <c r="E5905" s="7">
        <v>13.92</v>
      </c>
      <c r="F5905" s="6">
        <v>4319206</v>
      </c>
      <c r="G5905" s="6">
        <v>601291.57999999996</v>
      </c>
    </row>
    <row r="5906" spans="1:10" hidden="1" x14ac:dyDescent="0.2">
      <c r="A5906" s="5">
        <v>2015</v>
      </c>
      <c r="B5906" s="5">
        <v>12</v>
      </c>
      <c r="C5906" s="5" t="str">
        <f t="shared" si="781"/>
        <v>Dec 2015</v>
      </c>
      <c r="D5906" s="5" t="s">
        <v>45</v>
      </c>
      <c r="E5906" s="7">
        <v>19.88</v>
      </c>
      <c r="F5906" s="6">
        <v>250515.03</v>
      </c>
      <c r="G5906" s="6">
        <v>49810.37</v>
      </c>
    </row>
    <row r="5907" spans="1:10" hidden="1" x14ac:dyDescent="0.2">
      <c r="A5907" s="5">
        <v>2015</v>
      </c>
      <c r="B5907" s="5">
        <v>12</v>
      </c>
      <c r="C5907" s="5" t="str">
        <f t="shared" si="781"/>
        <v>Dec 2015</v>
      </c>
      <c r="D5907" s="5" t="s">
        <v>46</v>
      </c>
      <c r="E5907" s="7">
        <v>12.05</v>
      </c>
      <c r="F5907" s="6">
        <v>2243728.6</v>
      </c>
      <c r="G5907" s="6">
        <v>270394.40999999997</v>
      </c>
    </row>
    <row r="5908" spans="1:10" hidden="1" x14ac:dyDescent="0.2">
      <c r="A5908" s="5">
        <v>2015</v>
      </c>
      <c r="B5908" s="5">
        <v>12</v>
      </c>
      <c r="C5908" s="5" t="str">
        <f t="shared" si="781"/>
        <v>Dec 2015</v>
      </c>
      <c r="D5908" s="5" t="s">
        <v>47</v>
      </c>
      <c r="E5908" s="7">
        <v>10.42</v>
      </c>
      <c r="F5908" s="6">
        <v>455836.15999999997</v>
      </c>
      <c r="G5908" s="6">
        <v>47504.26</v>
      </c>
    </row>
    <row r="5909" spans="1:10" hidden="1" x14ac:dyDescent="0.2">
      <c r="A5909" s="5">
        <v>2015</v>
      </c>
      <c r="B5909" s="5">
        <v>12</v>
      </c>
      <c r="C5909" s="5" t="str">
        <f t="shared" si="781"/>
        <v>Dec 2015</v>
      </c>
      <c r="D5909" s="5" t="s">
        <v>48</v>
      </c>
      <c r="E5909" s="7">
        <v>10.45</v>
      </c>
      <c r="F5909" s="6">
        <v>2980701.3</v>
      </c>
      <c r="G5909" s="6">
        <v>311521.53999999998</v>
      </c>
    </row>
    <row r="5910" spans="1:10" x14ac:dyDescent="0.2">
      <c r="A5910" s="5">
        <v>2015</v>
      </c>
      <c r="B5910" s="5">
        <v>12</v>
      </c>
      <c r="C5910" s="5" t="str">
        <f t="shared" si="781"/>
        <v>Dec 2015</v>
      </c>
      <c r="D5910" s="5" t="s">
        <v>49</v>
      </c>
      <c r="E5910" s="7">
        <v>11.19</v>
      </c>
      <c r="F5910" s="6">
        <v>10065340</v>
      </c>
      <c r="G5910" s="6">
        <v>1126580.8999999999</v>
      </c>
      <c r="H5910" s="1">
        <f t="shared" ref="H5910" si="782">(E6522-E5910)/E6522</f>
        <v>5.2497883149873074E-2</v>
      </c>
      <c r="I5910" s="1">
        <f t="shared" ref="I5910" si="783">(F6522-F5910)/F6522</f>
        <v>1.3243075656161386E-2</v>
      </c>
      <c r="J5910" s="9">
        <f t="shared" ref="J5910" si="784">H5910/I5910</f>
        <v>3.9641760353040238</v>
      </c>
    </row>
    <row r="5911" spans="1:10" hidden="1" x14ac:dyDescent="0.2">
      <c r="A5911" s="5">
        <v>2015</v>
      </c>
      <c r="B5911" s="5">
        <v>12</v>
      </c>
      <c r="C5911" s="5" t="str">
        <f t="shared" si="781"/>
        <v>Dec 2015</v>
      </c>
      <c r="D5911" s="5" t="s">
        <v>50</v>
      </c>
      <c r="E5911" s="7">
        <v>10.5</v>
      </c>
      <c r="F5911" s="6">
        <v>835126.79</v>
      </c>
      <c r="G5911" s="6">
        <v>87653.25</v>
      </c>
    </row>
    <row r="5912" spans="1:10" hidden="1" x14ac:dyDescent="0.2">
      <c r="A5912" s="5">
        <v>2015</v>
      </c>
      <c r="B5912" s="5">
        <v>12</v>
      </c>
      <c r="C5912" s="5" t="str">
        <f t="shared" si="781"/>
        <v>Dec 2015</v>
      </c>
      <c r="D5912" s="5" t="s">
        <v>52</v>
      </c>
      <c r="E5912" s="7">
        <v>10.96</v>
      </c>
      <c r="F5912" s="6">
        <v>3538538.6</v>
      </c>
      <c r="G5912" s="6">
        <v>387679.74</v>
      </c>
    </row>
    <row r="5913" spans="1:10" hidden="1" x14ac:dyDescent="0.2">
      <c r="A5913" s="5">
        <v>2015</v>
      </c>
      <c r="B5913" s="5">
        <v>12</v>
      </c>
      <c r="C5913" s="5" t="str">
        <f t="shared" si="781"/>
        <v>Dec 2015</v>
      </c>
      <c r="D5913" s="5" t="s">
        <v>51</v>
      </c>
      <c r="E5913" s="7">
        <v>17.190000000000001</v>
      </c>
      <c r="F5913" s="6">
        <v>178499.62</v>
      </c>
      <c r="G5913" s="6">
        <v>30675.95</v>
      </c>
    </row>
    <row r="5914" spans="1:10" hidden="1" x14ac:dyDescent="0.2">
      <c r="A5914" s="5">
        <v>2015</v>
      </c>
      <c r="B5914" s="5">
        <v>12</v>
      </c>
      <c r="C5914" s="5" t="str">
        <f t="shared" si="781"/>
        <v>Dec 2015</v>
      </c>
      <c r="D5914" s="5" t="s">
        <v>54</v>
      </c>
      <c r="E5914" s="7">
        <v>9.2200000000000006</v>
      </c>
      <c r="F5914" s="6">
        <v>3896252.2</v>
      </c>
      <c r="G5914" s="6">
        <v>359295.69</v>
      </c>
    </row>
    <row r="5915" spans="1:10" hidden="1" x14ac:dyDescent="0.2">
      <c r="A5915" s="5">
        <v>2015</v>
      </c>
      <c r="B5915" s="5">
        <v>12</v>
      </c>
      <c r="C5915" s="5" t="str">
        <f t="shared" si="781"/>
        <v>Dec 2015</v>
      </c>
      <c r="D5915" s="5" t="s">
        <v>55</v>
      </c>
      <c r="E5915" s="7">
        <v>13.54</v>
      </c>
      <c r="F5915" s="6">
        <v>1948566.5</v>
      </c>
      <c r="G5915" s="6">
        <v>263799.28999999998</v>
      </c>
    </row>
    <row r="5916" spans="1:10" hidden="1" x14ac:dyDescent="0.2">
      <c r="A5916" s="5">
        <v>2015</v>
      </c>
      <c r="B5916" s="5">
        <v>12</v>
      </c>
      <c r="C5916" s="5" t="str">
        <f t="shared" si="781"/>
        <v>Dec 2015</v>
      </c>
      <c r="D5916" s="5" t="s">
        <v>53</v>
      </c>
      <c r="E5916" s="7">
        <v>10.43</v>
      </c>
      <c r="F5916" s="6">
        <v>983355.23</v>
      </c>
      <c r="G5916" s="6">
        <v>102538.59</v>
      </c>
    </row>
    <row r="5917" spans="1:10" hidden="1" x14ac:dyDescent="0.2">
      <c r="A5917" s="5">
        <v>2015</v>
      </c>
      <c r="B5917" s="5">
        <v>12</v>
      </c>
      <c r="C5917" s="5" t="str">
        <f t="shared" si="781"/>
        <v>Dec 2015</v>
      </c>
      <c r="D5917" s="5" t="s">
        <v>56</v>
      </c>
      <c r="E5917" s="7">
        <v>10.54</v>
      </c>
      <c r="F5917" s="6">
        <v>296103.06</v>
      </c>
      <c r="G5917" s="6">
        <v>31202.14</v>
      </c>
    </row>
    <row r="5918" spans="1:10" hidden="1" x14ac:dyDescent="0.2">
      <c r="A5918" s="5">
        <v>2015</v>
      </c>
      <c r="B5918" s="5">
        <v>11</v>
      </c>
      <c r="C5918" s="5" t="str">
        <f t="shared" si="781"/>
        <v>Nov 2015</v>
      </c>
      <c r="D5918" s="5" t="s">
        <v>7</v>
      </c>
      <c r="E5918" s="7">
        <v>20.04</v>
      </c>
      <c r="F5918" s="6">
        <v>181930.54</v>
      </c>
      <c r="G5918" s="6">
        <v>36451.919999999998</v>
      </c>
    </row>
    <row r="5919" spans="1:10" hidden="1" x14ac:dyDescent="0.2">
      <c r="A5919" s="5">
        <v>2015</v>
      </c>
      <c r="B5919" s="5">
        <v>11</v>
      </c>
      <c r="C5919" s="5" t="str">
        <f t="shared" si="781"/>
        <v>Nov 2015</v>
      </c>
      <c r="D5919" s="5" t="s">
        <v>8</v>
      </c>
      <c r="E5919" s="7">
        <v>11.39</v>
      </c>
      <c r="F5919" s="6">
        <v>1962754.2</v>
      </c>
      <c r="G5919" s="6">
        <v>223497.95</v>
      </c>
      <c r="H5919" s="1">
        <f>(E6531-E5919)/E6531</f>
        <v>-2.7051397655545602E-2</v>
      </c>
      <c r="I5919" s="1">
        <f>(F6531-F5919)/F6531</f>
        <v>0.17475920174631548</v>
      </c>
      <c r="J5919" s="9">
        <f>H5919/I5919</f>
        <v>-0.15479240798326624</v>
      </c>
    </row>
    <row r="5920" spans="1:10" hidden="1" x14ac:dyDescent="0.2">
      <c r="A5920" s="5">
        <v>2015</v>
      </c>
      <c r="B5920" s="5">
        <v>11</v>
      </c>
      <c r="C5920" s="5" t="str">
        <f t="shared" si="781"/>
        <v>Nov 2015</v>
      </c>
      <c r="D5920" s="5" t="s">
        <v>9</v>
      </c>
      <c r="E5920" s="7">
        <v>10.119999999999999</v>
      </c>
      <c r="F5920" s="6">
        <v>1028512.2</v>
      </c>
      <c r="G5920" s="6">
        <v>104110.95</v>
      </c>
    </row>
    <row r="5921" spans="1:10" hidden="1" x14ac:dyDescent="0.2">
      <c r="A5921" s="5">
        <v>2015</v>
      </c>
      <c r="B5921" s="5">
        <v>11</v>
      </c>
      <c r="C5921" s="5" t="str">
        <f t="shared" si="781"/>
        <v>Nov 2015</v>
      </c>
      <c r="D5921" s="5" t="s">
        <v>57</v>
      </c>
      <c r="E5921" s="7">
        <v>11.24</v>
      </c>
      <c r="F5921" s="6">
        <v>1869132.2</v>
      </c>
      <c r="G5921" s="6">
        <v>209998.98</v>
      </c>
    </row>
    <row r="5922" spans="1:10" x14ac:dyDescent="0.2">
      <c r="A5922" s="5">
        <v>2015</v>
      </c>
      <c r="B5922" s="5">
        <v>11</v>
      </c>
      <c r="C5922" s="5" t="str">
        <f t="shared" si="781"/>
        <v>Nov 2015</v>
      </c>
      <c r="D5922" s="5" t="s">
        <v>10</v>
      </c>
      <c r="E5922" s="7">
        <v>17.329999999999998</v>
      </c>
      <c r="F5922" s="6">
        <v>6432327.0999999996</v>
      </c>
      <c r="G5922" s="6">
        <v>1115023.8999999999</v>
      </c>
      <c r="H5922" s="1">
        <f t="shared" ref="H5922" si="785">(E6534-E5922)/E6534</f>
        <v>-1.9411764705882253E-2</v>
      </c>
      <c r="I5922" s="1">
        <f t="shared" ref="I5922" si="786">(F6534-F5922)/F6534</f>
        <v>-9.5177137596356792E-2</v>
      </c>
      <c r="J5922" s="9">
        <f t="shared" ref="J5922" si="787">H5922/I5922</f>
        <v>0.2039540712834518</v>
      </c>
    </row>
    <row r="5923" spans="1:10" hidden="1" x14ac:dyDescent="0.2">
      <c r="A5923" s="5">
        <v>2015</v>
      </c>
      <c r="B5923" s="5">
        <v>11</v>
      </c>
      <c r="C5923" s="5" t="str">
        <f t="shared" si="781"/>
        <v>Nov 2015</v>
      </c>
      <c r="D5923" s="5" t="s">
        <v>11</v>
      </c>
      <c r="E5923" s="7">
        <v>11.72</v>
      </c>
      <c r="F5923" s="6">
        <v>1412323.5</v>
      </c>
      <c r="G5923" s="6">
        <v>165576</v>
      </c>
    </row>
    <row r="5924" spans="1:10" hidden="1" x14ac:dyDescent="0.2">
      <c r="A5924" s="5">
        <v>2015</v>
      </c>
      <c r="B5924" s="5">
        <v>11</v>
      </c>
      <c r="C5924" s="5" t="str">
        <f t="shared" si="781"/>
        <v>Nov 2015</v>
      </c>
      <c r="D5924" s="5" t="s">
        <v>12</v>
      </c>
      <c r="E5924" s="7">
        <v>20.04</v>
      </c>
      <c r="F5924" s="6">
        <v>835559.27</v>
      </c>
      <c r="G5924" s="6">
        <v>167479.42000000001</v>
      </c>
    </row>
    <row r="5925" spans="1:10" hidden="1" x14ac:dyDescent="0.2">
      <c r="A5925" s="5">
        <v>2015</v>
      </c>
      <c r="B5925" s="5">
        <v>11</v>
      </c>
      <c r="C5925" s="5" t="str">
        <f t="shared" si="781"/>
        <v>Nov 2015</v>
      </c>
      <c r="D5925" s="5" t="s">
        <v>14</v>
      </c>
      <c r="E5925" s="7">
        <v>13.71</v>
      </c>
      <c r="F5925" s="6">
        <v>124522</v>
      </c>
      <c r="G5925" s="6">
        <v>17071.38</v>
      </c>
    </row>
    <row r="5926" spans="1:10" hidden="1" x14ac:dyDescent="0.2">
      <c r="A5926" s="5">
        <v>2015</v>
      </c>
      <c r="B5926" s="5">
        <v>11</v>
      </c>
      <c r="C5926" s="5" t="str">
        <f t="shared" si="781"/>
        <v>Nov 2015</v>
      </c>
      <c r="D5926" s="5" t="s">
        <v>13</v>
      </c>
      <c r="E5926" s="7">
        <v>14.47</v>
      </c>
      <c r="F5926" s="6">
        <v>317178.31</v>
      </c>
      <c r="G5926" s="6">
        <v>45892.83</v>
      </c>
    </row>
    <row r="5927" spans="1:10" hidden="1" x14ac:dyDescent="0.2">
      <c r="A5927" s="5">
        <v>2015</v>
      </c>
      <c r="B5927" s="5">
        <v>11</v>
      </c>
      <c r="C5927" s="5" t="str">
        <f t="shared" si="781"/>
        <v>Nov 2015</v>
      </c>
      <c r="D5927" s="5" t="s">
        <v>15</v>
      </c>
      <c r="E5927" s="7">
        <v>11.56</v>
      </c>
      <c r="F5927" s="6">
        <v>9211714.6999999993</v>
      </c>
      <c r="G5927" s="6">
        <v>1065245.6000000001</v>
      </c>
    </row>
    <row r="5928" spans="1:10" hidden="1" x14ac:dyDescent="0.2">
      <c r="A5928" s="5">
        <v>2015</v>
      </c>
      <c r="B5928" s="5">
        <v>11</v>
      </c>
      <c r="C5928" s="5" t="str">
        <f t="shared" si="781"/>
        <v>Nov 2015</v>
      </c>
      <c r="D5928" s="5" t="s">
        <v>16</v>
      </c>
      <c r="E5928" s="7">
        <v>10.5</v>
      </c>
      <c r="F5928" s="6">
        <v>3508194.2</v>
      </c>
      <c r="G5928" s="6">
        <v>368477.12</v>
      </c>
    </row>
    <row r="5929" spans="1:10" hidden="1" x14ac:dyDescent="0.2">
      <c r="A5929" s="5">
        <v>2015</v>
      </c>
      <c r="B5929" s="5">
        <v>11</v>
      </c>
      <c r="C5929" s="5" t="str">
        <f t="shared" si="781"/>
        <v>Nov 2015</v>
      </c>
      <c r="D5929" s="5" t="s">
        <v>17</v>
      </c>
      <c r="E5929" s="7">
        <v>27.15</v>
      </c>
      <c r="F5929" s="6">
        <v>226561.77</v>
      </c>
      <c r="G5929" s="6">
        <v>61507.38</v>
      </c>
    </row>
    <row r="5930" spans="1:10" hidden="1" x14ac:dyDescent="0.2">
      <c r="A5930" s="5">
        <v>2015</v>
      </c>
      <c r="B5930" s="5">
        <v>11</v>
      </c>
      <c r="C5930" s="5" t="str">
        <f t="shared" si="781"/>
        <v>Nov 2015</v>
      </c>
      <c r="D5930" s="5" t="s">
        <v>21</v>
      </c>
      <c r="E5930" s="7">
        <v>11.16</v>
      </c>
      <c r="F5930" s="6">
        <v>883906.3</v>
      </c>
      <c r="G5930" s="6">
        <v>98646.47</v>
      </c>
    </row>
    <row r="5931" spans="1:10" hidden="1" x14ac:dyDescent="0.2">
      <c r="A5931" s="5">
        <v>2015</v>
      </c>
      <c r="B5931" s="5">
        <v>11</v>
      </c>
      <c r="C5931" s="5" t="str">
        <f t="shared" si="781"/>
        <v>Nov 2015</v>
      </c>
      <c r="D5931" s="5" t="s">
        <v>18</v>
      </c>
      <c r="E5931" s="7">
        <v>9.34</v>
      </c>
      <c r="F5931" s="6">
        <v>713774.13</v>
      </c>
      <c r="G5931" s="6">
        <v>66696.460000000006</v>
      </c>
    </row>
    <row r="5932" spans="1:10" hidden="1" x14ac:dyDescent="0.2">
      <c r="A5932" s="5">
        <v>2015</v>
      </c>
      <c r="B5932" s="5">
        <v>11</v>
      </c>
      <c r="C5932" s="5" t="str">
        <f t="shared" si="781"/>
        <v>Nov 2015</v>
      </c>
      <c r="D5932" s="5" t="s">
        <v>19</v>
      </c>
      <c r="E5932" s="7">
        <v>13.27</v>
      </c>
      <c r="F5932" s="6">
        <v>3144735.2</v>
      </c>
      <c r="G5932" s="6">
        <v>417362.57</v>
      </c>
    </row>
    <row r="5933" spans="1:10" hidden="1" x14ac:dyDescent="0.2">
      <c r="A5933" s="5">
        <v>2015</v>
      </c>
      <c r="B5933" s="5">
        <v>11</v>
      </c>
      <c r="C5933" s="5" t="str">
        <f t="shared" si="781"/>
        <v>Nov 2015</v>
      </c>
      <c r="D5933" s="5" t="s">
        <v>20</v>
      </c>
      <c r="E5933" s="7">
        <v>12.03</v>
      </c>
      <c r="F5933" s="6">
        <v>2095888.3</v>
      </c>
      <c r="G5933" s="6">
        <v>252115.68</v>
      </c>
    </row>
    <row r="5934" spans="1:10" hidden="1" x14ac:dyDescent="0.2">
      <c r="A5934" s="5">
        <v>2015</v>
      </c>
      <c r="B5934" s="5">
        <v>11</v>
      </c>
      <c r="C5934" s="5" t="str">
        <f t="shared" si="781"/>
        <v>Nov 2015</v>
      </c>
      <c r="D5934" s="5" t="s">
        <v>22</v>
      </c>
      <c r="E5934" s="7">
        <v>12.83</v>
      </c>
      <c r="F5934" s="6">
        <v>806791.14</v>
      </c>
      <c r="G5934" s="6">
        <v>103502.61</v>
      </c>
    </row>
    <row r="5935" spans="1:10" hidden="1" x14ac:dyDescent="0.2">
      <c r="A5935" s="5">
        <v>2015</v>
      </c>
      <c r="B5935" s="5">
        <v>11</v>
      </c>
      <c r="C5935" s="5" t="str">
        <f t="shared" si="781"/>
        <v>Nov 2015</v>
      </c>
      <c r="D5935" s="5" t="s">
        <v>23</v>
      </c>
      <c r="E5935" s="7">
        <v>10.85</v>
      </c>
      <c r="F5935" s="6">
        <v>1619995.3</v>
      </c>
      <c r="G5935" s="6">
        <v>175708.29</v>
      </c>
    </row>
    <row r="5936" spans="1:10" hidden="1" x14ac:dyDescent="0.2">
      <c r="A5936" s="5">
        <v>2015</v>
      </c>
      <c r="B5936" s="5">
        <v>11</v>
      </c>
      <c r="C5936" s="5" t="str">
        <f t="shared" si="781"/>
        <v>Nov 2015</v>
      </c>
      <c r="D5936" s="5" t="s">
        <v>24</v>
      </c>
      <c r="E5936" s="7">
        <v>9.15</v>
      </c>
      <c r="F5936" s="6">
        <v>1945688.7</v>
      </c>
      <c r="G5936" s="6">
        <v>178013.09</v>
      </c>
    </row>
    <row r="5937" spans="1:7" hidden="1" x14ac:dyDescent="0.2">
      <c r="A5937" s="5">
        <v>2015</v>
      </c>
      <c r="B5937" s="5">
        <v>11</v>
      </c>
      <c r="C5937" s="5" t="str">
        <f t="shared" si="781"/>
        <v>Nov 2015</v>
      </c>
      <c r="D5937" s="5" t="s">
        <v>27</v>
      </c>
      <c r="E5937" s="7">
        <v>18.350000000000001</v>
      </c>
      <c r="F5937" s="6">
        <v>1353244.2</v>
      </c>
      <c r="G5937" s="6">
        <v>248335.14</v>
      </c>
    </row>
    <row r="5938" spans="1:7" hidden="1" x14ac:dyDescent="0.2">
      <c r="A5938" s="5">
        <v>2015</v>
      </c>
      <c r="B5938" s="5">
        <v>11</v>
      </c>
      <c r="C5938" s="5" t="str">
        <f t="shared" si="781"/>
        <v>Nov 2015</v>
      </c>
      <c r="D5938" s="5" t="s">
        <v>26</v>
      </c>
      <c r="E5938" s="7">
        <v>14.89</v>
      </c>
      <c r="F5938" s="6">
        <v>1686530.6</v>
      </c>
      <c r="G5938" s="6">
        <v>251118.68</v>
      </c>
    </row>
    <row r="5939" spans="1:7" hidden="1" x14ac:dyDescent="0.2">
      <c r="A5939" s="5">
        <v>2015</v>
      </c>
      <c r="B5939" s="5">
        <v>11</v>
      </c>
      <c r="C5939" s="5" t="str">
        <f t="shared" si="781"/>
        <v>Nov 2015</v>
      </c>
      <c r="D5939" s="5" t="s">
        <v>25</v>
      </c>
      <c r="E5939" s="7">
        <v>16.2</v>
      </c>
      <c r="F5939" s="6">
        <v>323476.84000000003</v>
      </c>
      <c r="G5939" s="6">
        <v>52389.93</v>
      </c>
    </row>
    <row r="5940" spans="1:7" hidden="1" x14ac:dyDescent="0.2">
      <c r="A5940" s="5">
        <v>2015</v>
      </c>
      <c r="B5940" s="5">
        <v>11</v>
      </c>
      <c r="C5940" s="5" t="str">
        <f t="shared" si="781"/>
        <v>Nov 2015</v>
      </c>
      <c r="D5940" s="5" t="s">
        <v>28</v>
      </c>
      <c r="E5940" s="7">
        <v>14.63</v>
      </c>
      <c r="F5940" s="6">
        <v>2438275.7999999998</v>
      </c>
      <c r="G5940" s="6">
        <v>356693.8</v>
      </c>
    </row>
    <row r="5941" spans="1:7" hidden="1" x14ac:dyDescent="0.2">
      <c r="A5941" s="5">
        <v>2015</v>
      </c>
      <c r="B5941" s="5">
        <v>11</v>
      </c>
      <c r="C5941" s="5" t="str">
        <f t="shared" si="781"/>
        <v>Nov 2015</v>
      </c>
      <c r="D5941" s="5" t="s">
        <v>29</v>
      </c>
      <c r="E5941" s="7">
        <v>11.87</v>
      </c>
      <c r="F5941" s="6">
        <v>1601567.4</v>
      </c>
      <c r="G5941" s="6">
        <v>190114.85</v>
      </c>
    </row>
    <row r="5942" spans="1:7" hidden="1" x14ac:dyDescent="0.2">
      <c r="A5942" s="5">
        <v>2015</v>
      </c>
      <c r="B5942" s="5">
        <v>11</v>
      </c>
      <c r="C5942" s="5" t="str">
        <f t="shared" si="781"/>
        <v>Nov 2015</v>
      </c>
      <c r="D5942" s="5" t="s">
        <v>31</v>
      </c>
      <c r="E5942" s="7">
        <v>11.25</v>
      </c>
      <c r="F5942" s="6">
        <v>2143058</v>
      </c>
      <c r="G5942" s="6">
        <v>241054.05</v>
      </c>
    </row>
    <row r="5943" spans="1:7" hidden="1" x14ac:dyDescent="0.2">
      <c r="A5943" s="5">
        <v>2015</v>
      </c>
      <c r="B5943" s="5">
        <v>11</v>
      </c>
      <c r="C5943" s="5" t="str">
        <f t="shared" si="781"/>
        <v>Nov 2015</v>
      </c>
      <c r="D5943" s="5" t="s">
        <v>30</v>
      </c>
      <c r="E5943" s="7">
        <v>11.43</v>
      </c>
      <c r="F5943" s="6">
        <v>1114833.5</v>
      </c>
      <c r="G5943" s="6">
        <v>127450.94</v>
      </c>
    </row>
    <row r="5944" spans="1:7" hidden="1" x14ac:dyDescent="0.2">
      <c r="A5944" s="5">
        <v>2015</v>
      </c>
      <c r="B5944" s="5">
        <v>11</v>
      </c>
      <c r="C5944" s="5" t="str">
        <f t="shared" si="781"/>
        <v>Nov 2015</v>
      </c>
      <c r="D5944" s="5" t="s">
        <v>32</v>
      </c>
      <c r="E5944" s="7">
        <v>10.79</v>
      </c>
      <c r="F5944" s="6">
        <v>385460.17</v>
      </c>
      <c r="G5944" s="6">
        <v>41573.25</v>
      </c>
    </row>
    <row r="5945" spans="1:7" hidden="1" x14ac:dyDescent="0.2">
      <c r="A5945" s="5">
        <v>2015</v>
      </c>
      <c r="B5945" s="5">
        <v>11</v>
      </c>
      <c r="C5945" s="5" t="str">
        <f t="shared" si="781"/>
        <v>Nov 2015</v>
      </c>
      <c r="D5945" s="5" t="s">
        <v>39</v>
      </c>
      <c r="E5945" s="7">
        <v>11.39</v>
      </c>
      <c r="F5945" s="6">
        <v>3370662.8</v>
      </c>
      <c r="G5945" s="6">
        <v>383856.2</v>
      </c>
    </row>
    <row r="5946" spans="1:7" hidden="1" x14ac:dyDescent="0.2">
      <c r="A5946" s="5">
        <v>2015</v>
      </c>
      <c r="B5946" s="5">
        <v>11</v>
      </c>
      <c r="C5946" s="5" t="str">
        <f t="shared" si="781"/>
        <v>Nov 2015</v>
      </c>
      <c r="D5946" s="5" t="s">
        <v>40</v>
      </c>
      <c r="E5946" s="7">
        <v>9.19</v>
      </c>
      <c r="F5946" s="6">
        <v>402590.9</v>
      </c>
      <c r="G5946" s="6">
        <v>37015.019999999997</v>
      </c>
    </row>
    <row r="5947" spans="1:7" hidden="1" x14ac:dyDescent="0.2">
      <c r="A5947" s="5">
        <v>2015</v>
      </c>
      <c r="B5947" s="5">
        <v>11</v>
      </c>
      <c r="C5947" s="5" t="str">
        <f t="shared" ref="C5947:C6010" si="788">TEXT(DATE($A5947, $B5947, 1), "mmm yyyy")</f>
        <v>Nov 2015</v>
      </c>
      <c r="D5947" s="5" t="s">
        <v>33</v>
      </c>
      <c r="E5947" s="7">
        <v>10.36</v>
      </c>
      <c r="F5947" s="6">
        <v>627832.78</v>
      </c>
      <c r="G5947" s="6">
        <v>65061.34</v>
      </c>
    </row>
    <row r="5948" spans="1:7" hidden="1" x14ac:dyDescent="0.2">
      <c r="A5948" s="5">
        <v>2015</v>
      </c>
      <c r="B5948" s="5">
        <v>11</v>
      </c>
      <c r="C5948" s="5" t="str">
        <f t="shared" si="788"/>
        <v>Nov 2015</v>
      </c>
      <c r="D5948" s="5" t="s">
        <v>35</v>
      </c>
      <c r="E5948" s="7">
        <v>18.149999999999999</v>
      </c>
      <c r="F5948" s="6">
        <v>309201.84999999998</v>
      </c>
      <c r="G5948" s="6">
        <v>56118.8</v>
      </c>
    </row>
    <row r="5949" spans="1:7" hidden="1" x14ac:dyDescent="0.2">
      <c r="A5949" s="5">
        <v>2015</v>
      </c>
      <c r="B5949" s="5">
        <v>11</v>
      </c>
      <c r="C5949" s="5" t="str">
        <f t="shared" si="788"/>
        <v>Nov 2015</v>
      </c>
      <c r="D5949" s="5" t="s">
        <v>36</v>
      </c>
      <c r="E5949" s="7">
        <v>15.32</v>
      </c>
      <c r="F5949" s="6">
        <v>1789046.2</v>
      </c>
      <c r="G5949" s="6">
        <v>274012.5</v>
      </c>
    </row>
    <row r="5950" spans="1:7" hidden="1" x14ac:dyDescent="0.2">
      <c r="A5950" s="5">
        <v>2015</v>
      </c>
      <c r="B5950" s="5">
        <v>11</v>
      </c>
      <c r="C5950" s="5" t="str">
        <f t="shared" si="788"/>
        <v>Nov 2015</v>
      </c>
      <c r="D5950" s="5" t="s">
        <v>37</v>
      </c>
      <c r="E5950" s="7">
        <v>11.77</v>
      </c>
      <c r="F5950" s="6">
        <v>465633.75</v>
      </c>
      <c r="G5950" s="6">
        <v>54792.74</v>
      </c>
    </row>
    <row r="5951" spans="1:7" hidden="1" x14ac:dyDescent="0.2">
      <c r="A5951" s="5">
        <v>2015</v>
      </c>
      <c r="B5951" s="5">
        <v>11</v>
      </c>
      <c r="C5951" s="5" t="str">
        <f t="shared" si="788"/>
        <v>Nov 2015</v>
      </c>
      <c r="D5951" s="5" t="s">
        <v>34</v>
      </c>
      <c r="E5951" s="7">
        <v>12.7</v>
      </c>
      <c r="F5951" s="6">
        <v>601106.15</v>
      </c>
      <c r="G5951" s="6">
        <v>76314.89</v>
      </c>
    </row>
    <row r="5952" spans="1:7" hidden="1" x14ac:dyDescent="0.2">
      <c r="A5952" s="5">
        <v>2015</v>
      </c>
      <c r="B5952" s="5">
        <v>11</v>
      </c>
      <c r="C5952" s="5" t="str">
        <f t="shared" si="788"/>
        <v>Nov 2015</v>
      </c>
      <c r="D5952" s="5" t="s">
        <v>38</v>
      </c>
      <c r="E5952" s="7">
        <v>18.23</v>
      </c>
      <c r="F5952" s="6">
        <v>3380184.3</v>
      </c>
      <c r="G5952" s="6">
        <v>616314.37</v>
      </c>
    </row>
    <row r="5953" spans="1:10" hidden="1" x14ac:dyDescent="0.2">
      <c r="A5953" s="5">
        <v>2015</v>
      </c>
      <c r="B5953" s="5">
        <v>11</v>
      </c>
      <c r="C5953" s="5" t="str">
        <f t="shared" si="788"/>
        <v>Nov 2015</v>
      </c>
      <c r="D5953" s="5" t="s">
        <v>41</v>
      </c>
      <c r="E5953" s="7">
        <v>13.11</v>
      </c>
      <c r="F5953" s="6">
        <v>3467461.2</v>
      </c>
      <c r="G5953" s="6">
        <v>454754.5</v>
      </c>
    </row>
    <row r="5954" spans="1:10" hidden="1" x14ac:dyDescent="0.2">
      <c r="A5954" s="5">
        <v>2015</v>
      </c>
      <c r="B5954" s="5">
        <v>11</v>
      </c>
      <c r="C5954" s="5" t="str">
        <f t="shared" si="788"/>
        <v>Nov 2015</v>
      </c>
      <c r="D5954" s="5" t="s">
        <v>42</v>
      </c>
      <c r="E5954" s="7">
        <v>10.39</v>
      </c>
      <c r="F5954" s="6">
        <v>1278700.3</v>
      </c>
      <c r="G5954" s="6">
        <v>132865.87</v>
      </c>
    </row>
    <row r="5955" spans="1:10" hidden="1" x14ac:dyDescent="0.2">
      <c r="A5955" s="5">
        <v>2015</v>
      </c>
      <c r="B5955" s="5">
        <v>11</v>
      </c>
      <c r="C5955" s="5" t="str">
        <f t="shared" si="788"/>
        <v>Nov 2015</v>
      </c>
      <c r="D5955" s="5" t="s">
        <v>43</v>
      </c>
      <c r="E5955" s="7">
        <v>10.68</v>
      </c>
      <c r="F5955" s="6">
        <v>1609593.9</v>
      </c>
      <c r="G5955" s="6">
        <v>171935.34</v>
      </c>
    </row>
    <row r="5956" spans="1:10" hidden="1" x14ac:dyDescent="0.2">
      <c r="A5956" s="5">
        <v>2015</v>
      </c>
      <c r="B5956" s="5">
        <v>11</v>
      </c>
      <c r="C5956" s="5" t="str">
        <f t="shared" si="788"/>
        <v>Nov 2015</v>
      </c>
      <c r="D5956" s="5" t="s">
        <v>44</v>
      </c>
      <c r="E5956" s="7">
        <v>14.2</v>
      </c>
      <c r="F5956" s="6">
        <v>3522928</v>
      </c>
      <c r="G5956" s="6">
        <v>500404.49</v>
      </c>
    </row>
    <row r="5957" spans="1:10" hidden="1" x14ac:dyDescent="0.2">
      <c r="A5957" s="5">
        <v>2015</v>
      </c>
      <c r="B5957" s="5">
        <v>11</v>
      </c>
      <c r="C5957" s="5" t="str">
        <f t="shared" si="788"/>
        <v>Nov 2015</v>
      </c>
      <c r="D5957" s="5" t="s">
        <v>45</v>
      </c>
      <c r="E5957" s="7">
        <v>18.62</v>
      </c>
      <c r="F5957" s="6">
        <v>216093.53</v>
      </c>
      <c r="G5957" s="6">
        <v>40244.53</v>
      </c>
    </row>
    <row r="5958" spans="1:10" hidden="1" x14ac:dyDescent="0.2">
      <c r="A5958" s="5">
        <v>2015</v>
      </c>
      <c r="B5958" s="5">
        <v>11</v>
      </c>
      <c r="C5958" s="5" t="str">
        <f t="shared" si="788"/>
        <v>Nov 2015</v>
      </c>
      <c r="D5958" s="5" t="s">
        <v>46</v>
      </c>
      <c r="E5958" s="7">
        <v>12.81</v>
      </c>
      <c r="F5958" s="6">
        <v>1782262.2</v>
      </c>
      <c r="G5958" s="6">
        <v>228359.25</v>
      </c>
    </row>
    <row r="5959" spans="1:10" hidden="1" x14ac:dyDescent="0.2">
      <c r="A5959" s="5">
        <v>2015</v>
      </c>
      <c r="B5959" s="5">
        <v>11</v>
      </c>
      <c r="C5959" s="5" t="str">
        <f t="shared" si="788"/>
        <v>Nov 2015</v>
      </c>
      <c r="D5959" s="5" t="s">
        <v>47</v>
      </c>
      <c r="E5959" s="7">
        <v>11.1</v>
      </c>
      <c r="F5959" s="6">
        <v>345807.48</v>
      </c>
      <c r="G5959" s="6">
        <v>38393.760000000002</v>
      </c>
    </row>
    <row r="5960" spans="1:10" hidden="1" x14ac:dyDescent="0.2">
      <c r="A5960" s="5">
        <v>2015</v>
      </c>
      <c r="B5960" s="5">
        <v>11</v>
      </c>
      <c r="C5960" s="5" t="str">
        <f t="shared" si="788"/>
        <v>Nov 2015</v>
      </c>
      <c r="D5960" s="5" t="s">
        <v>48</v>
      </c>
      <c r="E5960" s="7">
        <v>10.81</v>
      </c>
      <c r="F5960" s="6">
        <v>2414771.7999999998</v>
      </c>
      <c r="G5960" s="6">
        <v>261143.35</v>
      </c>
    </row>
    <row r="5961" spans="1:10" x14ac:dyDescent="0.2">
      <c r="A5961" s="5">
        <v>2015</v>
      </c>
      <c r="B5961" s="5">
        <v>11</v>
      </c>
      <c r="C5961" s="5" t="str">
        <f t="shared" si="788"/>
        <v>Nov 2015</v>
      </c>
      <c r="D5961" s="5" t="s">
        <v>49</v>
      </c>
      <c r="E5961" s="7">
        <v>11.38</v>
      </c>
      <c r="F5961" s="6">
        <v>8391003.0999999996</v>
      </c>
      <c r="G5961" s="6">
        <v>955271.07</v>
      </c>
      <c r="H5961" s="1">
        <f t="shared" ref="H5961" si="789">(E6573-E5961)/E6573</f>
        <v>5.0083472454090117E-2</v>
      </c>
      <c r="I5961" s="1">
        <f t="shared" ref="I5961" si="790">(F6573-F5961)/F6573</f>
        <v>4.7897392628656672E-2</v>
      </c>
      <c r="J5961" s="9">
        <f t="shared" ref="J5961" si="791">H5961/I5961</f>
        <v>1.045640894116761</v>
      </c>
    </row>
    <row r="5962" spans="1:10" hidden="1" x14ac:dyDescent="0.2">
      <c r="A5962" s="5">
        <v>2015</v>
      </c>
      <c r="B5962" s="5">
        <v>11</v>
      </c>
      <c r="C5962" s="5" t="str">
        <f t="shared" si="788"/>
        <v>Nov 2015</v>
      </c>
      <c r="D5962" s="5" t="s">
        <v>50</v>
      </c>
      <c r="E5962" s="7">
        <v>10.63</v>
      </c>
      <c r="F5962" s="6">
        <v>688561</v>
      </c>
      <c r="G5962" s="6">
        <v>73200.19</v>
      </c>
    </row>
    <row r="5963" spans="1:10" hidden="1" x14ac:dyDescent="0.2">
      <c r="A5963" s="5">
        <v>2015</v>
      </c>
      <c r="B5963" s="5">
        <v>11</v>
      </c>
      <c r="C5963" s="5" t="str">
        <f t="shared" si="788"/>
        <v>Nov 2015</v>
      </c>
      <c r="D5963" s="5" t="s">
        <v>52</v>
      </c>
      <c r="E5963" s="7">
        <v>11.47</v>
      </c>
      <c r="F5963" s="6">
        <v>2933868.1</v>
      </c>
      <c r="G5963" s="6">
        <v>336556.01</v>
      </c>
    </row>
    <row r="5964" spans="1:10" hidden="1" x14ac:dyDescent="0.2">
      <c r="A5964" s="5">
        <v>2015</v>
      </c>
      <c r="B5964" s="5">
        <v>11</v>
      </c>
      <c r="C5964" s="5" t="str">
        <f t="shared" si="788"/>
        <v>Nov 2015</v>
      </c>
      <c r="D5964" s="5" t="s">
        <v>51</v>
      </c>
      <c r="E5964" s="7">
        <v>17.670000000000002</v>
      </c>
      <c r="F5964" s="6">
        <v>154509.74</v>
      </c>
      <c r="G5964" s="6">
        <v>27303.919999999998</v>
      </c>
    </row>
    <row r="5965" spans="1:10" hidden="1" x14ac:dyDescent="0.2">
      <c r="A5965" s="5">
        <v>2015</v>
      </c>
      <c r="B5965" s="5">
        <v>11</v>
      </c>
      <c r="C5965" s="5" t="str">
        <f t="shared" si="788"/>
        <v>Nov 2015</v>
      </c>
      <c r="D5965" s="5" t="s">
        <v>54</v>
      </c>
      <c r="E5965" s="7">
        <v>9.41</v>
      </c>
      <c r="F5965" s="6">
        <v>2936136.2</v>
      </c>
      <c r="G5965" s="6">
        <v>276167.84999999998</v>
      </c>
    </row>
    <row r="5966" spans="1:10" hidden="1" x14ac:dyDescent="0.2">
      <c r="A5966" s="5">
        <v>2015</v>
      </c>
      <c r="B5966" s="5">
        <v>11</v>
      </c>
      <c r="C5966" s="5" t="str">
        <f t="shared" si="788"/>
        <v>Nov 2015</v>
      </c>
      <c r="D5966" s="5" t="s">
        <v>55</v>
      </c>
      <c r="E5966" s="7">
        <v>13.93</v>
      </c>
      <c r="F5966" s="6">
        <v>1627484.8</v>
      </c>
      <c r="G5966" s="6">
        <v>226743.63</v>
      </c>
    </row>
    <row r="5967" spans="1:10" hidden="1" x14ac:dyDescent="0.2">
      <c r="A5967" s="5">
        <v>2015</v>
      </c>
      <c r="B5967" s="5">
        <v>11</v>
      </c>
      <c r="C5967" s="5" t="str">
        <f t="shared" si="788"/>
        <v>Nov 2015</v>
      </c>
      <c r="D5967" s="5" t="s">
        <v>53</v>
      </c>
      <c r="E5967" s="7">
        <v>10.73</v>
      </c>
      <c r="F5967" s="6">
        <v>776613.15</v>
      </c>
      <c r="G5967" s="6">
        <v>83329.48</v>
      </c>
    </row>
    <row r="5968" spans="1:10" hidden="1" x14ac:dyDescent="0.2">
      <c r="A5968" s="5">
        <v>2015</v>
      </c>
      <c r="B5968" s="5">
        <v>11</v>
      </c>
      <c r="C5968" s="5" t="str">
        <f t="shared" si="788"/>
        <v>Nov 2015</v>
      </c>
      <c r="D5968" s="5" t="s">
        <v>56</v>
      </c>
      <c r="E5968" s="7">
        <v>11.11</v>
      </c>
      <c r="F5968" s="6">
        <v>217760.39</v>
      </c>
      <c r="G5968" s="6">
        <v>24182.69</v>
      </c>
    </row>
    <row r="5969" spans="1:10" hidden="1" x14ac:dyDescent="0.2">
      <c r="A5969" s="5">
        <v>2015</v>
      </c>
      <c r="B5969" s="5">
        <v>10</v>
      </c>
      <c r="C5969" s="5" t="str">
        <f t="shared" si="788"/>
        <v>Oct 2015</v>
      </c>
      <c r="D5969" s="5" t="s">
        <v>7</v>
      </c>
      <c r="E5969" s="7">
        <v>20.36</v>
      </c>
      <c r="F5969" s="6">
        <v>162818.01</v>
      </c>
      <c r="G5969" s="6">
        <v>33151.15</v>
      </c>
    </row>
    <row r="5970" spans="1:10" hidden="1" x14ac:dyDescent="0.2">
      <c r="A5970" s="5">
        <v>2015</v>
      </c>
      <c r="B5970" s="5">
        <v>10</v>
      </c>
      <c r="C5970" s="5" t="str">
        <f t="shared" si="788"/>
        <v>Oct 2015</v>
      </c>
      <c r="D5970" s="5" t="s">
        <v>8</v>
      </c>
      <c r="E5970" s="7">
        <v>11.92</v>
      </c>
      <c r="F5970" s="6">
        <v>2040509.8</v>
      </c>
      <c r="G5970" s="6">
        <v>243256.3</v>
      </c>
      <c r="H5970" s="1">
        <f>(E6582-E5970)/E6582</f>
        <v>-1.5332197614991458E-2</v>
      </c>
      <c r="I5970" s="1">
        <f>(F6582-F5970)/F6582</f>
        <v>4.4094193536055808E-2</v>
      </c>
      <c r="J5970" s="9">
        <f>H5970/I5970</f>
        <v>-0.34771466230478454</v>
      </c>
    </row>
    <row r="5971" spans="1:10" hidden="1" x14ac:dyDescent="0.2">
      <c r="A5971" s="5">
        <v>2015</v>
      </c>
      <c r="B5971" s="5">
        <v>10</v>
      </c>
      <c r="C5971" s="5" t="str">
        <f t="shared" si="788"/>
        <v>Oct 2015</v>
      </c>
      <c r="D5971" s="5" t="s">
        <v>9</v>
      </c>
      <c r="E5971" s="7">
        <v>9.98</v>
      </c>
      <c r="F5971" s="6">
        <v>1271522.8999999999</v>
      </c>
      <c r="G5971" s="6">
        <v>126840.36</v>
      </c>
    </row>
    <row r="5972" spans="1:10" hidden="1" x14ac:dyDescent="0.2">
      <c r="A5972" s="5">
        <v>2015</v>
      </c>
      <c r="B5972" s="5">
        <v>10</v>
      </c>
      <c r="C5972" s="5" t="str">
        <f t="shared" si="788"/>
        <v>Oct 2015</v>
      </c>
      <c r="D5972" s="5" t="s">
        <v>57</v>
      </c>
      <c r="E5972" s="7">
        <v>12.16</v>
      </c>
      <c r="F5972" s="6">
        <v>2555750.5</v>
      </c>
      <c r="G5972" s="6">
        <v>310703.19</v>
      </c>
    </row>
    <row r="5973" spans="1:10" x14ac:dyDescent="0.2">
      <c r="A5973" s="5">
        <v>2015</v>
      </c>
      <c r="B5973" s="5">
        <v>10</v>
      </c>
      <c r="C5973" s="5" t="str">
        <f t="shared" si="788"/>
        <v>Oct 2015</v>
      </c>
      <c r="D5973" s="5" t="s">
        <v>10</v>
      </c>
      <c r="E5973" s="7">
        <v>14.96</v>
      </c>
      <c r="F5973" s="6">
        <v>8418089.5999999996</v>
      </c>
      <c r="G5973" s="6">
        <v>1259081.8</v>
      </c>
      <c r="H5973" s="1">
        <f t="shared" ref="H5973" si="792">(E6585-E5973)/E6585</f>
        <v>-0.12059925093632969</v>
      </c>
      <c r="I5973" s="1">
        <f t="shared" ref="I5973" si="793">(F6585-F5973)/F6585</f>
        <v>-2.8286557521973531E-2</v>
      </c>
      <c r="J5973" s="9">
        <f t="shared" ref="J5973" si="794">H5973/I5973</f>
        <v>4.2634827812697225</v>
      </c>
    </row>
    <row r="5974" spans="1:10" hidden="1" x14ac:dyDescent="0.2">
      <c r="A5974" s="5">
        <v>2015</v>
      </c>
      <c r="B5974" s="5">
        <v>10</v>
      </c>
      <c r="C5974" s="5" t="str">
        <f t="shared" si="788"/>
        <v>Oct 2015</v>
      </c>
      <c r="D5974" s="5" t="s">
        <v>11</v>
      </c>
      <c r="E5974" s="7">
        <v>11.88</v>
      </c>
      <c r="F5974" s="6">
        <v>1426283.5</v>
      </c>
      <c r="G5974" s="6">
        <v>169408.14</v>
      </c>
    </row>
    <row r="5975" spans="1:10" hidden="1" x14ac:dyDescent="0.2">
      <c r="A5975" s="5">
        <v>2015</v>
      </c>
      <c r="B5975" s="5">
        <v>10</v>
      </c>
      <c r="C5975" s="5" t="str">
        <f t="shared" si="788"/>
        <v>Oct 2015</v>
      </c>
      <c r="D5975" s="5" t="s">
        <v>12</v>
      </c>
      <c r="E5975" s="7">
        <v>20.13</v>
      </c>
      <c r="F5975" s="6">
        <v>847003.93</v>
      </c>
      <c r="G5975" s="6">
        <v>170496.86</v>
      </c>
    </row>
    <row r="5976" spans="1:10" hidden="1" x14ac:dyDescent="0.2">
      <c r="A5976" s="5">
        <v>2015</v>
      </c>
      <c r="B5976" s="5">
        <v>10</v>
      </c>
      <c r="C5976" s="5" t="str">
        <f t="shared" si="788"/>
        <v>Oct 2015</v>
      </c>
      <c r="D5976" s="5" t="s">
        <v>14</v>
      </c>
      <c r="E5976" s="7">
        <v>13.92</v>
      </c>
      <c r="F5976" s="6">
        <v>154115.29999999999</v>
      </c>
      <c r="G5976" s="6">
        <v>21450.95</v>
      </c>
    </row>
    <row r="5977" spans="1:10" hidden="1" x14ac:dyDescent="0.2">
      <c r="A5977" s="5">
        <v>2015</v>
      </c>
      <c r="B5977" s="5">
        <v>10</v>
      </c>
      <c r="C5977" s="5" t="str">
        <f t="shared" si="788"/>
        <v>Oct 2015</v>
      </c>
      <c r="D5977" s="5" t="s">
        <v>13</v>
      </c>
      <c r="E5977" s="7">
        <v>14.35</v>
      </c>
      <c r="F5977" s="6">
        <v>291131.88</v>
      </c>
      <c r="G5977" s="6">
        <v>41780.910000000003</v>
      </c>
    </row>
    <row r="5978" spans="1:10" hidden="1" x14ac:dyDescent="0.2">
      <c r="A5978" s="5">
        <v>2015</v>
      </c>
      <c r="B5978" s="5">
        <v>10</v>
      </c>
      <c r="C5978" s="5" t="str">
        <f t="shared" si="788"/>
        <v>Oct 2015</v>
      </c>
      <c r="D5978" s="5" t="s">
        <v>15</v>
      </c>
      <c r="E5978" s="7">
        <v>11.48</v>
      </c>
      <c r="F5978" s="6">
        <v>10023496</v>
      </c>
      <c r="G5978" s="6">
        <v>1150459.8</v>
      </c>
    </row>
    <row r="5979" spans="1:10" hidden="1" x14ac:dyDescent="0.2">
      <c r="A5979" s="5">
        <v>2015</v>
      </c>
      <c r="B5979" s="5">
        <v>10</v>
      </c>
      <c r="C5979" s="5" t="str">
        <f t="shared" si="788"/>
        <v>Oct 2015</v>
      </c>
      <c r="D5979" s="5" t="s">
        <v>16</v>
      </c>
      <c r="E5979" s="7">
        <v>11.16</v>
      </c>
      <c r="F5979" s="6">
        <v>3710363.2</v>
      </c>
      <c r="G5979" s="6">
        <v>414150.21</v>
      </c>
    </row>
    <row r="5980" spans="1:10" hidden="1" x14ac:dyDescent="0.2">
      <c r="A5980" s="5">
        <v>2015</v>
      </c>
      <c r="B5980" s="5">
        <v>10</v>
      </c>
      <c r="C5980" s="5" t="str">
        <f t="shared" si="788"/>
        <v>Oct 2015</v>
      </c>
      <c r="D5980" s="5" t="s">
        <v>17</v>
      </c>
      <c r="E5980" s="7">
        <v>28.2</v>
      </c>
      <c r="F5980" s="6">
        <v>230240.96</v>
      </c>
      <c r="G5980" s="6">
        <v>64937.56</v>
      </c>
    </row>
    <row r="5981" spans="1:10" hidden="1" x14ac:dyDescent="0.2">
      <c r="A5981" s="5">
        <v>2015</v>
      </c>
      <c r="B5981" s="5">
        <v>10</v>
      </c>
      <c r="C5981" s="5" t="str">
        <f t="shared" si="788"/>
        <v>Oct 2015</v>
      </c>
      <c r="D5981" s="5" t="s">
        <v>21</v>
      </c>
      <c r="E5981" s="7">
        <v>11.42</v>
      </c>
      <c r="F5981" s="6">
        <v>872647.98</v>
      </c>
      <c r="G5981" s="6">
        <v>99685.72</v>
      </c>
    </row>
    <row r="5982" spans="1:10" hidden="1" x14ac:dyDescent="0.2">
      <c r="A5982" s="5">
        <v>2015</v>
      </c>
      <c r="B5982" s="5">
        <v>10</v>
      </c>
      <c r="C5982" s="5" t="str">
        <f t="shared" si="788"/>
        <v>Oct 2015</v>
      </c>
      <c r="D5982" s="5" t="s">
        <v>18</v>
      </c>
      <c r="E5982" s="7">
        <v>10.25</v>
      </c>
      <c r="F5982" s="6">
        <v>522379.15</v>
      </c>
      <c r="G5982" s="6">
        <v>53561.47</v>
      </c>
    </row>
    <row r="5983" spans="1:10" hidden="1" x14ac:dyDescent="0.2">
      <c r="A5983" s="5">
        <v>2015</v>
      </c>
      <c r="B5983" s="5">
        <v>10</v>
      </c>
      <c r="C5983" s="5" t="str">
        <f t="shared" si="788"/>
        <v>Oct 2015</v>
      </c>
      <c r="D5983" s="5" t="s">
        <v>19</v>
      </c>
      <c r="E5983" s="7">
        <v>13.58</v>
      </c>
      <c r="F5983" s="6">
        <v>2857298.4</v>
      </c>
      <c r="G5983" s="6">
        <v>388097.63</v>
      </c>
    </row>
    <row r="5984" spans="1:10" hidden="1" x14ac:dyDescent="0.2">
      <c r="A5984" s="5">
        <v>2015</v>
      </c>
      <c r="B5984" s="5">
        <v>10</v>
      </c>
      <c r="C5984" s="5" t="str">
        <f t="shared" si="788"/>
        <v>Oct 2015</v>
      </c>
      <c r="D5984" s="5" t="s">
        <v>20</v>
      </c>
      <c r="E5984" s="7">
        <v>12.17</v>
      </c>
      <c r="F5984" s="6">
        <v>2041833.5</v>
      </c>
      <c r="G5984" s="6">
        <v>248553.5</v>
      </c>
    </row>
    <row r="5985" spans="1:7" hidden="1" x14ac:dyDescent="0.2">
      <c r="A5985" s="5">
        <v>2015</v>
      </c>
      <c r="B5985" s="5">
        <v>10</v>
      </c>
      <c r="C5985" s="5" t="str">
        <f t="shared" si="788"/>
        <v>Oct 2015</v>
      </c>
      <c r="D5985" s="5" t="s">
        <v>22</v>
      </c>
      <c r="E5985" s="7">
        <v>12.39</v>
      </c>
      <c r="F5985" s="6">
        <v>820987.1</v>
      </c>
      <c r="G5985" s="6">
        <v>101683.16</v>
      </c>
    </row>
    <row r="5986" spans="1:7" hidden="1" x14ac:dyDescent="0.2">
      <c r="A5986" s="5">
        <v>2015</v>
      </c>
      <c r="B5986" s="5">
        <v>10</v>
      </c>
      <c r="C5986" s="5" t="str">
        <f t="shared" si="788"/>
        <v>Oct 2015</v>
      </c>
      <c r="D5986" s="5" t="s">
        <v>23</v>
      </c>
      <c r="E5986" s="7">
        <v>10.9</v>
      </c>
      <c r="F5986" s="6">
        <v>1590542.5</v>
      </c>
      <c r="G5986" s="6">
        <v>173343.29</v>
      </c>
    </row>
    <row r="5987" spans="1:7" hidden="1" x14ac:dyDescent="0.2">
      <c r="A5987" s="5">
        <v>2015</v>
      </c>
      <c r="B5987" s="5">
        <v>10</v>
      </c>
      <c r="C5987" s="5" t="str">
        <f t="shared" si="788"/>
        <v>Oct 2015</v>
      </c>
      <c r="D5987" s="5" t="s">
        <v>24</v>
      </c>
      <c r="E5987" s="7">
        <v>9.65</v>
      </c>
      <c r="F5987" s="6">
        <v>2435649.6</v>
      </c>
      <c r="G5987" s="6">
        <v>235114.21</v>
      </c>
    </row>
    <row r="5988" spans="1:7" hidden="1" x14ac:dyDescent="0.2">
      <c r="A5988" s="5">
        <v>2015</v>
      </c>
      <c r="B5988" s="5">
        <v>10</v>
      </c>
      <c r="C5988" s="5" t="str">
        <f t="shared" si="788"/>
        <v>Oct 2015</v>
      </c>
      <c r="D5988" s="5" t="s">
        <v>27</v>
      </c>
      <c r="E5988" s="7">
        <v>18.420000000000002</v>
      </c>
      <c r="F5988" s="6">
        <v>1400748.4</v>
      </c>
      <c r="G5988" s="6">
        <v>257953.28</v>
      </c>
    </row>
    <row r="5989" spans="1:7" hidden="1" x14ac:dyDescent="0.2">
      <c r="A5989" s="5">
        <v>2015</v>
      </c>
      <c r="B5989" s="5">
        <v>10</v>
      </c>
      <c r="C5989" s="5" t="str">
        <f t="shared" si="788"/>
        <v>Oct 2015</v>
      </c>
      <c r="D5989" s="5" t="s">
        <v>26</v>
      </c>
      <c r="E5989" s="7">
        <v>15.23</v>
      </c>
      <c r="F5989" s="6">
        <v>1551805.2</v>
      </c>
      <c r="G5989" s="6">
        <v>236264.01</v>
      </c>
    </row>
    <row r="5990" spans="1:7" hidden="1" x14ac:dyDescent="0.2">
      <c r="A5990" s="5">
        <v>2015</v>
      </c>
      <c r="B5990" s="5">
        <v>10</v>
      </c>
      <c r="C5990" s="5" t="str">
        <f t="shared" si="788"/>
        <v>Oct 2015</v>
      </c>
      <c r="D5990" s="5" t="s">
        <v>25</v>
      </c>
      <c r="E5990" s="7">
        <v>15.98</v>
      </c>
      <c r="F5990" s="6">
        <v>343789.42</v>
      </c>
      <c r="G5990" s="6">
        <v>54925.39</v>
      </c>
    </row>
    <row r="5991" spans="1:7" hidden="1" x14ac:dyDescent="0.2">
      <c r="A5991" s="5">
        <v>2015</v>
      </c>
      <c r="B5991" s="5">
        <v>10</v>
      </c>
      <c r="C5991" s="5" t="str">
        <f t="shared" si="788"/>
        <v>Oct 2015</v>
      </c>
      <c r="D5991" s="5" t="s">
        <v>28</v>
      </c>
      <c r="E5991" s="7">
        <v>14.86</v>
      </c>
      <c r="F5991" s="6">
        <v>2221309.1</v>
      </c>
      <c r="G5991" s="6">
        <v>330105.64</v>
      </c>
    </row>
    <row r="5992" spans="1:7" hidden="1" x14ac:dyDescent="0.2">
      <c r="A5992" s="5">
        <v>2015</v>
      </c>
      <c r="B5992" s="5">
        <v>10</v>
      </c>
      <c r="C5992" s="5" t="str">
        <f t="shared" si="788"/>
        <v>Oct 2015</v>
      </c>
      <c r="D5992" s="5" t="s">
        <v>29</v>
      </c>
      <c r="E5992" s="7">
        <v>12.55</v>
      </c>
      <c r="F5992" s="6">
        <v>1519372</v>
      </c>
      <c r="G5992" s="6">
        <v>190635.7</v>
      </c>
    </row>
    <row r="5993" spans="1:7" hidden="1" x14ac:dyDescent="0.2">
      <c r="A5993" s="5">
        <v>2015</v>
      </c>
      <c r="B5993" s="5">
        <v>10</v>
      </c>
      <c r="C5993" s="5" t="str">
        <f t="shared" si="788"/>
        <v>Oct 2015</v>
      </c>
      <c r="D5993" s="5" t="s">
        <v>31</v>
      </c>
      <c r="E5993" s="7">
        <v>11.29</v>
      </c>
      <c r="F5993" s="6">
        <v>2058713</v>
      </c>
      <c r="G5993" s="6">
        <v>232428.82</v>
      </c>
    </row>
    <row r="5994" spans="1:7" hidden="1" x14ac:dyDescent="0.2">
      <c r="A5994" s="5">
        <v>2015</v>
      </c>
      <c r="B5994" s="5">
        <v>10</v>
      </c>
      <c r="C5994" s="5" t="str">
        <f t="shared" si="788"/>
        <v>Oct 2015</v>
      </c>
      <c r="D5994" s="5" t="s">
        <v>30</v>
      </c>
      <c r="E5994" s="7">
        <v>11.24</v>
      </c>
      <c r="F5994" s="6">
        <v>1363169.1</v>
      </c>
      <c r="G5994" s="6">
        <v>153204.63</v>
      </c>
    </row>
    <row r="5995" spans="1:7" hidden="1" x14ac:dyDescent="0.2">
      <c r="A5995" s="5">
        <v>2015</v>
      </c>
      <c r="B5995" s="5">
        <v>10</v>
      </c>
      <c r="C5995" s="5" t="str">
        <f t="shared" si="788"/>
        <v>Oct 2015</v>
      </c>
      <c r="D5995" s="5" t="s">
        <v>32</v>
      </c>
      <c r="E5995" s="7">
        <v>11.19</v>
      </c>
      <c r="F5995" s="6">
        <v>316365</v>
      </c>
      <c r="G5995" s="6">
        <v>35407.22</v>
      </c>
    </row>
    <row r="5996" spans="1:7" hidden="1" x14ac:dyDescent="0.2">
      <c r="A5996" s="5">
        <v>2015</v>
      </c>
      <c r="B5996" s="5">
        <v>10</v>
      </c>
      <c r="C5996" s="5" t="str">
        <f t="shared" si="788"/>
        <v>Oct 2015</v>
      </c>
      <c r="D5996" s="5" t="s">
        <v>39</v>
      </c>
      <c r="E5996" s="7">
        <v>12.07</v>
      </c>
      <c r="F5996" s="6">
        <v>3552450.2</v>
      </c>
      <c r="G5996" s="6">
        <v>428839.7</v>
      </c>
    </row>
    <row r="5997" spans="1:7" hidden="1" x14ac:dyDescent="0.2">
      <c r="A5997" s="5">
        <v>2015</v>
      </c>
      <c r="B5997" s="5">
        <v>10</v>
      </c>
      <c r="C5997" s="5" t="str">
        <f t="shared" si="788"/>
        <v>Oct 2015</v>
      </c>
      <c r="D5997" s="5" t="s">
        <v>40</v>
      </c>
      <c r="E5997" s="7">
        <v>10.43</v>
      </c>
      <c r="F5997" s="6">
        <v>309132.17</v>
      </c>
      <c r="G5997" s="6">
        <v>32247.45</v>
      </c>
    </row>
    <row r="5998" spans="1:7" hidden="1" x14ac:dyDescent="0.2">
      <c r="A5998" s="5">
        <v>2015</v>
      </c>
      <c r="B5998" s="5">
        <v>10</v>
      </c>
      <c r="C5998" s="5" t="str">
        <f t="shared" si="788"/>
        <v>Oct 2015</v>
      </c>
      <c r="D5998" s="5" t="s">
        <v>33</v>
      </c>
      <c r="E5998" s="7">
        <v>10.53</v>
      </c>
      <c r="F5998" s="6">
        <v>660534.1</v>
      </c>
      <c r="G5998" s="6">
        <v>69557.45</v>
      </c>
    </row>
    <row r="5999" spans="1:7" hidden="1" x14ac:dyDescent="0.2">
      <c r="A5999" s="5">
        <v>2015</v>
      </c>
      <c r="B5999" s="5">
        <v>10</v>
      </c>
      <c r="C5999" s="5" t="str">
        <f t="shared" si="788"/>
        <v>Oct 2015</v>
      </c>
      <c r="D5999" s="5" t="s">
        <v>35</v>
      </c>
      <c r="E5999" s="7">
        <v>17.739999999999998</v>
      </c>
      <c r="F5999" s="6">
        <v>322998.07</v>
      </c>
      <c r="G5999" s="6">
        <v>57286.33</v>
      </c>
    </row>
    <row r="6000" spans="1:7" hidden="1" x14ac:dyDescent="0.2">
      <c r="A6000" s="5">
        <v>2015</v>
      </c>
      <c r="B6000" s="5">
        <v>10</v>
      </c>
      <c r="C6000" s="5" t="str">
        <f t="shared" si="788"/>
        <v>Oct 2015</v>
      </c>
      <c r="D6000" s="5" t="s">
        <v>36</v>
      </c>
      <c r="E6000" s="7">
        <v>15.22</v>
      </c>
      <c r="F6000" s="6">
        <v>1816903.4</v>
      </c>
      <c r="G6000" s="6">
        <v>276452.83</v>
      </c>
    </row>
    <row r="6001" spans="1:10" hidden="1" x14ac:dyDescent="0.2">
      <c r="A6001" s="5">
        <v>2015</v>
      </c>
      <c r="B6001" s="5">
        <v>10</v>
      </c>
      <c r="C6001" s="5" t="str">
        <f t="shared" si="788"/>
        <v>Oct 2015</v>
      </c>
      <c r="D6001" s="5" t="s">
        <v>37</v>
      </c>
      <c r="E6001" s="7">
        <v>12.61</v>
      </c>
      <c r="F6001" s="6">
        <v>496674.59</v>
      </c>
      <c r="G6001" s="6">
        <v>62621.49</v>
      </c>
    </row>
    <row r="6002" spans="1:10" hidden="1" x14ac:dyDescent="0.2">
      <c r="A6002" s="5">
        <v>2015</v>
      </c>
      <c r="B6002" s="5">
        <v>10</v>
      </c>
      <c r="C6002" s="5" t="str">
        <f t="shared" si="788"/>
        <v>Oct 2015</v>
      </c>
      <c r="D6002" s="5" t="s">
        <v>34</v>
      </c>
      <c r="E6002" s="7">
        <v>12.98</v>
      </c>
      <c r="F6002" s="6">
        <v>949430.36</v>
      </c>
      <c r="G6002" s="6">
        <v>123227.24</v>
      </c>
    </row>
    <row r="6003" spans="1:10" hidden="1" x14ac:dyDescent="0.2">
      <c r="A6003" s="5">
        <v>2015</v>
      </c>
      <c r="B6003" s="5">
        <v>10</v>
      </c>
      <c r="C6003" s="5" t="str">
        <f t="shared" si="788"/>
        <v>Oct 2015</v>
      </c>
      <c r="D6003" s="5" t="s">
        <v>38</v>
      </c>
      <c r="E6003" s="7">
        <v>18.3</v>
      </c>
      <c r="F6003" s="6">
        <v>3775683.4</v>
      </c>
      <c r="G6003" s="6">
        <v>691004.99</v>
      </c>
    </row>
    <row r="6004" spans="1:10" hidden="1" x14ac:dyDescent="0.2">
      <c r="A6004" s="5">
        <v>2015</v>
      </c>
      <c r="B6004" s="5">
        <v>10</v>
      </c>
      <c r="C6004" s="5" t="str">
        <f t="shared" si="788"/>
        <v>Oct 2015</v>
      </c>
      <c r="D6004" s="5" t="s">
        <v>41</v>
      </c>
      <c r="E6004" s="7">
        <v>13.03</v>
      </c>
      <c r="F6004" s="6">
        <v>3208182</v>
      </c>
      <c r="G6004" s="6">
        <v>417921.75</v>
      </c>
    </row>
    <row r="6005" spans="1:10" hidden="1" x14ac:dyDescent="0.2">
      <c r="A6005" s="5">
        <v>2015</v>
      </c>
      <c r="B6005" s="5">
        <v>10</v>
      </c>
      <c r="C6005" s="5" t="str">
        <f t="shared" si="788"/>
        <v>Oct 2015</v>
      </c>
      <c r="D6005" s="5" t="s">
        <v>42</v>
      </c>
      <c r="E6005" s="7">
        <v>11.27</v>
      </c>
      <c r="F6005" s="6">
        <v>1414364.2</v>
      </c>
      <c r="G6005" s="6">
        <v>159460.15</v>
      </c>
    </row>
    <row r="6006" spans="1:10" hidden="1" x14ac:dyDescent="0.2">
      <c r="A6006" s="5">
        <v>2015</v>
      </c>
      <c r="B6006" s="5">
        <v>10</v>
      </c>
      <c r="C6006" s="5" t="str">
        <f t="shared" si="788"/>
        <v>Oct 2015</v>
      </c>
      <c r="D6006" s="5" t="s">
        <v>43</v>
      </c>
      <c r="E6006" s="7">
        <v>10.93</v>
      </c>
      <c r="F6006" s="6">
        <v>1279169</v>
      </c>
      <c r="G6006" s="6">
        <v>139765.20000000001</v>
      </c>
    </row>
    <row r="6007" spans="1:10" hidden="1" x14ac:dyDescent="0.2">
      <c r="A6007" s="5">
        <v>2015</v>
      </c>
      <c r="B6007" s="5">
        <v>10</v>
      </c>
      <c r="C6007" s="5" t="str">
        <f t="shared" si="788"/>
        <v>Oct 2015</v>
      </c>
      <c r="D6007" s="5" t="s">
        <v>44</v>
      </c>
      <c r="E6007" s="7">
        <v>14.28</v>
      </c>
      <c r="F6007" s="6">
        <v>3526271</v>
      </c>
      <c r="G6007" s="6">
        <v>503514.1</v>
      </c>
    </row>
    <row r="6008" spans="1:10" hidden="1" x14ac:dyDescent="0.2">
      <c r="A6008" s="5">
        <v>2015</v>
      </c>
      <c r="B6008" s="5">
        <v>10</v>
      </c>
      <c r="C6008" s="5" t="str">
        <f t="shared" si="788"/>
        <v>Oct 2015</v>
      </c>
      <c r="D6008" s="5" t="s">
        <v>45</v>
      </c>
      <c r="E6008" s="7">
        <v>19.68</v>
      </c>
      <c r="F6008" s="6">
        <v>227204.72</v>
      </c>
      <c r="G6008" s="6">
        <v>44710.77</v>
      </c>
    </row>
    <row r="6009" spans="1:10" hidden="1" x14ac:dyDescent="0.2">
      <c r="A6009" s="5">
        <v>2015</v>
      </c>
      <c r="B6009" s="5">
        <v>10</v>
      </c>
      <c r="C6009" s="5" t="str">
        <f t="shared" si="788"/>
        <v>Oct 2015</v>
      </c>
      <c r="D6009" s="5" t="s">
        <v>46</v>
      </c>
      <c r="E6009" s="7">
        <v>12.84</v>
      </c>
      <c r="F6009" s="6">
        <v>1898019.9</v>
      </c>
      <c r="G6009" s="6">
        <v>243649.93</v>
      </c>
    </row>
    <row r="6010" spans="1:10" hidden="1" x14ac:dyDescent="0.2">
      <c r="A6010" s="5">
        <v>2015</v>
      </c>
      <c r="B6010" s="5">
        <v>10</v>
      </c>
      <c r="C6010" s="5" t="str">
        <f t="shared" si="788"/>
        <v>Oct 2015</v>
      </c>
      <c r="D6010" s="5" t="s">
        <v>47</v>
      </c>
      <c r="E6010" s="7">
        <v>11.85</v>
      </c>
      <c r="F6010" s="6">
        <v>305546.8</v>
      </c>
      <c r="G6010" s="6">
        <v>36210.36</v>
      </c>
    </row>
    <row r="6011" spans="1:10" hidden="1" x14ac:dyDescent="0.2">
      <c r="A6011" s="5">
        <v>2015</v>
      </c>
      <c r="B6011" s="5">
        <v>10</v>
      </c>
      <c r="C6011" s="5" t="str">
        <f t="shared" ref="C6011:C6074" si="795">TEXT(DATE($A6011, $B6011, 1), "mmm yyyy")</f>
        <v>Oct 2015</v>
      </c>
      <c r="D6011" s="5" t="s">
        <v>48</v>
      </c>
      <c r="E6011" s="7">
        <v>10.65</v>
      </c>
      <c r="F6011" s="6">
        <v>2668409.5</v>
      </c>
      <c r="G6011" s="6">
        <v>284102.58</v>
      </c>
    </row>
    <row r="6012" spans="1:10" x14ac:dyDescent="0.2">
      <c r="A6012" s="5">
        <v>2015</v>
      </c>
      <c r="B6012" s="5">
        <v>10</v>
      </c>
      <c r="C6012" s="5" t="str">
        <f t="shared" si="795"/>
        <v>Oct 2015</v>
      </c>
      <c r="D6012" s="5" t="s">
        <v>49</v>
      </c>
      <c r="E6012" s="7">
        <v>11.35</v>
      </c>
      <c r="F6012" s="6">
        <v>11673440</v>
      </c>
      <c r="G6012" s="6">
        <v>1324545</v>
      </c>
      <c r="H6012" s="1">
        <f t="shared" ref="H6012" si="796">(E6624-E6012)/E6624</f>
        <v>5.9652029826014967E-2</v>
      </c>
      <c r="I6012" s="1">
        <f t="shared" ref="I6012" si="797">(F6624-F6012)/F6624</f>
        <v>-6.2988021096507349E-2</v>
      </c>
      <c r="J6012" s="9">
        <f t="shared" ref="J6012" si="798">H6012/I6012</f>
        <v>-0.94703768728690285</v>
      </c>
    </row>
    <row r="6013" spans="1:10" hidden="1" x14ac:dyDescent="0.2">
      <c r="A6013" s="5">
        <v>2015</v>
      </c>
      <c r="B6013" s="5">
        <v>10</v>
      </c>
      <c r="C6013" s="5" t="str">
        <f t="shared" si="795"/>
        <v>Oct 2015</v>
      </c>
      <c r="D6013" s="5" t="s">
        <v>50</v>
      </c>
      <c r="E6013" s="7">
        <v>10.47</v>
      </c>
      <c r="F6013" s="6">
        <v>680475.21</v>
      </c>
      <c r="G6013" s="6">
        <v>71275.55</v>
      </c>
    </row>
    <row r="6014" spans="1:10" hidden="1" x14ac:dyDescent="0.2">
      <c r="A6014" s="5">
        <v>2015</v>
      </c>
      <c r="B6014" s="5">
        <v>10</v>
      </c>
      <c r="C6014" s="5" t="str">
        <f t="shared" si="795"/>
        <v>Oct 2015</v>
      </c>
      <c r="D6014" s="5" t="s">
        <v>52</v>
      </c>
      <c r="E6014" s="7">
        <v>11.53</v>
      </c>
      <c r="F6014" s="6">
        <v>2738689.6</v>
      </c>
      <c r="G6014" s="6">
        <v>315686.19</v>
      </c>
    </row>
    <row r="6015" spans="1:10" hidden="1" x14ac:dyDescent="0.2">
      <c r="A6015" s="5">
        <v>2015</v>
      </c>
      <c r="B6015" s="5">
        <v>10</v>
      </c>
      <c r="C6015" s="5" t="str">
        <f t="shared" si="795"/>
        <v>Oct 2015</v>
      </c>
      <c r="D6015" s="5" t="s">
        <v>51</v>
      </c>
      <c r="E6015" s="7">
        <v>17.440000000000001</v>
      </c>
      <c r="F6015" s="6">
        <v>149674.65</v>
      </c>
      <c r="G6015" s="6">
        <v>26108.29</v>
      </c>
    </row>
    <row r="6016" spans="1:10" hidden="1" x14ac:dyDescent="0.2">
      <c r="A6016" s="5">
        <v>2015</v>
      </c>
      <c r="B6016" s="5">
        <v>10</v>
      </c>
      <c r="C6016" s="5" t="str">
        <f t="shared" si="795"/>
        <v>Oct 2015</v>
      </c>
      <c r="D6016" s="5" t="s">
        <v>54</v>
      </c>
      <c r="E6016" s="7">
        <v>9.44</v>
      </c>
      <c r="F6016" s="6">
        <v>2333355.4</v>
      </c>
      <c r="G6016" s="6">
        <v>220177.83</v>
      </c>
    </row>
    <row r="6017" spans="1:10" hidden="1" x14ac:dyDescent="0.2">
      <c r="A6017" s="5">
        <v>2015</v>
      </c>
      <c r="B6017" s="5">
        <v>10</v>
      </c>
      <c r="C6017" s="5" t="str">
        <f t="shared" si="795"/>
        <v>Oct 2015</v>
      </c>
      <c r="D6017" s="5" t="s">
        <v>55</v>
      </c>
      <c r="E6017" s="7">
        <v>14.58</v>
      </c>
      <c r="F6017" s="6">
        <v>1452828.6</v>
      </c>
      <c r="G6017" s="6">
        <v>211788.53</v>
      </c>
    </row>
    <row r="6018" spans="1:10" hidden="1" x14ac:dyDescent="0.2">
      <c r="A6018" s="5">
        <v>2015</v>
      </c>
      <c r="B6018" s="5">
        <v>10</v>
      </c>
      <c r="C6018" s="5" t="str">
        <f t="shared" si="795"/>
        <v>Oct 2015</v>
      </c>
      <c r="D6018" s="5" t="s">
        <v>53</v>
      </c>
      <c r="E6018" s="7">
        <v>10.99</v>
      </c>
      <c r="F6018" s="6">
        <v>680681.29</v>
      </c>
      <c r="G6018" s="6">
        <v>74773.05</v>
      </c>
    </row>
    <row r="6019" spans="1:10" hidden="1" x14ac:dyDescent="0.2">
      <c r="A6019" s="5">
        <v>2015</v>
      </c>
      <c r="B6019" s="5">
        <v>10</v>
      </c>
      <c r="C6019" s="5" t="str">
        <f t="shared" si="795"/>
        <v>Oct 2015</v>
      </c>
      <c r="D6019" s="5" t="s">
        <v>56</v>
      </c>
      <c r="E6019" s="7">
        <v>11.56</v>
      </c>
      <c r="F6019" s="6">
        <v>180994.18</v>
      </c>
      <c r="G6019" s="6">
        <v>20929.36</v>
      </c>
    </row>
    <row r="6020" spans="1:10" hidden="1" x14ac:dyDescent="0.2">
      <c r="A6020" s="5">
        <v>2015</v>
      </c>
      <c r="B6020" s="5">
        <v>9</v>
      </c>
      <c r="C6020" s="5" t="str">
        <f t="shared" si="795"/>
        <v>Sep 2015</v>
      </c>
      <c r="D6020" s="5" t="s">
        <v>7</v>
      </c>
      <c r="E6020" s="7">
        <v>20.309999999999999</v>
      </c>
      <c r="F6020" s="6">
        <v>147798.04</v>
      </c>
      <c r="G6020" s="6">
        <v>30015.58</v>
      </c>
    </row>
    <row r="6021" spans="1:10" hidden="1" x14ac:dyDescent="0.2">
      <c r="A6021" s="5">
        <v>2015</v>
      </c>
      <c r="B6021" s="5">
        <v>9</v>
      </c>
      <c r="C6021" s="5" t="str">
        <f t="shared" si="795"/>
        <v>Sep 2015</v>
      </c>
      <c r="D6021" s="5" t="s">
        <v>8</v>
      </c>
      <c r="E6021" s="7">
        <v>12.22</v>
      </c>
      <c r="F6021" s="6">
        <v>2730060.2</v>
      </c>
      <c r="G6021" s="6">
        <v>333717.65000000002</v>
      </c>
      <c r="H6021" s="1">
        <f>(E6633-E6021)/E6633</f>
        <v>-3.2094594594594662E-2</v>
      </c>
      <c r="I6021" s="1">
        <f>(F6633-F6021)/F6633</f>
        <v>7.9829563925341615E-2</v>
      </c>
      <c r="J6021" s="9">
        <f>H6021/I6021</f>
        <v>-0.40203895670293577</v>
      </c>
    </row>
    <row r="6022" spans="1:10" hidden="1" x14ac:dyDescent="0.2">
      <c r="A6022" s="5">
        <v>2015</v>
      </c>
      <c r="B6022" s="5">
        <v>9</v>
      </c>
      <c r="C6022" s="5" t="str">
        <f t="shared" si="795"/>
        <v>Sep 2015</v>
      </c>
      <c r="D6022" s="5" t="s">
        <v>9</v>
      </c>
      <c r="E6022" s="7">
        <v>10.49</v>
      </c>
      <c r="F6022" s="6">
        <v>1664951.7</v>
      </c>
      <c r="G6022" s="6">
        <v>174707.84</v>
      </c>
    </row>
    <row r="6023" spans="1:10" hidden="1" x14ac:dyDescent="0.2">
      <c r="A6023" s="5">
        <v>2015</v>
      </c>
      <c r="B6023" s="5">
        <v>9</v>
      </c>
      <c r="C6023" s="5" t="str">
        <f t="shared" si="795"/>
        <v>Sep 2015</v>
      </c>
      <c r="D6023" s="5" t="s">
        <v>57</v>
      </c>
      <c r="E6023" s="7">
        <v>12.69</v>
      </c>
      <c r="F6023" s="6">
        <v>3529071.4</v>
      </c>
      <c r="G6023" s="6">
        <v>447937.31</v>
      </c>
    </row>
    <row r="6024" spans="1:10" x14ac:dyDescent="0.2">
      <c r="A6024" s="5">
        <v>2015</v>
      </c>
      <c r="B6024" s="5">
        <v>9</v>
      </c>
      <c r="C6024" s="5" t="str">
        <f t="shared" si="795"/>
        <v>Sep 2015</v>
      </c>
      <c r="D6024" s="5" t="s">
        <v>10</v>
      </c>
      <c r="E6024" s="7">
        <v>18.350000000000001</v>
      </c>
      <c r="F6024" s="6">
        <v>9469763.5</v>
      </c>
      <c r="G6024" s="6">
        <v>1738028.3</v>
      </c>
      <c r="H6024" s="1">
        <f t="shared" ref="H6024" si="799">(E6636-E6024)/E6636</f>
        <v>-2.114635503617154E-2</v>
      </c>
      <c r="I6024" s="1">
        <f t="shared" ref="I6024" si="800">(F6636-F6024)/F6636</f>
        <v>-2.9063634439910047E-2</v>
      </c>
      <c r="J6024" s="9">
        <f t="shared" ref="J6024" si="801">H6024/I6024</f>
        <v>0.7275881163414808</v>
      </c>
    </row>
    <row r="6025" spans="1:10" hidden="1" x14ac:dyDescent="0.2">
      <c r="A6025" s="5">
        <v>2015</v>
      </c>
      <c r="B6025" s="5">
        <v>9</v>
      </c>
      <c r="C6025" s="5" t="str">
        <f t="shared" si="795"/>
        <v>Sep 2015</v>
      </c>
      <c r="D6025" s="5" t="s">
        <v>11</v>
      </c>
      <c r="E6025" s="7">
        <v>12.57</v>
      </c>
      <c r="F6025" s="6">
        <v>1586796.7</v>
      </c>
      <c r="G6025" s="6">
        <v>199420.9</v>
      </c>
    </row>
    <row r="6026" spans="1:10" hidden="1" x14ac:dyDescent="0.2">
      <c r="A6026" s="5">
        <v>2015</v>
      </c>
      <c r="B6026" s="5">
        <v>9</v>
      </c>
      <c r="C6026" s="5" t="str">
        <f t="shared" si="795"/>
        <v>Sep 2015</v>
      </c>
      <c r="D6026" s="5" t="s">
        <v>12</v>
      </c>
      <c r="E6026" s="7">
        <v>19.29</v>
      </c>
      <c r="F6026" s="6">
        <v>1180177.7</v>
      </c>
      <c r="G6026" s="6">
        <v>227691.65</v>
      </c>
    </row>
    <row r="6027" spans="1:10" hidden="1" x14ac:dyDescent="0.2">
      <c r="A6027" s="5">
        <v>2015</v>
      </c>
      <c r="B6027" s="5">
        <v>9</v>
      </c>
      <c r="C6027" s="5" t="str">
        <f t="shared" si="795"/>
        <v>Sep 2015</v>
      </c>
      <c r="D6027" s="5" t="s">
        <v>14</v>
      </c>
      <c r="E6027" s="7">
        <v>12.74</v>
      </c>
      <c r="F6027" s="6">
        <v>224987.47</v>
      </c>
      <c r="G6027" s="6">
        <v>28663.64</v>
      </c>
    </row>
    <row r="6028" spans="1:10" hidden="1" x14ac:dyDescent="0.2">
      <c r="A6028" s="5">
        <v>2015</v>
      </c>
      <c r="B6028" s="5">
        <v>9</v>
      </c>
      <c r="C6028" s="5" t="str">
        <f t="shared" si="795"/>
        <v>Sep 2015</v>
      </c>
      <c r="D6028" s="5" t="s">
        <v>13</v>
      </c>
      <c r="E6028" s="7">
        <v>13.61</v>
      </c>
      <c r="F6028" s="6">
        <v>398553.17</v>
      </c>
      <c r="G6028" s="6">
        <v>54260.68</v>
      </c>
    </row>
    <row r="6029" spans="1:10" hidden="1" x14ac:dyDescent="0.2">
      <c r="A6029" s="5">
        <v>2015</v>
      </c>
      <c r="B6029" s="5">
        <v>9</v>
      </c>
      <c r="C6029" s="5" t="str">
        <f t="shared" si="795"/>
        <v>Sep 2015</v>
      </c>
      <c r="D6029" s="5" t="s">
        <v>15</v>
      </c>
      <c r="E6029" s="7">
        <v>11.66</v>
      </c>
      <c r="F6029" s="6">
        <v>11900343</v>
      </c>
      <c r="G6029" s="6">
        <v>1387445.4</v>
      </c>
    </row>
    <row r="6030" spans="1:10" hidden="1" x14ac:dyDescent="0.2">
      <c r="A6030" s="5">
        <v>2015</v>
      </c>
      <c r="B6030" s="5">
        <v>9</v>
      </c>
      <c r="C6030" s="5" t="str">
        <f t="shared" si="795"/>
        <v>Sep 2015</v>
      </c>
      <c r="D6030" s="5" t="s">
        <v>16</v>
      </c>
      <c r="E6030" s="7">
        <v>12.18</v>
      </c>
      <c r="F6030" s="6">
        <v>4879527.3</v>
      </c>
      <c r="G6030" s="6">
        <v>594099.13</v>
      </c>
    </row>
    <row r="6031" spans="1:10" hidden="1" x14ac:dyDescent="0.2">
      <c r="A6031" s="5">
        <v>2015</v>
      </c>
      <c r="B6031" s="5">
        <v>9</v>
      </c>
      <c r="C6031" s="5" t="str">
        <f t="shared" si="795"/>
        <v>Sep 2015</v>
      </c>
      <c r="D6031" s="5" t="s">
        <v>17</v>
      </c>
      <c r="E6031" s="7">
        <v>28.51</v>
      </c>
      <c r="F6031" s="6">
        <v>255050.95</v>
      </c>
      <c r="G6031" s="6">
        <v>72723.39</v>
      </c>
    </row>
    <row r="6032" spans="1:10" hidden="1" x14ac:dyDescent="0.2">
      <c r="A6032" s="5">
        <v>2015</v>
      </c>
      <c r="B6032" s="5">
        <v>9</v>
      </c>
      <c r="C6032" s="5" t="str">
        <f t="shared" si="795"/>
        <v>Sep 2015</v>
      </c>
      <c r="D6032" s="5" t="s">
        <v>21</v>
      </c>
      <c r="E6032" s="7">
        <v>12.04</v>
      </c>
      <c r="F6032" s="6">
        <v>1161462.1000000001</v>
      </c>
      <c r="G6032" s="6">
        <v>139882.49</v>
      </c>
    </row>
    <row r="6033" spans="1:7" hidden="1" x14ac:dyDescent="0.2">
      <c r="A6033" s="5">
        <v>2015</v>
      </c>
      <c r="B6033" s="5">
        <v>9</v>
      </c>
      <c r="C6033" s="5" t="str">
        <f t="shared" si="795"/>
        <v>Sep 2015</v>
      </c>
      <c r="D6033" s="5" t="s">
        <v>18</v>
      </c>
      <c r="E6033" s="7">
        <v>10.02</v>
      </c>
      <c r="F6033" s="6">
        <v>521226.7</v>
      </c>
      <c r="G6033" s="6">
        <v>52207.23</v>
      </c>
    </row>
    <row r="6034" spans="1:7" hidden="1" x14ac:dyDescent="0.2">
      <c r="A6034" s="5">
        <v>2015</v>
      </c>
      <c r="B6034" s="5">
        <v>9</v>
      </c>
      <c r="C6034" s="5" t="str">
        <f t="shared" si="795"/>
        <v>Sep 2015</v>
      </c>
      <c r="D6034" s="5" t="s">
        <v>19</v>
      </c>
      <c r="E6034" s="7">
        <v>12.8</v>
      </c>
      <c r="F6034" s="6">
        <v>3790162.9</v>
      </c>
      <c r="G6034" s="6">
        <v>484994.46</v>
      </c>
    </row>
    <row r="6035" spans="1:7" hidden="1" x14ac:dyDescent="0.2">
      <c r="A6035" s="5">
        <v>2015</v>
      </c>
      <c r="B6035" s="5">
        <v>9</v>
      </c>
      <c r="C6035" s="5" t="str">
        <f t="shared" si="795"/>
        <v>Sep 2015</v>
      </c>
      <c r="D6035" s="5" t="s">
        <v>20</v>
      </c>
      <c r="E6035" s="7">
        <v>11.81</v>
      </c>
      <c r="F6035" s="6">
        <v>2606092.7000000002</v>
      </c>
      <c r="G6035" s="6">
        <v>307810.83</v>
      </c>
    </row>
    <row r="6036" spans="1:7" hidden="1" x14ac:dyDescent="0.2">
      <c r="A6036" s="5">
        <v>2015</v>
      </c>
      <c r="B6036" s="5">
        <v>9</v>
      </c>
      <c r="C6036" s="5" t="str">
        <f t="shared" si="795"/>
        <v>Sep 2015</v>
      </c>
      <c r="D6036" s="5" t="s">
        <v>22</v>
      </c>
      <c r="E6036" s="7">
        <v>12.29</v>
      </c>
      <c r="F6036" s="6">
        <v>1276243.2</v>
      </c>
      <c r="G6036" s="6">
        <v>156850.68</v>
      </c>
    </row>
    <row r="6037" spans="1:7" hidden="1" x14ac:dyDescent="0.2">
      <c r="A6037" s="5">
        <v>2015</v>
      </c>
      <c r="B6037" s="5">
        <v>9</v>
      </c>
      <c r="C6037" s="5" t="str">
        <f t="shared" si="795"/>
        <v>Sep 2015</v>
      </c>
      <c r="D6037" s="5" t="s">
        <v>23</v>
      </c>
      <c r="E6037" s="7">
        <v>10.51</v>
      </c>
      <c r="F6037" s="6">
        <v>2111514.7999999998</v>
      </c>
      <c r="G6037" s="6">
        <v>221981.13</v>
      </c>
    </row>
    <row r="6038" spans="1:7" hidden="1" x14ac:dyDescent="0.2">
      <c r="A6038" s="5">
        <v>2015</v>
      </c>
      <c r="B6038" s="5">
        <v>9</v>
      </c>
      <c r="C6038" s="5" t="str">
        <f t="shared" si="795"/>
        <v>Sep 2015</v>
      </c>
      <c r="D6038" s="5" t="s">
        <v>24</v>
      </c>
      <c r="E6038" s="7">
        <v>9.7200000000000006</v>
      </c>
      <c r="F6038" s="6">
        <v>3142445.3</v>
      </c>
      <c r="G6038" s="6">
        <v>305401.55</v>
      </c>
    </row>
    <row r="6039" spans="1:7" hidden="1" x14ac:dyDescent="0.2">
      <c r="A6039" s="5">
        <v>2015</v>
      </c>
      <c r="B6039" s="5">
        <v>9</v>
      </c>
      <c r="C6039" s="5" t="str">
        <f t="shared" si="795"/>
        <v>Sep 2015</v>
      </c>
      <c r="D6039" s="5" t="s">
        <v>27</v>
      </c>
      <c r="E6039" s="7">
        <v>18.87</v>
      </c>
      <c r="F6039" s="6">
        <v>1843966</v>
      </c>
      <c r="G6039" s="6">
        <v>347884.05</v>
      </c>
    </row>
    <row r="6040" spans="1:7" hidden="1" x14ac:dyDescent="0.2">
      <c r="A6040" s="5">
        <v>2015</v>
      </c>
      <c r="B6040" s="5">
        <v>9</v>
      </c>
      <c r="C6040" s="5" t="str">
        <f t="shared" si="795"/>
        <v>Sep 2015</v>
      </c>
      <c r="D6040" s="5" t="s">
        <v>26</v>
      </c>
      <c r="E6040" s="7">
        <v>14.01</v>
      </c>
      <c r="F6040" s="6">
        <v>2047696.4</v>
      </c>
      <c r="G6040" s="6">
        <v>286829.61</v>
      </c>
    </row>
    <row r="6041" spans="1:7" hidden="1" x14ac:dyDescent="0.2">
      <c r="A6041" s="5">
        <v>2015</v>
      </c>
      <c r="B6041" s="5">
        <v>9</v>
      </c>
      <c r="C6041" s="5" t="str">
        <f t="shared" si="795"/>
        <v>Sep 2015</v>
      </c>
      <c r="D6041" s="5" t="s">
        <v>25</v>
      </c>
      <c r="E6041" s="7">
        <v>15.13</v>
      </c>
      <c r="F6041" s="6">
        <v>388129.31</v>
      </c>
      <c r="G6041" s="6">
        <v>58729.2</v>
      </c>
    </row>
    <row r="6042" spans="1:7" hidden="1" x14ac:dyDescent="0.2">
      <c r="A6042" s="5">
        <v>2015</v>
      </c>
      <c r="B6042" s="5">
        <v>9</v>
      </c>
      <c r="C6042" s="5" t="str">
        <f t="shared" si="795"/>
        <v>Sep 2015</v>
      </c>
      <c r="D6042" s="5" t="s">
        <v>28</v>
      </c>
      <c r="E6042" s="7">
        <v>14.52</v>
      </c>
      <c r="F6042" s="6">
        <v>2851467.9</v>
      </c>
      <c r="G6042" s="6">
        <v>413959.79</v>
      </c>
    </row>
    <row r="6043" spans="1:7" hidden="1" x14ac:dyDescent="0.2">
      <c r="A6043" s="5">
        <v>2015</v>
      </c>
      <c r="B6043" s="5">
        <v>9</v>
      </c>
      <c r="C6043" s="5" t="str">
        <f t="shared" si="795"/>
        <v>Sep 2015</v>
      </c>
      <c r="D6043" s="5" t="s">
        <v>29</v>
      </c>
      <c r="E6043" s="7">
        <v>12.68</v>
      </c>
      <c r="F6043" s="6">
        <v>1712451.9</v>
      </c>
      <c r="G6043" s="6">
        <v>217151.03</v>
      </c>
    </row>
    <row r="6044" spans="1:7" hidden="1" x14ac:dyDescent="0.2">
      <c r="A6044" s="5">
        <v>2015</v>
      </c>
      <c r="B6044" s="5">
        <v>9</v>
      </c>
      <c r="C6044" s="5" t="str">
        <f t="shared" si="795"/>
        <v>Sep 2015</v>
      </c>
      <c r="D6044" s="5" t="s">
        <v>31</v>
      </c>
      <c r="E6044" s="7">
        <v>11.68</v>
      </c>
      <c r="F6044" s="6">
        <v>2812796.2</v>
      </c>
      <c r="G6044" s="6">
        <v>328461.71000000002</v>
      </c>
    </row>
    <row r="6045" spans="1:7" hidden="1" x14ac:dyDescent="0.2">
      <c r="A6045" s="5">
        <v>2015</v>
      </c>
      <c r="B6045" s="5">
        <v>9</v>
      </c>
      <c r="C6045" s="5" t="str">
        <f t="shared" si="795"/>
        <v>Sep 2015</v>
      </c>
      <c r="D6045" s="5" t="s">
        <v>30</v>
      </c>
      <c r="E6045" s="7">
        <v>11.16</v>
      </c>
      <c r="F6045" s="6">
        <v>1805194.1</v>
      </c>
      <c r="G6045" s="6">
        <v>201460.34</v>
      </c>
    </row>
    <row r="6046" spans="1:7" hidden="1" x14ac:dyDescent="0.2">
      <c r="A6046" s="5">
        <v>2015</v>
      </c>
      <c r="B6046" s="5">
        <v>9</v>
      </c>
      <c r="C6046" s="5" t="str">
        <f t="shared" si="795"/>
        <v>Sep 2015</v>
      </c>
      <c r="D6046" s="5" t="s">
        <v>32</v>
      </c>
      <c r="E6046" s="7">
        <v>11.35</v>
      </c>
      <c r="F6046" s="6">
        <v>332047.31</v>
      </c>
      <c r="G6046" s="6">
        <v>37687.660000000003</v>
      </c>
    </row>
    <row r="6047" spans="1:7" hidden="1" x14ac:dyDescent="0.2">
      <c r="A6047" s="5">
        <v>2015</v>
      </c>
      <c r="B6047" s="5">
        <v>9</v>
      </c>
      <c r="C6047" s="5" t="str">
        <f t="shared" si="795"/>
        <v>Sep 2015</v>
      </c>
      <c r="D6047" s="5" t="s">
        <v>39</v>
      </c>
      <c r="E6047" s="7">
        <v>11.88</v>
      </c>
      <c r="F6047" s="6">
        <v>4765621.3</v>
      </c>
      <c r="G6047" s="6">
        <v>565968.9</v>
      </c>
    </row>
    <row r="6048" spans="1:7" hidden="1" x14ac:dyDescent="0.2">
      <c r="A6048" s="5">
        <v>2015</v>
      </c>
      <c r="B6048" s="5">
        <v>9</v>
      </c>
      <c r="C6048" s="5" t="str">
        <f t="shared" si="795"/>
        <v>Sep 2015</v>
      </c>
      <c r="D6048" s="5" t="s">
        <v>40</v>
      </c>
      <c r="E6048" s="7">
        <v>11.03</v>
      </c>
      <c r="F6048" s="6">
        <v>299978.96999999997</v>
      </c>
      <c r="G6048" s="6">
        <v>33087.42</v>
      </c>
    </row>
    <row r="6049" spans="1:10" hidden="1" x14ac:dyDescent="0.2">
      <c r="A6049" s="5">
        <v>2015</v>
      </c>
      <c r="B6049" s="5">
        <v>9</v>
      </c>
      <c r="C6049" s="5" t="str">
        <f t="shared" si="795"/>
        <v>Sep 2015</v>
      </c>
      <c r="D6049" s="5" t="s">
        <v>33</v>
      </c>
      <c r="E6049" s="7">
        <v>12.07</v>
      </c>
      <c r="F6049" s="6">
        <v>748601.11</v>
      </c>
      <c r="G6049" s="6">
        <v>90356.77</v>
      </c>
    </row>
    <row r="6050" spans="1:10" hidden="1" x14ac:dyDescent="0.2">
      <c r="A6050" s="5">
        <v>2015</v>
      </c>
      <c r="B6050" s="5">
        <v>9</v>
      </c>
      <c r="C6050" s="5" t="str">
        <f t="shared" si="795"/>
        <v>Sep 2015</v>
      </c>
      <c r="D6050" s="5" t="s">
        <v>35</v>
      </c>
      <c r="E6050" s="7">
        <v>17.23</v>
      </c>
      <c r="F6050" s="6">
        <v>405243.16</v>
      </c>
      <c r="G6050" s="6">
        <v>69839.3</v>
      </c>
    </row>
    <row r="6051" spans="1:10" hidden="1" x14ac:dyDescent="0.2">
      <c r="A6051" s="5">
        <v>2015</v>
      </c>
      <c r="B6051" s="5">
        <v>9</v>
      </c>
      <c r="C6051" s="5" t="str">
        <f t="shared" si="795"/>
        <v>Sep 2015</v>
      </c>
      <c r="D6051" s="5" t="s">
        <v>36</v>
      </c>
      <c r="E6051" s="7">
        <v>15.66</v>
      </c>
      <c r="F6051" s="6">
        <v>2701681.7</v>
      </c>
      <c r="G6051" s="6">
        <v>423160.83</v>
      </c>
    </row>
    <row r="6052" spans="1:10" hidden="1" x14ac:dyDescent="0.2">
      <c r="A6052" s="5">
        <v>2015</v>
      </c>
      <c r="B6052" s="5">
        <v>9</v>
      </c>
      <c r="C6052" s="5" t="str">
        <f t="shared" si="795"/>
        <v>Sep 2015</v>
      </c>
      <c r="D6052" s="5" t="s">
        <v>37</v>
      </c>
      <c r="E6052" s="7">
        <v>12.68</v>
      </c>
      <c r="F6052" s="6">
        <v>621242.35</v>
      </c>
      <c r="G6052" s="6">
        <v>78753.53</v>
      </c>
    </row>
    <row r="6053" spans="1:10" hidden="1" x14ac:dyDescent="0.2">
      <c r="A6053" s="5">
        <v>2015</v>
      </c>
      <c r="B6053" s="5">
        <v>9</v>
      </c>
      <c r="C6053" s="5" t="str">
        <f t="shared" si="795"/>
        <v>Sep 2015</v>
      </c>
      <c r="D6053" s="5" t="s">
        <v>34</v>
      </c>
      <c r="E6053" s="7">
        <v>12.38</v>
      </c>
      <c r="F6053" s="6">
        <v>1386594.5</v>
      </c>
      <c r="G6053" s="6">
        <v>171668.49</v>
      </c>
    </row>
    <row r="6054" spans="1:10" hidden="1" x14ac:dyDescent="0.2">
      <c r="A6054" s="5">
        <v>2015</v>
      </c>
      <c r="B6054" s="5">
        <v>9</v>
      </c>
      <c r="C6054" s="5" t="str">
        <f t="shared" si="795"/>
        <v>Sep 2015</v>
      </c>
      <c r="D6054" s="5" t="s">
        <v>38</v>
      </c>
      <c r="E6054" s="7">
        <v>18.38</v>
      </c>
      <c r="F6054" s="6">
        <v>4949531.5999999996</v>
      </c>
      <c r="G6054" s="6">
        <v>909860.06</v>
      </c>
    </row>
    <row r="6055" spans="1:10" hidden="1" x14ac:dyDescent="0.2">
      <c r="A6055" s="5">
        <v>2015</v>
      </c>
      <c r="B6055" s="5">
        <v>9</v>
      </c>
      <c r="C6055" s="5" t="str">
        <f t="shared" si="795"/>
        <v>Sep 2015</v>
      </c>
      <c r="D6055" s="5" t="s">
        <v>41</v>
      </c>
      <c r="E6055" s="7">
        <v>12.71</v>
      </c>
      <c r="F6055" s="6">
        <v>4148200.1</v>
      </c>
      <c r="G6055" s="6">
        <v>527393.28000000003</v>
      </c>
    </row>
    <row r="6056" spans="1:10" hidden="1" x14ac:dyDescent="0.2">
      <c r="A6056" s="5">
        <v>2015</v>
      </c>
      <c r="B6056" s="5">
        <v>9</v>
      </c>
      <c r="C6056" s="5" t="str">
        <f t="shared" si="795"/>
        <v>Sep 2015</v>
      </c>
      <c r="D6056" s="5" t="s">
        <v>42</v>
      </c>
      <c r="E6056" s="7">
        <v>10.7</v>
      </c>
      <c r="F6056" s="6">
        <v>2163771.7000000002</v>
      </c>
      <c r="G6056" s="6">
        <v>231493.96</v>
      </c>
    </row>
    <row r="6057" spans="1:10" hidden="1" x14ac:dyDescent="0.2">
      <c r="A6057" s="5">
        <v>2015</v>
      </c>
      <c r="B6057" s="5">
        <v>9</v>
      </c>
      <c r="C6057" s="5" t="str">
        <f t="shared" si="795"/>
        <v>Sep 2015</v>
      </c>
      <c r="D6057" s="5" t="s">
        <v>43</v>
      </c>
      <c r="E6057" s="7">
        <v>10.89</v>
      </c>
      <c r="F6057" s="6">
        <v>1204222</v>
      </c>
      <c r="G6057" s="6">
        <v>131096.10999999999</v>
      </c>
    </row>
    <row r="6058" spans="1:10" hidden="1" x14ac:dyDescent="0.2">
      <c r="A6058" s="5">
        <v>2015</v>
      </c>
      <c r="B6058" s="5">
        <v>9</v>
      </c>
      <c r="C6058" s="5" t="str">
        <f t="shared" si="795"/>
        <v>Sep 2015</v>
      </c>
      <c r="D6058" s="5" t="s">
        <v>44</v>
      </c>
      <c r="E6058" s="7">
        <v>14.11</v>
      </c>
      <c r="F6058" s="6">
        <v>4497095.8</v>
      </c>
      <c r="G6058" s="6">
        <v>634390.99</v>
      </c>
    </row>
    <row r="6059" spans="1:10" hidden="1" x14ac:dyDescent="0.2">
      <c r="A6059" s="5">
        <v>2015</v>
      </c>
      <c r="B6059" s="5">
        <v>9</v>
      </c>
      <c r="C6059" s="5" t="str">
        <f t="shared" si="795"/>
        <v>Sep 2015</v>
      </c>
      <c r="D6059" s="5" t="s">
        <v>45</v>
      </c>
      <c r="E6059" s="7">
        <v>21.6</v>
      </c>
      <c r="F6059" s="6">
        <v>276848.56</v>
      </c>
      <c r="G6059" s="6">
        <v>59792.24</v>
      </c>
    </row>
    <row r="6060" spans="1:10" hidden="1" x14ac:dyDescent="0.2">
      <c r="A6060" s="5">
        <v>2015</v>
      </c>
      <c r="B6060" s="5">
        <v>9</v>
      </c>
      <c r="C6060" s="5" t="str">
        <f t="shared" si="795"/>
        <v>Sep 2015</v>
      </c>
      <c r="D6060" s="5" t="s">
        <v>46</v>
      </c>
      <c r="E6060" s="7">
        <v>12.95</v>
      </c>
      <c r="F6060" s="6">
        <v>2513627.5</v>
      </c>
      <c r="G6060" s="6">
        <v>325465.01</v>
      </c>
    </row>
    <row r="6061" spans="1:10" hidden="1" x14ac:dyDescent="0.2">
      <c r="A6061" s="5">
        <v>2015</v>
      </c>
      <c r="B6061" s="5">
        <v>9</v>
      </c>
      <c r="C6061" s="5" t="str">
        <f t="shared" si="795"/>
        <v>Sep 2015</v>
      </c>
      <c r="D6061" s="5" t="s">
        <v>47</v>
      </c>
      <c r="E6061" s="7">
        <v>12</v>
      </c>
      <c r="F6061" s="6">
        <v>334246.90000000002</v>
      </c>
      <c r="G6061" s="6">
        <v>40101.599999999999</v>
      </c>
    </row>
    <row r="6062" spans="1:10" hidden="1" x14ac:dyDescent="0.2">
      <c r="A6062" s="5">
        <v>2015</v>
      </c>
      <c r="B6062" s="5">
        <v>9</v>
      </c>
      <c r="C6062" s="5" t="str">
        <f t="shared" si="795"/>
        <v>Sep 2015</v>
      </c>
      <c r="D6062" s="5" t="s">
        <v>48</v>
      </c>
      <c r="E6062" s="7">
        <v>10.34</v>
      </c>
      <c r="F6062" s="6">
        <v>3602075.5</v>
      </c>
      <c r="G6062" s="6">
        <v>372554.27</v>
      </c>
    </row>
    <row r="6063" spans="1:10" x14ac:dyDescent="0.2">
      <c r="A6063" s="5">
        <v>2015</v>
      </c>
      <c r="B6063" s="5">
        <v>9</v>
      </c>
      <c r="C6063" s="5" t="str">
        <f t="shared" si="795"/>
        <v>Sep 2015</v>
      </c>
      <c r="D6063" s="5" t="s">
        <v>49</v>
      </c>
      <c r="E6063" s="7">
        <v>11.51</v>
      </c>
      <c r="F6063" s="6">
        <v>15031761</v>
      </c>
      <c r="G6063" s="6">
        <v>1729972.7</v>
      </c>
      <c r="H6063" s="1">
        <f t="shared" ref="H6063" si="802">(E6675-E6063)/E6675</f>
        <v>4.3225270157938457E-2</v>
      </c>
      <c r="I6063" s="1">
        <f t="shared" ref="I6063" si="803">(F6675-F6063)/F6675</f>
        <v>-2.6208254499324339E-2</v>
      </c>
      <c r="J6063" s="9">
        <f t="shared" ref="J6063" si="804">H6063/I6063</f>
        <v>-1.6492998478419394</v>
      </c>
    </row>
    <row r="6064" spans="1:10" hidden="1" x14ac:dyDescent="0.2">
      <c r="A6064" s="5">
        <v>2015</v>
      </c>
      <c r="B6064" s="5">
        <v>9</v>
      </c>
      <c r="C6064" s="5" t="str">
        <f t="shared" si="795"/>
        <v>Sep 2015</v>
      </c>
      <c r="D6064" s="5" t="s">
        <v>50</v>
      </c>
      <c r="E6064" s="7">
        <v>11.3</v>
      </c>
      <c r="F6064" s="6">
        <v>797765.45</v>
      </c>
      <c r="G6064" s="6">
        <v>90151.33</v>
      </c>
    </row>
    <row r="6065" spans="1:10" hidden="1" x14ac:dyDescent="0.2">
      <c r="A6065" s="5">
        <v>2015</v>
      </c>
      <c r="B6065" s="5">
        <v>9</v>
      </c>
      <c r="C6065" s="5" t="str">
        <f t="shared" si="795"/>
        <v>Sep 2015</v>
      </c>
      <c r="D6065" s="5" t="s">
        <v>52</v>
      </c>
      <c r="E6065" s="7">
        <v>11.85</v>
      </c>
      <c r="F6065" s="6">
        <v>3452778.1</v>
      </c>
      <c r="G6065" s="6">
        <v>409216.29</v>
      </c>
    </row>
    <row r="6066" spans="1:10" hidden="1" x14ac:dyDescent="0.2">
      <c r="A6066" s="5">
        <v>2015</v>
      </c>
      <c r="B6066" s="5">
        <v>9</v>
      </c>
      <c r="C6066" s="5" t="str">
        <f t="shared" si="795"/>
        <v>Sep 2015</v>
      </c>
      <c r="D6066" s="5" t="s">
        <v>51</v>
      </c>
      <c r="E6066" s="7">
        <v>17.27</v>
      </c>
      <c r="F6066" s="6">
        <v>163348.78</v>
      </c>
      <c r="G6066" s="6">
        <v>28216.55</v>
      </c>
    </row>
    <row r="6067" spans="1:10" hidden="1" x14ac:dyDescent="0.2">
      <c r="A6067" s="5">
        <v>2015</v>
      </c>
      <c r="B6067" s="5">
        <v>9</v>
      </c>
      <c r="C6067" s="5" t="str">
        <f t="shared" si="795"/>
        <v>Sep 2015</v>
      </c>
      <c r="D6067" s="5" t="s">
        <v>54</v>
      </c>
      <c r="E6067" s="7">
        <v>9.41</v>
      </c>
      <c r="F6067" s="6">
        <v>2288277.2999999998</v>
      </c>
      <c r="G6067" s="6">
        <v>215365.57</v>
      </c>
    </row>
    <row r="6068" spans="1:10" hidden="1" x14ac:dyDescent="0.2">
      <c r="A6068" s="5">
        <v>2015</v>
      </c>
      <c r="B6068" s="5">
        <v>9</v>
      </c>
      <c r="C6068" s="5" t="str">
        <f t="shared" si="795"/>
        <v>Sep 2015</v>
      </c>
      <c r="D6068" s="5" t="s">
        <v>55</v>
      </c>
      <c r="E6068" s="7">
        <v>14.57</v>
      </c>
      <c r="F6068" s="6">
        <v>1772434.6</v>
      </c>
      <c r="G6068" s="6">
        <v>258241</v>
      </c>
    </row>
    <row r="6069" spans="1:10" hidden="1" x14ac:dyDescent="0.2">
      <c r="A6069" s="5">
        <v>2015</v>
      </c>
      <c r="B6069" s="5">
        <v>9</v>
      </c>
      <c r="C6069" s="5" t="str">
        <f t="shared" si="795"/>
        <v>Sep 2015</v>
      </c>
      <c r="D6069" s="5" t="s">
        <v>53</v>
      </c>
      <c r="E6069" s="7">
        <v>10.79</v>
      </c>
      <c r="F6069" s="6">
        <v>741243.76</v>
      </c>
      <c r="G6069" s="6">
        <v>79999.399999999994</v>
      </c>
    </row>
    <row r="6070" spans="1:10" hidden="1" x14ac:dyDescent="0.2">
      <c r="A6070" s="5">
        <v>2015</v>
      </c>
      <c r="B6070" s="5">
        <v>9</v>
      </c>
      <c r="C6070" s="5" t="str">
        <f t="shared" si="795"/>
        <v>Sep 2015</v>
      </c>
      <c r="D6070" s="5" t="s">
        <v>56</v>
      </c>
      <c r="E6070" s="7">
        <v>11.53</v>
      </c>
      <c r="F6070" s="6">
        <v>180496.9</v>
      </c>
      <c r="G6070" s="6">
        <v>20809.66</v>
      </c>
    </row>
    <row r="6071" spans="1:10" hidden="1" x14ac:dyDescent="0.2">
      <c r="A6071" s="5">
        <v>2015</v>
      </c>
      <c r="B6071" s="5">
        <v>8</v>
      </c>
      <c r="C6071" s="5" t="str">
        <f t="shared" si="795"/>
        <v>Aug 2015</v>
      </c>
      <c r="D6071" s="5" t="s">
        <v>7</v>
      </c>
      <c r="E6071" s="7">
        <v>20.67</v>
      </c>
      <c r="F6071" s="6">
        <v>143850.15</v>
      </c>
      <c r="G6071" s="6">
        <v>29736.63</v>
      </c>
    </row>
    <row r="6072" spans="1:10" hidden="1" x14ac:dyDescent="0.2">
      <c r="A6072" s="5">
        <v>2015</v>
      </c>
      <c r="B6072" s="5">
        <v>8</v>
      </c>
      <c r="C6072" s="5" t="str">
        <f t="shared" si="795"/>
        <v>Aug 2015</v>
      </c>
      <c r="D6072" s="5" t="s">
        <v>8</v>
      </c>
      <c r="E6072" s="7">
        <v>11.97</v>
      </c>
      <c r="F6072" s="6">
        <v>3412667.1</v>
      </c>
      <c r="G6072" s="6">
        <v>408656.97</v>
      </c>
      <c r="H6072" s="1">
        <f>(E6684-E6072)/E6684</f>
        <v>-1.8723404255319202E-2</v>
      </c>
      <c r="I6072" s="1">
        <f>(F6684-F6072)/F6684</f>
        <v>-2.6921478371941081E-2</v>
      </c>
      <c r="J6072" s="9">
        <f>H6072/I6072</f>
        <v>0.69548202355906563</v>
      </c>
    </row>
    <row r="6073" spans="1:10" hidden="1" x14ac:dyDescent="0.2">
      <c r="A6073" s="5">
        <v>2015</v>
      </c>
      <c r="B6073" s="5">
        <v>8</v>
      </c>
      <c r="C6073" s="5" t="str">
        <f t="shared" si="795"/>
        <v>Aug 2015</v>
      </c>
      <c r="D6073" s="5" t="s">
        <v>9</v>
      </c>
      <c r="E6073" s="7">
        <v>10.37</v>
      </c>
      <c r="F6073" s="6">
        <v>2074523.6</v>
      </c>
      <c r="G6073" s="6">
        <v>215092.24</v>
      </c>
    </row>
    <row r="6074" spans="1:10" hidden="1" x14ac:dyDescent="0.2">
      <c r="A6074" s="5">
        <v>2015</v>
      </c>
      <c r="B6074" s="5">
        <v>8</v>
      </c>
      <c r="C6074" s="5" t="str">
        <f t="shared" si="795"/>
        <v>Aug 2015</v>
      </c>
      <c r="D6074" s="5" t="s">
        <v>57</v>
      </c>
      <c r="E6074" s="7">
        <v>12.59</v>
      </c>
      <c r="F6074" s="6">
        <v>4411632</v>
      </c>
      <c r="G6074" s="6">
        <v>555341.24</v>
      </c>
    </row>
    <row r="6075" spans="1:10" x14ac:dyDescent="0.2">
      <c r="A6075" s="5">
        <v>2015</v>
      </c>
      <c r="B6075" s="5">
        <v>8</v>
      </c>
      <c r="C6075" s="5" t="str">
        <f t="shared" ref="C6075:C6138" si="805">TEXT(DATE($A6075, $B6075, 1), "mmm yyyy")</f>
        <v>Aug 2015</v>
      </c>
      <c r="D6075" s="5" t="s">
        <v>10</v>
      </c>
      <c r="E6075" s="7">
        <v>18.2</v>
      </c>
      <c r="F6075" s="6">
        <v>8880263.0999999996</v>
      </c>
      <c r="G6075" s="6">
        <v>1616269.1</v>
      </c>
      <c r="H6075" s="1">
        <f t="shared" ref="H6075" si="806">(E6687-E6075)/E6687</f>
        <v>-7.1942446043164916E-3</v>
      </c>
      <c r="I6075" s="1">
        <f t="shared" ref="I6075" si="807">(F6687-F6075)/F6687</f>
        <v>4.7159998051886205E-2</v>
      </c>
      <c r="J6075" s="9">
        <f t="shared" ref="J6075" si="808">H6075/I6075</f>
        <v>-0.1525497222540439</v>
      </c>
    </row>
    <row r="6076" spans="1:10" hidden="1" x14ac:dyDescent="0.2">
      <c r="A6076" s="5">
        <v>2015</v>
      </c>
      <c r="B6076" s="5">
        <v>8</v>
      </c>
      <c r="C6076" s="5" t="str">
        <f t="shared" si="805"/>
        <v>Aug 2015</v>
      </c>
      <c r="D6076" s="5" t="s">
        <v>11</v>
      </c>
      <c r="E6076" s="7">
        <v>12.58</v>
      </c>
      <c r="F6076" s="6">
        <v>1910801</v>
      </c>
      <c r="G6076" s="6">
        <v>240464.99</v>
      </c>
    </row>
    <row r="6077" spans="1:10" hidden="1" x14ac:dyDescent="0.2">
      <c r="A6077" s="5">
        <v>2015</v>
      </c>
      <c r="B6077" s="5">
        <v>8</v>
      </c>
      <c r="C6077" s="5" t="str">
        <f t="shared" si="805"/>
        <v>Aug 2015</v>
      </c>
      <c r="D6077" s="5" t="s">
        <v>12</v>
      </c>
      <c r="E6077" s="7">
        <v>19.27</v>
      </c>
      <c r="F6077" s="6">
        <v>1274388</v>
      </c>
      <c r="G6077" s="6">
        <v>245528.32000000001</v>
      </c>
    </row>
    <row r="6078" spans="1:10" hidden="1" x14ac:dyDescent="0.2">
      <c r="A6078" s="5">
        <v>2015</v>
      </c>
      <c r="B6078" s="5">
        <v>8</v>
      </c>
      <c r="C6078" s="5" t="str">
        <f t="shared" si="805"/>
        <v>Aug 2015</v>
      </c>
      <c r="D6078" s="5" t="s">
        <v>14</v>
      </c>
      <c r="E6078" s="7">
        <v>13.03</v>
      </c>
      <c r="F6078" s="6">
        <v>236040.3</v>
      </c>
      <c r="G6078" s="6">
        <v>30762.06</v>
      </c>
    </row>
    <row r="6079" spans="1:10" hidden="1" x14ac:dyDescent="0.2">
      <c r="A6079" s="5">
        <v>2015</v>
      </c>
      <c r="B6079" s="5">
        <v>8</v>
      </c>
      <c r="C6079" s="5" t="str">
        <f t="shared" si="805"/>
        <v>Aug 2015</v>
      </c>
      <c r="D6079" s="5" t="s">
        <v>13</v>
      </c>
      <c r="E6079" s="7">
        <v>13.5</v>
      </c>
      <c r="F6079" s="6">
        <v>468735.29</v>
      </c>
      <c r="G6079" s="6">
        <v>63296.38</v>
      </c>
    </row>
    <row r="6080" spans="1:10" hidden="1" x14ac:dyDescent="0.2">
      <c r="A6080" s="5">
        <v>2015</v>
      </c>
      <c r="B6080" s="5">
        <v>8</v>
      </c>
      <c r="C6080" s="5" t="str">
        <f t="shared" si="805"/>
        <v>Aug 2015</v>
      </c>
      <c r="D6080" s="5" t="s">
        <v>15</v>
      </c>
      <c r="E6080" s="7">
        <v>11.6</v>
      </c>
      <c r="F6080" s="6">
        <v>12720201</v>
      </c>
      <c r="G6080" s="6">
        <v>1475089</v>
      </c>
    </row>
    <row r="6081" spans="1:7" hidden="1" x14ac:dyDescent="0.2">
      <c r="A6081" s="5">
        <v>2015</v>
      </c>
      <c r="B6081" s="5">
        <v>8</v>
      </c>
      <c r="C6081" s="5" t="str">
        <f t="shared" si="805"/>
        <v>Aug 2015</v>
      </c>
      <c r="D6081" s="5" t="s">
        <v>16</v>
      </c>
      <c r="E6081" s="7">
        <v>12.27</v>
      </c>
      <c r="F6081" s="6">
        <v>6214763.4000000004</v>
      </c>
      <c r="G6081" s="6">
        <v>762581.76</v>
      </c>
    </row>
    <row r="6082" spans="1:7" hidden="1" x14ac:dyDescent="0.2">
      <c r="A6082" s="5">
        <v>2015</v>
      </c>
      <c r="B6082" s="5">
        <v>8</v>
      </c>
      <c r="C6082" s="5" t="str">
        <f t="shared" si="805"/>
        <v>Aug 2015</v>
      </c>
      <c r="D6082" s="5" t="s">
        <v>17</v>
      </c>
      <c r="E6082" s="7">
        <v>29.86</v>
      </c>
      <c r="F6082" s="6">
        <v>254691.92</v>
      </c>
      <c r="G6082" s="6">
        <v>76046.59</v>
      </c>
    </row>
    <row r="6083" spans="1:7" hidden="1" x14ac:dyDescent="0.2">
      <c r="A6083" s="5">
        <v>2015</v>
      </c>
      <c r="B6083" s="5">
        <v>8</v>
      </c>
      <c r="C6083" s="5" t="str">
        <f t="shared" si="805"/>
        <v>Aug 2015</v>
      </c>
      <c r="D6083" s="5" t="s">
        <v>21</v>
      </c>
      <c r="E6083" s="7">
        <v>13.66</v>
      </c>
      <c r="F6083" s="6">
        <v>1219926.8</v>
      </c>
      <c r="G6083" s="6">
        <v>166670.60999999999</v>
      </c>
    </row>
    <row r="6084" spans="1:7" hidden="1" x14ac:dyDescent="0.2">
      <c r="A6084" s="5">
        <v>2015</v>
      </c>
      <c r="B6084" s="5">
        <v>8</v>
      </c>
      <c r="C6084" s="5" t="str">
        <f t="shared" si="805"/>
        <v>Aug 2015</v>
      </c>
      <c r="D6084" s="5" t="s">
        <v>18</v>
      </c>
      <c r="E6084" s="7">
        <v>10.24</v>
      </c>
      <c r="F6084" s="6">
        <v>687546.23</v>
      </c>
      <c r="G6084" s="6">
        <v>70377.039999999994</v>
      </c>
    </row>
    <row r="6085" spans="1:7" hidden="1" x14ac:dyDescent="0.2">
      <c r="A6085" s="5">
        <v>2015</v>
      </c>
      <c r="B6085" s="5">
        <v>8</v>
      </c>
      <c r="C6085" s="5" t="str">
        <f t="shared" si="805"/>
        <v>Aug 2015</v>
      </c>
      <c r="D6085" s="5" t="s">
        <v>19</v>
      </c>
      <c r="E6085" s="7">
        <v>12.52</v>
      </c>
      <c r="F6085" s="6">
        <v>4656094.4000000004</v>
      </c>
      <c r="G6085" s="6">
        <v>582727.24</v>
      </c>
    </row>
    <row r="6086" spans="1:7" hidden="1" x14ac:dyDescent="0.2">
      <c r="A6086" s="5">
        <v>2015</v>
      </c>
      <c r="B6086" s="5">
        <v>8</v>
      </c>
      <c r="C6086" s="5" t="str">
        <f t="shared" si="805"/>
        <v>Aug 2015</v>
      </c>
      <c r="D6086" s="5" t="s">
        <v>20</v>
      </c>
      <c r="E6086" s="7">
        <v>11.59</v>
      </c>
      <c r="F6086" s="6">
        <v>3121419.3</v>
      </c>
      <c r="G6086" s="6">
        <v>361704.46</v>
      </c>
    </row>
    <row r="6087" spans="1:7" hidden="1" x14ac:dyDescent="0.2">
      <c r="A6087" s="5">
        <v>2015</v>
      </c>
      <c r="B6087" s="5">
        <v>8</v>
      </c>
      <c r="C6087" s="5" t="str">
        <f t="shared" si="805"/>
        <v>Aug 2015</v>
      </c>
      <c r="D6087" s="5" t="s">
        <v>22</v>
      </c>
      <c r="E6087" s="7">
        <v>12.48</v>
      </c>
      <c r="F6087" s="6">
        <v>1464062.2</v>
      </c>
      <c r="G6087" s="6">
        <v>182684.7</v>
      </c>
    </row>
    <row r="6088" spans="1:7" hidden="1" x14ac:dyDescent="0.2">
      <c r="A6088" s="5">
        <v>2015</v>
      </c>
      <c r="B6088" s="5">
        <v>8</v>
      </c>
      <c r="C6088" s="5" t="str">
        <f t="shared" si="805"/>
        <v>Aug 2015</v>
      </c>
      <c r="D6088" s="5" t="s">
        <v>23</v>
      </c>
      <c r="E6088" s="7">
        <v>10.45</v>
      </c>
      <c r="F6088" s="6">
        <v>2493647.5</v>
      </c>
      <c r="G6088" s="6">
        <v>260528.48</v>
      </c>
    </row>
    <row r="6089" spans="1:7" hidden="1" x14ac:dyDescent="0.2">
      <c r="A6089" s="5">
        <v>2015</v>
      </c>
      <c r="B6089" s="5">
        <v>8</v>
      </c>
      <c r="C6089" s="5" t="str">
        <f t="shared" si="805"/>
        <v>Aug 2015</v>
      </c>
      <c r="D6089" s="5" t="s">
        <v>24</v>
      </c>
      <c r="E6089" s="7">
        <v>9.7100000000000009</v>
      </c>
      <c r="F6089" s="6">
        <v>3762246.6</v>
      </c>
      <c r="G6089" s="6">
        <v>365361.31</v>
      </c>
    </row>
    <row r="6090" spans="1:7" hidden="1" x14ac:dyDescent="0.2">
      <c r="A6090" s="5">
        <v>2015</v>
      </c>
      <c r="B6090" s="5">
        <v>8</v>
      </c>
      <c r="C6090" s="5" t="str">
        <f t="shared" si="805"/>
        <v>Aug 2015</v>
      </c>
      <c r="D6090" s="5" t="s">
        <v>27</v>
      </c>
      <c r="E6090" s="7">
        <v>18.02</v>
      </c>
      <c r="F6090" s="6">
        <v>2043270.1</v>
      </c>
      <c r="G6090" s="6">
        <v>368108.58</v>
      </c>
    </row>
    <row r="6091" spans="1:7" hidden="1" x14ac:dyDescent="0.2">
      <c r="A6091" s="5">
        <v>2015</v>
      </c>
      <c r="B6091" s="5">
        <v>8</v>
      </c>
      <c r="C6091" s="5" t="str">
        <f t="shared" si="805"/>
        <v>Aug 2015</v>
      </c>
      <c r="D6091" s="5" t="s">
        <v>26</v>
      </c>
      <c r="E6091" s="7">
        <v>13.84</v>
      </c>
      <c r="F6091" s="6">
        <v>2604863.2000000002</v>
      </c>
      <c r="G6091" s="6">
        <v>360629.24</v>
      </c>
    </row>
    <row r="6092" spans="1:7" hidden="1" x14ac:dyDescent="0.2">
      <c r="A6092" s="5">
        <v>2015</v>
      </c>
      <c r="B6092" s="5">
        <v>8</v>
      </c>
      <c r="C6092" s="5" t="str">
        <f t="shared" si="805"/>
        <v>Aug 2015</v>
      </c>
      <c r="D6092" s="5" t="s">
        <v>25</v>
      </c>
      <c r="E6092" s="7">
        <v>15.46</v>
      </c>
      <c r="F6092" s="6">
        <v>403166.18</v>
      </c>
      <c r="G6092" s="6">
        <v>62341.04</v>
      </c>
    </row>
    <row r="6093" spans="1:7" hidden="1" x14ac:dyDescent="0.2">
      <c r="A6093" s="5">
        <v>2015</v>
      </c>
      <c r="B6093" s="5">
        <v>8</v>
      </c>
      <c r="C6093" s="5" t="str">
        <f t="shared" si="805"/>
        <v>Aug 2015</v>
      </c>
      <c r="D6093" s="5" t="s">
        <v>28</v>
      </c>
      <c r="E6093" s="7">
        <v>15.38</v>
      </c>
      <c r="F6093" s="6">
        <v>3234675.2</v>
      </c>
      <c r="G6093" s="6">
        <v>497570.98</v>
      </c>
    </row>
    <row r="6094" spans="1:7" hidden="1" x14ac:dyDescent="0.2">
      <c r="A6094" s="5">
        <v>2015</v>
      </c>
      <c r="B6094" s="5">
        <v>8</v>
      </c>
      <c r="C6094" s="5" t="str">
        <f t="shared" si="805"/>
        <v>Aug 2015</v>
      </c>
      <c r="D6094" s="5" t="s">
        <v>29</v>
      </c>
      <c r="E6094" s="7">
        <v>12.78</v>
      </c>
      <c r="F6094" s="6">
        <v>1918406.7</v>
      </c>
      <c r="G6094" s="6">
        <v>245189.51</v>
      </c>
    </row>
    <row r="6095" spans="1:7" hidden="1" x14ac:dyDescent="0.2">
      <c r="A6095" s="5">
        <v>2015</v>
      </c>
      <c r="B6095" s="5">
        <v>8</v>
      </c>
      <c r="C6095" s="5" t="str">
        <f t="shared" si="805"/>
        <v>Aug 2015</v>
      </c>
      <c r="D6095" s="5" t="s">
        <v>31</v>
      </c>
      <c r="E6095" s="7">
        <v>12.59</v>
      </c>
      <c r="F6095" s="6">
        <v>3467279.9</v>
      </c>
      <c r="G6095" s="6">
        <v>436446.67</v>
      </c>
    </row>
    <row r="6096" spans="1:7" hidden="1" x14ac:dyDescent="0.2">
      <c r="A6096" s="5">
        <v>2015</v>
      </c>
      <c r="B6096" s="5">
        <v>8</v>
      </c>
      <c r="C6096" s="5" t="str">
        <f t="shared" si="805"/>
        <v>Aug 2015</v>
      </c>
      <c r="D6096" s="5" t="s">
        <v>30</v>
      </c>
      <c r="E6096" s="7">
        <v>11.01</v>
      </c>
      <c r="F6096" s="6">
        <v>2156657.7999999998</v>
      </c>
      <c r="G6096" s="6">
        <v>237500.63</v>
      </c>
    </row>
    <row r="6097" spans="1:7" hidden="1" x14ac:dyDescent="0.2">
      <c r="A6097" s="5">
        <v>2015</v>
      </c>
      <c r="B6097" s="5">
        <v>8</v>
      </c>
      <c r="C6097" s="5" t="str">
        <f t="shared" si="805"/>
        <v>Aug 2015</v>
      </c>
      <c r="D6097" s="5" t="s">
        <v>32</v>
      </c>
      <c r="E6097" s="7">
        <v>11.22</v>
      </c>
      <c r="F6097" s="6">
        <v>375524.86</v>
      </c>
      <c r="G6097" s="6">
        <v>42132.31</v>
      </c>
    </row>
    <row r="6098" spans="1:7" hidden="1" x14ac:dyDescent="0.2">
      <c r="A6098" s="5">
        <v>2015</v>
      </c>
      <c r="B6098" s="5">
        <v>8</v>
      </c>
      <c r="C6098" s="5" t="str">
        <f t="shared" si="805"/>
        <v>Aug 2015</v>
      </c>
      <c r="D6098" s="5" t="s">
        <v>39</v>
      </c>
      <c r="E6098" s="7">
        <v>11.6</v>
      </c>
      <c r="F6098" s="6">
        <v>5648945.2999999998</v>
      </c>
      <c r="G6098" s="6">
        <v>655085.74</v>
      </c>
    </row>
    <row r="6099" spans="1:7" hidden="1" x14ac:dyDescent="0.2">
      <c r="A6099" s="5">
        <v>2015</v>
      </c>
      <c r="B6099" s="5">
        <v>8</v>
      </c>
      <c r="C6099" s="5" t="str">
        <f t="shared" si="805"/>
        <v>Aug 2015</v>
      </c>
      <c r="D6099" s="5" t="s">
        <v>40</v>
      </c>
      <c r="E6099" s="7">
        <v>11</v>
      </c>
      <c r="F6099" s="6">
        <v>356283.32</v>
      </c>
      <c r="G6099" s="6">
        <v>39180.61</v>
      </c>
    </row>
    <row r="6100" spans="1:7" hidden="1" x14ac:dyDescent="0.2">
      <c r="A6100" s="5">
        <v>2015</v>
      </c>
      <c r="B6100" s="5">
        <v>8</v>
      </c>
      <c r="C6100" s="5" t="str">
        <f t="shared" si="805"/>
        <v>Aug 2015</v>
      </c>
      <c r="D6100" s="5" t="s">
        <v>33</v>
      </c>
      <c r="E6100" s="7">
        <v>11.9</v>
      </c>
      <c r="F6100" s="6">
        <v>888124.61</v>
      </c>
      <c r="G6100" s="6">
        <v>105664.65</v>
      </c>
    </row>
    <row r="6101" spans="1:7" hidden="1" x14ac:dyDescent="0.2">
      <c r="A6101" s="5">
        <v>2015</v>
      </c>
      <c r="B6101" s="5">
        <v>8</v>
      </c>
      <c r="C6101" s="5" t="str">
        <f t="shared" si="805"/>
        <v>Aug 2015</v>
      </c>
      <c r="D6101" s="5" t="s">
        <v>35</v>
      </c>
      <c r="E6101" s="7">
        <v>17.13</v>
      </c>
      <c r="F6101" s="6">
        <v>426326.69</v>
      </c>
      <c r="G6101" s="6">
        <v>73023.56</v>
      </c>
    </row>
    <row r="6102" spans="1:7" hidden="1" x14ac:dyDescent="0.2">
      <c r="A6102" s="5">
        <v>2015</v>
      </c>
      <c r="B6102" s="5">
        <v>8</v>
      </c>
      <c r="C6102" s="5" t="str">
        <f t="shared" si="805"/>
        <v>Aug 2015</v>
      </c>
      <c r="D6102" s="5" t="s">
        <v>36</v>
      </c>
      <c r="E6102" s="7">
        <v>16.329999999999998</v>
      </c>
      <c r="F6102" s="6">
        <v>3419093.1</v>
      </c>
      <c r="G6102" s="6">
        <v>558306.97</v>
      </c>
    </row>
    <row r="6103" spans="1:7" hidden="1" x14ac:dyDescent="0.2">
      <c r="A6103" s="5">
        <v>2015</v>
      </c>
      <c r="B6103" s="5">
        <v>8</v>
      </c>
      <c r="C6103" s="5" t="str">
        <f t="shared" si="805"/>
        <v>Aug 2015</v>
      </c>
      <c r="D6103" s="5" t="s">
        <v>37</v>
      </c>
      <c r="E6103" s="7">
        <v>13.24</v>
      </c>
      <c r="F6103" s="6">
        <v>694888.97</v>
      </c>
      <c r="G6103" s="6">
        <v>92011.49</v>
      </c>
    </row>
    <row r="6104" spans="1:7" hidden="1" x14ac:dyDescent="0.2">
      <c r="A6104" s="5">
        <v>2015</v>
      </c>
      <c r="B6104" s="5">
        <v>8</v>
      </c>
      <c r="C6104" s="5" t="str">
        <f t="shared" si="805"/>
        <v>Aug 2015</v>
      </c>
      <c r="D6104" s="5" t="s">
        <v>34</v>
      </c>
      <c r="E6104" s="7">
        <v>12.35</v>
      </c>
      <c r="F6104" s="6">
        <v>1596016.5</v>
      </c>
      <c r="G6104" s="6">
        <v>197073.45</v>
      </c>
    </row>
    <row r="6105" spans="1:7" hidden="1" x14ac:dyDescent="0.2">
      <c r="A6105" s="5">
        <v>2015</v>
      </c>
      <c r="B6105" s="5">
        <v>8</v>
      </c>
      <c r="C6105" s="5" t="str">
        <f t="shared" si="805"/>
        <v>Aug 2015</v>
      </c>
      <c r="D6105" s="5" t="s">
        <v>38</v>
      </c>
      <c r="E6105" s="7">
        <v>18.38</v>
      </c>
      <c r="F6105" s="6">
        <v>5337155.9000000004</v>
      </c>
      <c r="G6105" s="6">
        <v>981048.23</v>
      </c>
    </row>
    <row r="6106" spans="1:7" hidden="1" x14ac:dyDescent="0.2">
      <c r="A6106" s="5">
        <v>2015</v>
      </c>
      <c r="B6106" s="5">
        <v>8</v>
      </c>
      <c r="C6106" s="5" t="str">
        <f t="shared" si="805"/>
        <v>Aug 2015</v>
      </c>
      <c r="D6106" s="5" t="s">
        <v>41</v>
      </c>
      <c r="E6106" s="7">
        <v>13.23</v>
      </c>
      <c r="F6106" s="6">
        <v>4896650.9000000004</v>
      </c>
      <c r="G6106" s="6">
        <v>647810.84</v>
      </c>
    </row>
    <row r="6107" spans="1:7" hidden="1" x14ac:dyDescent="0.2">
      <c r="A6107" s="5">
        <v>2015</v>
      </c>
      <c r="B6107" s="5">
        <v>8</v>
      </c>
      <c r="C6107" s="5" t="str">
        <f t="shared" si="805"/>
        <v>Aug 2015</v>
      </c>
      <c r="D6107" s="5" t="s">
        <v>42</v>
      </c>
      <c r="E6107" s="7">
        <v>10.39</v>
      </c>
      <c r="F6107" s="6">
        <v>2586486.6</v>
      </c>
      <c r="G6107" s="6">
        <v>268705.68</v>
      </c>
    </row>
    <row r="6108" spans="1:7" hidden="1" x14ac:dyDescent="0.2">
      <c r="A6108" s="5">
        <v>2015</v>
      </c>
      <c r="B6108" s="5">
        <v>8</v>
      </c>
      <c r="C6108" s="5" t="str">
        <f t="shared" si="805"/>
        <v>Aug 2015</v>
      </c>
      <c r="D6108" s="5" t="s">
        <v>43</v>
      </c>
      <c r="E6108" s="7">
        <v>10.68</v>
      </c>
      <c r="F6108" s="6">
        <v>1447974.8</v>
      </c>
      <c r="G6108" s="6">
        <v>154602.48000000001</v>
      </c>
    </row>
    <row r="6109" spans="1:7" hidden="1" x14ac:dyDescent="0.2">
      <c r="A6109" s="5">
        <v>2015</v>
      </c>
      <c r="B6109" s="5">
        <v>8</v>
      </c>
      <c r="C6109" s="5" t="str">
        <f t="shared" si="805"/>
        <v>Aug 2015</v>
      </c>
      <c r="D6109" s="5" t="s">
        <v>44</v>
      </c>
      <c r="E6109" s="7">
        <v>14.03</v>
      </c>
      <c r="F6109" s="6">
        <v>4951192.2</v>
      </c>
      <c r="G6109" s="6">
        <v>694807.02</v>
      </c>
    </row>
    <row r="6110" spans="1:7" hidden="1" x14ac:dyDescent="0.2">
      <c r="A6110" s="5">
        <v>2015</v>
      </c>
      <c r="B6110" s="5">
        <v>8</v>
      </c>
      <c r="C6110" s="5" t="str">
        <f t="shared" si="805"/>
        <v>Aug 2015</v>
      </c>
      <c r="D6110" s="5" t="s">
        <v>45</v>
      </c>
      <c r="E6110" s="7">
        <v>18.86</v>
      </c>
      <c r="F6110" s="6">
        <v>342288.54</v>
      </c>
      <c r="G6110" s="6">
        <v>64539.27</v>
      </c>
    </row>
    <row r="6111" spans="1:7" hidden="1" x14ac:dyDescent="0.2">
      <c r="A6111" s="5">
        <v>2015</v>
      </c>
      <c r="B6111" s="5">
        <v>8</v>
      </c>
      <c r="C6111" s="5" t="str">
        <f t="shared" si="805"/>
        <v>Aug 2015</v>
      </c>
      <c r="D6111" s="5" t="s">
        <v>46</v>
      </c>
      <c r="E6111" s="7">
        <v>12.76</v>
      </c>
      <c r="F6111" s="6">
        <v>3206835.8</v>
      </c>
      <c r="G6111" s="6">
        <v>409308.9</v>
      </c>
    </row>
    <row r="6112" spans="1:7" hidden="1" x14ac:dyDescent="0.2">
      <c r="A6112" s="5">
        <v>2015</v>
      </c>
      <c r="B6112" s="5">
        <v>8</v>
      </c>
      <c r="C6112" s="5" t="str">
        <f t="shared" si="805"/>
        <v>Aug 2015</v>
      </c>
      <c r="D6112" s="5" t="s">
        <v>47</v>
      </c>
      <c r="E6112" s="7">
        <v>11.87</v>
      </c>
      <c r="F6112" s="6">
        <v>389795.5</v>
      </c>
      <c r="G6112" s="6">
        <v>46273.34</v>
      </c>
    </row>
    <row r="6113" spans="1:10" hidden="1" x14ac:dyDescent="0.2">
      <c r="A6113" s="5">
        <v>2015</v>
      </c>
      <c r="B6113" s="5">
        <v>8</v>
      </c>
      <c r="C6113" s="5" t="str">
        <f t="shared" si="805"/>
        <v>Aug 2015</v>
      </c>
      <c r="D6113" s="5" t="s">
        <v>48</v>
      </c>
      <c r="E6113" s="7">
        <v>10.3</v>
      </c>
      <c r="F6113" s="6">
        <v>4349778.7</v>
      </c>
      <c r="G6113" s="6">
        <v>448211.05</v>
      </c>
    </row>
    <row r="6114" spans="1:10" x14ac:dyDescent="0.2">
      <c r="A6114" s="5">
        <v>2015</v>
      </c>
      <c r="B6114" s="5">
        <v>8</v>
      </c>
      <c r="C6114" s="5" t="str">
        <f t="shared" si="805"/>
        <v>Aug 2015</v>
      </c>
      <c r="D6114" s="5" t="s">
        <v>49</v>
      </c>
      <c r="E6114" s="7">
        <v>11.43</v>
      </c>
      <c r="F6114" s="6">
        <v>17396111</v>
      </c>
      <c r="G6114" s="6">
        <v>1988601.4</v>
      </c>
      <c r="H6114" s="1">
        <f t="shared" ref="H6114" si="809">(E6726-E6114)/E6726</f>
        <v>5.1452282157676429E-2</v>
      </c>
      <c r="I6114" s="1">
        <f t="shared" ref="I6114" si="810">(F6726-F6114)/F6726</f>
        <v>-0.11706619807892296</v>
      </c>
      <c r="J6114" s="9">
        <f t="shared" ref="J6114" si="811">H6114/I6114</f>
        <v>-0.4395144200633273</v>
      </c>
    </row>
    <row r="6115" spans="1:10" hidden="1" x14ac:dyDescent="0.2">
      <c r="A6115" s="5">
        <v>2015</v>
      </c>
      <c r="B6115" s="5">
        <v>8</v>
      </c>
      <c r="C6115" s="5" t="str">
        <f t="shared" si="805"/>
        <v>Aug 2015</v>
      </c>
      <c r="D6115" s="5" t="s">
        <v>50</v>
      </c>
      <c r="E6115" s="7">
        <v>11.34</v>
      </c>
      <c r="F6115" s="6">
        <v>991993.28</v>
      </c>
      <c r="G6115" s="6">
        <v>112444.03</v>
      </c>
    </row>
    <row r="6116" spans="1:10" hidden="1" x14ac:dyDescent="0.2">
      <c r="A6116" s="5">
        <v>2015</v>
      </c>
      <c r="B6116" s="5">
        <v>8</v>
      </c>
      <c r="C6116" s="5" t="str">
        <f t="shared" si="805"/>
        <v>Aug 2015</v>
      </c>
      <c r="D6116" s="5" t="s">
        <v>52</v>
      </c>
      <c r="E6116" s="7">
        <v>11.7</v>
      </c>
      <c r="F6116" s="6">
        <v>4237680.3</v>
      </c>
      <c r="G6116" s="6">
        <v>495691.96</v>
      </c>
    </row>
    <row r="6117" spans="1:10" hidden="1" x14ac:dyDescent="0.2">
      <c r="A6117" s="5">
        <v>2015</v>
      </c>
      <c r="B6117" s="5">
        <v>8</v>
      </c>
      <c r="C6117" s="5" t="str">
        <f t="shared" si="805"/>
        <v>Aug 2015</v>
      </c>
      <c r="D6117" s="5" t="s">
        <v>51</v>
      </c>
      <c r="E6117" s="7">
        <v>17.13</v>
      </c>
      <c r="F6117" s="6">
        <v>183459.32</v>
      </c>
      <c r="G6117" s="6">
        <v>31427.279999999999</v>
      </c>
    </row>
    <row r="6118" spans="1:10" hidden="1" x14ac:dyDescent="0.2">
      <c r="A6118" s="5">
        <v>2015</v>
      </c>
      <c r="B6118" s="5">
        <v>8</v>
      </c>
      <c r="C6118" s="5" t="str">
        <f t="shared" si="805"/>
        <v>Aug 2015</v>
      </c>
      <c r="D6118" s="5" t="s">
        <v>54</v>
      </c>
      <c r="E6118" s="7">
        <v>9.4</v>
      </c>
      <c r="F6118" s="6">
        <v>2440113</v>
      </c>
      <c r="G6118" s="6">
        <v>229318.39999999999</v>
      </c>
    </row>
    <row r="6119" spans="1:10" hidden="1" x14ac:dyDescent="0.2">
      <c r="A6119" s="5">
        <v>2015</v>
      </c>
      <c r="B6119" s="5">
        <v>8</v>
      </c>
      <c r="C6119" s="5" t="str">
        <f t="shared" si="805"/>
        <v>Aug 2015</v>
      </c>
      <c r="D6119" s="5" t="s">
        <v>55</v>
      </c>
      <c r="E6119" s="7">
        <v>14.38</v>
      </c>
      <c r="F6119" s="6">
        <v>1963155.6</v>
      </c>
      <c r="G6119" s="6">
        <v>282380.43</v>
      </c>
    </row>
    <row r="6120" spans="1:10" hidden="1" x14ac:dyDescent="0.2">
      <c r="A6120" s="5">
        <v>2015</v>
      </c>
      <c r="B6120" s="5">
        <v>8</v>
      </c>
      <c r="C6120" s="5" t="str">
        <f t="shared" si="805"/>
        <v>Aug 2015</v>
      </c>
      <c r="D6120" s="5" t="s">
        <v>53</v>
      </c>
      <c r="E6120" s="7">
        <v>10.63</v>
      </c>
      <c r="F6120" s="6">
        <v>952881.11</v>
      </c>
      <c r="G6120" s="6">
        <v>101281.64</v>
      </c>
    </row>
    <row r="6121" spans="1:10" hidden="1" x14ac:dyDescent="0.2">
      <c r="A6121" s="5">
        <v>2015</v>
      </c>
      <c r="B6121" s="5">
        <v>8</v>
      </c>
      <c r="C6121" s="5" t="str">
        <f t="shared" si="805"/>
        <v>Aug 2015</v>
      </c>
      <c r="D6121" s="5" t="s">
        <v>56</v>
      </c>
      <c r="E6121" s="7">
        <v>11.5</v>
      </c>
      <c r="F6121" s="6">
        <v>200570.95</v>
      </c>
      <c r="G6121" s="6">
        <v>23074.98</v>
      </c>
    </row>
    <row r="6122" spans="1:10" hidden="1" x14ac:dyDescent="0.2">
      <c r="A6122" s="5">
        <v>2015</v>
      </c>
      <c r="B6122" s="5">
        <v>7</v>
      </c>
      <c r="C6122" s="5" t="str">
        <f t="shared" si="805"/>
        <v>Jul 2015</v>
      </c>
      <c r="D6122" s="5" t="s">
        <v>7</v>
      </c>
      <c r="E6122" s="7">
        <v>20.92</v>
      </c>
      <c r="F6122" s="6">
        <v>143055.13</v>
      </c>
      <c r="G6122" s="6">
        <v>29930.67</v>
      </c>
    </row>
    <row r="6123" spans="1:10" hidden="1" x14ac:dyDescent="0.2">
      <c r="A6123" s="5">
        <v>2015</v>
      </c>
      <c r="B6123" s="5">
        <v>7</v>
      </c>
      <c r="C6123" s="5" t="str">
        <f t="shared" si="805"/>
        <v>Jul 2015</v>
      </c>
      <c r="D6123" s="5" t="s">
        <v>8</v>
      </c>
      <c r="E6123" s="7">
        <v>11.83</v>
      </c>
      <c r="F6123" s="6">
        <v>3568236.8</v>
      </c>
      <c r="G6123" s="6">
        <v>422067.08</v>
      </c>
      <c r="H6123" s="1">
        <f>(E6735-E6123)/E6735</f>
        <v>8.4459459459457664E-4</v>
      </c>
      <c r="I6123" s="1">
        <f>(F6735-F6123)/F6735</f>
        <v>-0.10755384781754973</v>
      </c>
      <c r="J6123" s="9">
        <f>H6123/I6123</f>
        <v>-7.8527603775488796E-3</v>
      </c>
    </row>
    <row r="6124" spans="1:10" hidden="1" x14ac:dyDescent="0.2">
      <c r="A6124" s="5">
        <v>2015</v>
      </c>
      <c r="B6124" s="5">
        <v>7</v>
      </c>
      <c r="C6124" s="5" t="str">
        <f t="shared" si="805"/>
        <v>Jul 2015</v>
      </c>
      <c r="D6124" s="5" t="s">
        <v>9</v>
      </c>
      <c r="E6124" s="7">
        <v>10.36</v>
      </c>
      <c r="F6124" s="6">
        <v>1960937.5</v>
      </c>
      <c r="G6124" s="6">
        <v>203061.57</v>
      </c>
    </row>
    <row r="6125" spans="1:10" hidden="1" x14ac:dyDescent="0.2">
      <c r="A6125" s="5">
        <v>2015</v>
      </c>
      <c r="B6125" s="5">
        <v>7</v>
      </c>
      <c r="C6125" s="5" t="str">
        <f t="shared" si="805"/>
        <v>Jul 2015</v>
      </c>
      <c r="D6125" s="5" t="s">
        <v>57</v>
      </c>
      <c r="E6125" s="7">
        <v>12.78</v>
      </c>
      <c r="F6125" s="6">
        <v>4222747.2</v>
      </c>
      <c r="G6125" s="6">
        <v>539577.94999999995</v>
      </c>
    </row>
    <row r="6126" spans="1:10" x14ac:dyDescent="0.2">
      <c r="A6126" s="5">
        <v>2015</v>
      </c>
      <c r="B6126" s="5">
        <v>7</v>
      </c>
      <c r="C6126" s="5" t="str">
        <f t="shared" si="805"/>
        <v>Jul 2015</v>
      </c>
      <c r="D6126" s="5" t="s">
        <v>10</v>
      </c>
      <c r="E6126" s="7">
        <v>17.96</v>
      </c>
      <c r="F6126" s="6">
        <v>9157529.8000000007</v>
      </c>
      <c r="G6126" s="6">
        <v>1645052.6</v>
      </c>
      <c r="H6126" s="1">
        <f t="shared" ref="H6126" si="812">(E6738-E6126)/E6738</f>
        <v>-1.8718094157685869E-2</v>
      </c>
      <c r="I6126" s="1">
        <f t="shared" ref="I6126" si="813">(F6738-F6126)/F6738</f>
        <v>2.7522098155042594E-3</v>
      </c>
      <c r="J6126" s="9">
        <f t="shared" ref="J6126" si="814">H6126/I6126</f>
        <v>-6.8011145270391902</v>
      </c>
    </row>
    <row r="6127" spans="1:10" hidden="1" x14ac:dyDescent="0.2">
      <c r="A6127" s="5">
        <v>2015</v>
      </c>
      <c r="B6127" s="5">
        <v>7</v>
      </c>
      <c r="C6127" s="5" t="str">
        <f t="shared" si="805"/>
        <v>Jul 2015</v>
      </c>
      <c r="D6127" s="5" t="s">
        <v>11</v>
      </c>
      <c r="E6127" s="7">
        <v>12.71</v>
      </c>
      <c r="F6127" s="6">
        <v>1803967.3</v>
      </c>
      <c r="G6127" s="6">
        <v>229301.79</v>
      </c>
    </row>
    <row r="6128" spans="1:10" hidden="1" x14ac:dyDescent="0.2">
      <c r="A6128" s="5">
        <v>2015</v>
      </c>
      <c r="B6128" s="5">
        <v>7</v>
      </c>
      <c r="C6128" s="5" t="str">
        <f t="shared" si="805"/>
        <v>Jul 2015</v>
      </c>
      <c r="D6128" s="5" t="s">
        <v>12</v>
      </c>
      <c r="E6128" s="7">
        <v>20.47</v>
      </c>
      <c r="F6128" s="6">
        <v>1204428.5</v>
      </c>
      <c r="G6128" s="6">
        <v>246594.52</v>
      </c>
    </row>
    <row r="6129" spans="1:7" hidden="1" x14ac:dyDescent="0.2">
      <c r="A6129" s="5">
        <v>2015</v>
      </c>
      <c r="B6129" s="5">
        <v>7</v>
      </c>
      <c r="C6129" s="5" t="str">
        <f t="shared" si="805"/>
        <v>Jul 2015</v>
      </c>
      <c r="D6129" s="5" t="s">
        <v>14</v>
      </c>
      <c r="E6129" s="7">
        <v>13.64</v>
      </c>
      <c r="F6129" s="6">
        <v>273937.03000000003</v>
      </c>
      <c r="G6129" s="6">
        <v>37374.94</v>
      </c>
    </row>
    <row r="6130" spans="1:7" hidden="1" x14ac:dyDescent="0.2">
      <c r="A6130" s="5">
        <v>2015</v>
      </c>
      <c r="B6130" s="5">
        <v>7</v>
      </c>
      <c r="C6130" s="5" t="str">
        <f t="shared" si="805"/>
        <v>Jul 2015</v>
      </c>
      <c r="D6130" s="5" t="s">
        <v>13</v>
      </c>
      <c r="E6130" s="7">
        <v>13.2</v>
      </c>
      <c r="F6130" s="6">
        <v>487372.61</v>
      </c>
      <c r="G6130" s="6">
        <v>64311.87</v>
      </c>
    </row>
    <row r="6131" spans="1:7" hidden="1" x14ac:dyDescent="0.2">
      <c r="A6131" s="5">
        <v>2015</v>
      </c>
      <c r="B6131" s="5">
        <v>7</v>
      </c>
      <c r="C6131" s="5" t="str">
        <f t="shared" si="805"/>
        <v>Jul 2015</v>
      </c>
      <c r="D6131" s="5" t="s">
        <v>15</v>
      </c>
      <c r="E6131" s="7">
        <v>11.65</v>
      </c>
      <c r="F6131" s="6">
        <v>12934772</v>
      </c>
      <c r="G6131" s="6">
        <v>1506519.3</v>
      </c>
    </row>
    <row r="6132" spans="1:7" hidden="1" x14ac:dyDescent="0.2">
      <c r="A6132" s="5">
        <v>2015</v>
      </c>
      <c r="B6132" s="5">
        <v>7</v>
      </c>
      <c r="C6132" s="5" t="str">
        <f t="shared" si="805"/>
        <v>Jul 2015</v>
      </c>
      <c r="D6132" s="5" t="s">
        <v>16</v>
      </c>
      <c r="E6132" s="7">
        <v>13.35</v>
      </c>
      <c r="F6132" s="6">
        <v>6429168.5</v>
      </c>
      <c r="G6132" s="6">
        <v>858216.79</v>
      </c>
    </row>
    <row r="6133" spans="1:7" hidden="1" x14ac:dyDescent="0.2">
      <c r="A6133" s="5">
        <v>2015</v>
      </c>
      <c r="B6133" s="5">
        <v>7</v>
      </c>
      <c r="C6133" s="5" t="str">
        <f t="shared" si="805"/>
        <v>Jul 2015</v>
      </c>
      <c r="D6133" s="5" t="s">
        <v>17</v>
      </c>
      <c r="E6133" s="7">
        <v>30.04</v>
      </c>
      <c r="F6133" s="6">
        <v>242339.69</v>
      </c>
      <c r="G6133" s="6">
        <v>72787.59</v>
      </c>
    </row>
    <row r="6134" spans="1:7" hidden="1" x14ac:dyDescent="0.2">
      <c r="A6134" s="5">
        <v>2015</v>
      </c>
      <c r="B6134" s="5">
        <v>7</v>
      </c>
      <c r="C6134" s="5" t="str">
        <f t="shared" si="805"/>
        <v>Jul 2015</v>
      </c>
      <c r="D6134" s="5" t="s">
        <v>21</v>
      </c>
      <c r="E6134" s="7">
        <v>13.35</v>
      </c>
      <c r="F6134" s="6">
        <v>1433176.4</v>
      </c>
      <c r="G6134" s="6">
        <v>191399</v>
      </c>
    </row>
    <row r="6135" spans="1:7" hidden="1" x14ac:dyDescent="0.2">
      <c r="A6135" s="5">
        <v>2015</v>
      </c>
      <c r="B6135" s="5">
        <v>7</v>
      </c>
      <c r="C6135" s="5" t="str">
        <f t="shared" si="805"/>
        <v>Jul 2015</v>
      </c>
      <c r="D6135" s="5" t="s">
        <v>18</v>
      </c>
      <c r="E6135" s="7">
        <v>10.61</v>
      </c>
      <c r="F6135" s="6">
        <v>706815.17</v>
      </c>
      <c r="G6135" s="6">
        <v>74958.86</v>
      </c>
    </row>
    <row r="6136" spans="1:7" hidden="1" x14ac:dyDescent="0.2">
      <c r="A6136" s="5">
        <v>2015</v>
      </c>
      <c r="B6136" s="5">
        <v>7</v>
      </c>
      <c r="C6136" s="5" t="str">
        <f t="shared" si="805"/>
        <v>Jul 2015</v>
      </c>
      <c r="D6136" s="5" t="s">
        <v>19</v>
      </c>
      <c r="E6136" s="7">
        <v>12.56</v>
      </c>
      <c r="F6136" s="6">
        <v>4740489.9000000004</v>
      </c>
      <c r="G6136" s="6">
        <v>595554.68999999994</v>
      </c>
    </row>
    <row r="6137" spans="1:7" hidden="1" x14ac:dyDescent="0.2">
      <c r="A6137" s="5">
        <v>2015</v>
      </c>
      <c r="B6137" s="5">
        <v>7</v>
      </c>
      <c r="C6137" s="5" t="str">
        <f t="shared" si="805"/>
        <v>Jul 2015</v>
      </c>
      <c r="D6137" s="5" t="s">
        <v>20</v>
      </c>
      <c r="E6137" s="7">
        <v>11.54</v>
      </c>
      <c r="F6137" s="6">
        <v>3177347.4</v>
      </c>
      <c r="G6137" s="6">
        <v>366596.82</v>
      </c>
    </row>
    <row r="6138" spans="1:7" hidden="1" x14ac:dyDescent="0.2">
      <c r="A6138" s="5">
        <v>2015</v>
      </c>
      <c r="B6138" s="5">
        <v>7</v>
      </c>
      <c r="C6138" s="5" t="str">
        <f t="shared" si="805"/>
        <v>Jul 2015</v>
      </c>
      <c r="D6138" s="5" t="s">
        <v>22</v>
      </c>
      <c r="E6138" s="7">
        <v>12.36</v>
      </c>
      <c r="F6138" s="6">
        <v>1618754.8</v>
      </c>
      <c r="G6138" s="6">
        <v>200033.8</v>
      </c>
    </row>
    <row r="6139" spans="1:7" hidden="1" x14ac:dyDescent="0.2">
      <c r="A6139" s="5">
        <v>2015</v>
      </c>
      <c r="B6139" s="5">
        <v>7</v>
      </c>
      <c r="C6139" s="5" t="str">
        <f t="shared" ref="C6139:C6202" si="815">TEXT(DATE($A6139, $B6139, 1), "mmm yyyy")</f>
        <v>Jul 2015</v>
      </c>
      <c r="D6139" s="5" t="s">
        <v>23</v>
      </c>
      <c r="E6139" s="7">
        <v>10.11</v>
      </c>
      <c r="F6139" s="6">
        <v>2606869.2000000002</v>
      </c>
      <c r="G6139" s="6">
        <v>263534.7</v>
      </c>
    </row>
    <row r="6140" spans="1:7" hidden="1" x14ac:dyDescent="0.2">
      <c r="A6140" s="5">
        <v>2015</v>
      </c>
      <c r="B6140" s="5">
        <v>7</v>
      </c>
      <c r="C6140" s="5" t="str">
        <f t="shared" si="815"/>
        <v>Jul 2015</v>
      </c>
      <c r="D6140" s="5" t="s">
        <v>24</v>
      </c>
      <c r="E6140" s="7">
        <v>9.36</v>
      </c>
      <c r="F6140" s="6">
        <v>3466207.3</v>
      </c>
      <c r="G6140" s="6">
        <v>324344.8</v>
      </c>
    </row>
    <row r="6141" spans="1:7" hidden="1" x14ac:dyDescent="0.2">
      <c r="A6141" s="5">
        <v>2015</v>
      </c>
      <c r="B6141" s="5">
        <v>7</v>
      </c>
      <c r="C6141" s="5" t="str">
        <f t="shared" si="815"/>
        <v>Jul 2015</v>
      </c>
      <c r="D6141" s="5" t="s">
        <v>27</v>
      </c>
      <c r="E6141" s="7">
        <v>18.059999999999999</v>
      </c>
      <c r="F6141" s="6">
        <v>1898246.9</v>
      </c>
      <c r="G6141" s="6">
        <v>342786.06</v>
      </c>
    </row>
    <row r="6142" spans="1:7" hidden="1" x14ac:dyDescent="0.2">
      <c r="A6142" s="5">
        <v>2015</v>
      </c>
      <c r="B6142" s="5">
        <v>7</v>
      </c>
      <c r="C6142" s="5" t="str">
        <f t="shared" si="815"/>
        <v>Jul 2015</v>
      </c>
      <c r="D6142" s="5" t="s">
        <v>26</v>
      </c>
      <c r="E6142" s="7">
        <v>13.85</v>
      </c>
      <c r="F6142" s="6">
        <v>2748313.3</v>
      </c>
      <c r="G6142" s="6">
        <v>380655.6</v>
      </c>
    </row>
    <row r="6143" spans="1:7" hidden="1" x14ac:dyDescent="0.2">
      <c r="A6143" s="5">
        <v>2015</v>
      </c>
      <c r="B6143" s="5">
        <v>7</v>
      </c>
      <c r="C6143" s="5" t="str">
        <f t="shared" si="815"/>
        <v>Jul 2015</v>
      </c>
      <c r="D6143" s="5" t="s">
        <v>25</v>
      </c>
      <c r="E6143" s="7">
        <v>15.49</v>
      </c>
      <c r="F6143" s="6">
        <v>375670.52</v>
      </c>
      <c r="G6143" s="6">
        <v>58186.54</v>
      </c>
    </row>
    <row r="6144" spans="1:7" hidden="1" x14ac:dyDescent="0.2">
      <c r="A6144" s="5">
        <v>2015</v>
      </c>
      <c r="B6144" s="5">
        <v>7</v>
      </c>
      <c r="C6144" s="5" t="str">
        <f t="shared" si="815"/>
        <v>Jul 2015</v>
      </c>
      <c r="D6144" s="5" t="s">
        <v>28</v>
      </c>
      <c r="E6144" s="7">
        <v>15.26</v>
      </c>
      <c r="F6144" s="6">
        <v>3344751.4</v>
      </c>
      <c r="G6144" s="6">
        <v>510258.97</v>
      </c>
    </row>
    <row r="6145" spans="1:7" hidden="1" x14ac:dyDescent="0.2">
      <c r="A6145" s="5">
        <v>2015</v>
      </c>
      <c r="B6145" s="5">
        <v>7</v>
      </c>
      <c r="C6145" s="5" t="str">
        <f t="shared" si="815"/>
        <v>Jul 2015</v>
      </c>
      <c r="D6145" s="5" t="s">
        <v>29</v>
      </c>
      <c r="E6145" s="7">
        <v>12.89</v>
      </c>
      <c r="F6145" s="6">
        <v>2056826.1</v>
      </c>
      <c r="G6145" s="6">
        <v>265215.39</v>
      </c>
    </row>
    <row r="6146" spans="1:7" hidden="1" x14ac:dyDescent="0.2">
      <c r="A6146" s="5">
        <v>2015</v>
      </c>
      <c r="B6146" s="5">
        <v>7</v>
      </c>
      <c r="C6146" s="5" t="str">
        <f t="shared" si="815"/>
        <v>Jul 2015</v>
      </c>
      <c r="D6146" s="5" t="s">
        <v>31</v>
      </c>
      <c r="E6146" s="7">
        <v>12.78</v>
      </c>
      <c r="F6146" s="6">
        <v>3590552.3</v>
      </c>
      <c r="G6146" s="6">
        <v>458977.24</v>
      </c>
    </row>
    <row r="6147" spans="1:7" hidden="1" x14ac:dyDescent="0.2">
      <c r="A6147" s="5">
        <v>2015</v>
      </c>
      <c r="B6147" s="5">
        <v>7</v>
      </c>
      <c r="C6147" s="5" t="str">
        <f t="shared" si="815"/>
        <v>Jul 2015</v>
      </c>
      <c r="D6147" s="5" t="s">
        <v>30</v>
      </c>
      <c r="E6147" s="7">
        <v>10.98</v>
      </c>
      <c r="F6147" s="6">
        <v>2027277.8</v>
      </c>
      <c r="G6147" s="6">
        <v>222633.02</v>
      </c>
    </row>
    <row r="6148" spans="1:7" hidden="1" x14ac:dyDescent="0.2">
      <c r="A6148" s="5">
        <v>2015</v>
      </c>
      <c r="B6148" s="5">
        <v>7</v>
      </c>
      <c r="C6148" s="5" t="str">
        <f t="shared" si="815"/>
        <v>Jul 2015</v>
      </c>
      <c r="D6148" s="5" t="s">
        <v>32</v>
      </c>
      <c r="E6148" s="7">
        <v>11.34</v>
      </c>
      <c r="F6148" s="6">
        <v>395447.17</v>
      </c>
      <c r="G6148" s="6">
        <v>44856.24</v>
      </c>
    </row>
    <row r="6149" spans="1:7" hidden="1" x14ac:dyDescent="0.2">
      <c r="A6149" s="5">
        <v>2015</v>
      </c>
      <c r="B6149" s="5">
        <v>7</v>
      </c>
      <c r="C6149" s="5" t="str">
        <f t="shared" si="815"/>
        <v>Jul 2015</v>
      </c>
      <c r="D6149" s="5" t="s">
        <v>39</v>
      </c>
      <c r="E6149" s="7">
        <v>11.45</v>
      </c>
      <c r="F6149" s="6">
        <v>6341899.2999999998</v>
      </c>
      <c r="G6149" s="6">
        <v>726086.24</v>
      </c>
    </row>
    <row r="6150" spans="1:7" hidden="1" x14ac:dyDescent="0.2">
      <c r="A6150" s="5">
        <v>2015</v>
      </c>
      <c r="B6150" s="5">
        <v>7</v>
      </c>
      <c r="C6150" s="5" t="str">
        <f t="shared" si="815"/>
        <v>Jul 2015</v>
      </c>
      <c r="D6150" s="5" t="s">
        <v>40</v>
      </c>
      <c r="E6150" s="7">
        <v>10.99</v>
      </c>
      <c r="F6150" s="6">
        <v>352374.98</v>
      </c>
      <c r="G6150" s="6">
        <v>38728.82</v>
      </c>
    </row>
    <row r="6151" spans="1:7" hidden="1" x14ac:dyDescent="0.2">
      <c r="A6151" s="5">
        <v>2015</v>
      </c>
      <c r="B6151" s="5">
        <v>7</v>
      </c>
      <c r="C6151" s="5" t="str">
        <f t="shared" si="815"/>
        <v>Jul 2015</v>
      </c>
      <c r="D6151" s="5" t="s">
        <v>33</v>
      </c>
      <c r="E6151" s="7">
        <v>12.03</v>
      </c>
      <c r="F6151" s="6">
        <v>999985.29</v>
      </c>
      <c r="G6151" s="6">
        <v>120255.03</v>
      </c>
    </row>
    <row r="6152" spans="1:7" hidden="1" x14ac:dyDescent="0.2">
      <c r="A6152" s="5">
        <v>2015</v>
      </c>
      <c r="B6152" s="5">
        <v>7</v>
      </c>
      <c r="C6152" s="5" t="str">
        <f t="shared" si="815"/>
        <v>Jul 2015</v>
      </c>
      <c r="D6152" s="5" t="s">
        <v>35</v>
      </c>
      <c r="E6152" s="7">
        <v>17.739999999999998</v>
      </c>
      <c r="F6152" s="6">
        <v>374912.35</v>
      </c>
      <c r="G6152" s="6">
        <v>66500.05</v>
      </c>
    </row>
    <row r="6153" spans="1:7" hidden="1" x14ac:dyDescent="0.2">
      <c r="A6153" s="5">
        <v>2015</v>
      </c>
      <c r="B6153" s="5">
        <v>7</v>
      </c>
      <c r="C6153" s="5" t="str">
        <f t="shared" si="815"/>
        <v>Jul 2015</v>
      </c>
      <c r="D6153" s="5" t="s">
        <v>36</v>
      </c>
      <c r="E6153" s="7">
        <v>16.420000000000002</v>
      </c>
      <c r="F6153" s="6">
        <v>3495477.5</v>
      </c>
      <c r="G6153" s="6">
        <v>573934.43999999994</v>
      </c>
    </row>
    <row r="6154" spans="1:7" hidden="1" x14ac:dyDescent="0.2">
      <c r="A6154" s="5">
        <v>2015</v>
      </c>
      <c r="B6154" s="5">
        <v>7</v>
      </c>
      <c r="C6154" s="5" t="str">
        <f t="shared" si="815"/>
        <v>Jul 2015</v>
      </c>
      <c r="D6154" s="5" t="s">
        <v>37</v>
      </c>
      <c r="E6154" s="7">
        <v>13.21</v>
      </c>
      <c r="F6154" s="6">
        <v>698147.63</v>
      </c>
      <c r="G6154" s="6">
        <v>92237.37</v>
      </c>
    </row>
    <row r="6155" spans="1:7" hidden="1" x14ac:dyDescent="0.2">
      <c r="A6155" s="5">
        <v>2015</v>
      </c>
      <c r="B6155" s="5">
        <v>7</v>
      </c>
      <c r="C6155" s="5" t="str">
        <f t="shared" si="815"/>
        <v>Jul 2015</v>
      </c>
      <c r="D6155" s="5" t="s">
        <v>34</v>
      </c>
      <c r="E6155" s="7">
        <v>12</v>
      </c>
      <c r="F6155" s="6">
        <v>1677106.5</v>
      </c>
      <c r="G6155" s="6">
        <v>201324.01</v>
      </c>
    </row>
    <row r="6156" spans="1:7" hidden="1" x14ac:dyDescent="0.2">
      <c r="A6156" s="5">
        <v>2015</v>
      </c>
      <c r="B6156" s="5">
        <v>7</v>
      </c>
      <c r="C6156" s="5" t="str">
        <f t="shared" si="815"/>
        <v>Jul 2015</v>
      </c>
      <c r="D6156" s="5" t="s">
        <v>38</v>
      </c>
      <c r="E6156" s="7">
        <v>18.71</v>
      </c>
      <c r="F6156" s="6">
        <v>4864375.8</v>
      </c>
      <c r="G6156" s="6">
        <v>909944.07</v>
      </c>
    </row>
    <row r="6157" spans="1:7" hidden="1" x14ac:dyDescent="0.2">
      <c r="A6157" s="5">
        <v>2015</v>
      </c>
      <c r="B6157" s="5">
        <v>7</v>
      </c>
      <c r="C6157" s="5" t="str">
        <f t="shared" si="815"/>
        <v>Jul 2015</v>
      </c>
      <c r="D6157" s="5" t="s">
        <v>41</v>
      </c>
      <c r="E6157" s="7">
        <v>13.42</v>
      </c>
      <c r="F6157" s="6">
        <v>4894480.8</v>
      </c>
      <c r="G6157" s="6">
        <v>657021</v>
      </c>
    </row>
    <row r="6158" spans="1:7" hidden="1" x14ac:dyDescent="0.2">
      <c r="A6158" s="5">
        <v>2015</v>
      </c>
      <c r="B6158" s="5">
        <v>7</v>
      </c>
      <c r="C6158" s="5" t="str">
        <f t="shared" si="815"/>
        <v>Jul 2015</v>
      </c>
      <c r="D6158" s="5" t="s">
        <v>42</v>
      </c>
      <c r="E6158" s="7">
        <v>10.09</v>
      </c>
      <c r="F6158" s="6">
        <v>2722316.3</v>
      </c>
      <c r="G6158" s="6">
        <v>274579.71000000002</v>
      </c>
    </row>
    <row r="6159" spans="1:7" hidden="1" x14ac:dyDescent="0.2">
      <c r="A6159" s="5">
        <v>2015</v>
      </c>
      <c r="B6159" s="5">
        <v>7</v>
      </c>
      <c r="C6159" s="5" t="str">
        <f t="shared" si="815"/>
        <v>Jul 2015</v>
      </c>
      <c r="D6159" s="5" t="s">
        <v>43</v>
      </c>
      <c r="E6159" s="7">
        <v>11.06</v>
      </c>
      <c r="F6159" s="6">
        <v>1570621.7</v>
      </c>
      <c r="G6159" s="6">
        <v>173785.92</v>
      </c>
    </row>
    <row r="6160" spans="1:7" hidden="1" x14ac:dyDescent="0.2">
      <c r="A6160" s="5">
        <v>2015</v>
      </c>
      <c r="B6160" s="5">
        <v>7</v>
      </c>
      <c r="C6160" s="5" t="str">
        <f t="shared" si="815"/>
        <v>Jul 2015</v>
      </c>
      <c r="D6160" s="5" t="s">
        <v>44</v>
      </c>
      <c r="E6160" s="7">
        <v>14.02</v>
      </c>
      <c r="F6160" s="6">
        <v>4785854.3</v>
      </c>
      <c r="G6160" s="6">
        <v>671073.55000000005</v>
      </c>
    </row>
    <row r="6161" spans="1:10" hidden="1" x14ac:dyDescent="0.2">
      <c r="A6161" s="5">
        <v>2015</v>
      </c>
      <c r="B6161" s="5">
        <v>7</v>
      </c>
      <c r="C6161" s="5" t="str">
        <f t="shared" si="815"/>
        <v>Jul 2015</v>
      </c>
      <c r="D6161" s="5" t="s">
        <v>45</v>
      </c>
      <c r="E6161" s="7">
        <v>17.59</v>
      </c>
      <c r="F6161" s="6">
        <v>319744.74</v>
      </c>
      <c r="G6161" s="6">
        <v>56250.38</v>
      </c>
    </row>
    <row r="6162" spans="1:10" hidden="1" x14ac:dyDescent="0.2">
      <c r="A6162" s="5">
        <v>2015</v>
      </c>
      <c r="B6162" s="5">
        <v>7</v>
      </c>
      <c r="C6162" s="5" t="str">
        <f t="shared" si="815"/>
        <v>Jul 2015</v>
      </c>
      <c r="D6162" s="5" t="s">
        <v>46</v>
      </c>
      <c r="E6162" s="7">
        <v>12.64</v>
      </c>
      <c r="F6162" s="6">
        <v>3462734.8</v>
      </c>
      <c r="G6162" s="6">
        <v>437782.91</v>
      </c>
    </row>
    <row r="6163" spans="1:10" hidden="1" x14ac:dyDescent="0.2">
      <c r="A6163" s="5">
        <v>2015</v>
      </c>
      <c r="B6163" s="5">
        <v>7</v>
      </c>
      <c r="C6163" s="5" t="str">
        <f t="shared" si="815"/>
        <v>Jul 2015</v>
      </c>
      <c r="D6163" s="5" t="s">
        <v>47</v>
      </c>
      <c r="E6163" s="7">
        <v>11.9</v>
      </c>
      <c r="F6163" s="6">
        <v>389229.57</v>
      </c>
      <c r="G6163" s="6">
        <v>46317.67</v>
      </c>
    </row>
    <row r="6164" spans="1:10" hidden="1" x14ac:dyDescent="0.2">
      <c r="A6164" s="5">
        <v>2015</v>
      </c>
      <c r="B6164" s="5">
        <v>7</v>
      </c>
      <c r="C6164" s="5" t="str">
        <f t="shared" si="815"/>
        <v>Jul 2015</v>
      </c>
      <c r="D6164" s="5" t="s">
        <v>48</v>
      </c>
      <c r="E6164" s="7">
        <v>10.33</v>
      </c>
      <c r="F6164" s="6">
        <v>4267819.2</v>
      </c>
      <c r="G6164" s="6">
        <v>441052.36</v>
      </c>
    </row>
    <row r="6165" spans="1:10" x14ac:dyDescent="0.2">
      <c r="A6165" s="5">
        <v>2015</v>
      </c>
      <c r="B6165" s="5">
        <v>7</v>
      </c>
      <c r="C6165" s="5" t="str">
        <f t="shared" si="815"/>
        <v>Jul 2015</v>
      </c>
      <c r="D6165" s="5" t="s">
        <v>49</v>
      </c>
      <c r="E6165" s="7">
        <v>11.5</v>
      </c>
      <c r="F6165" s="6">
        <v>16701294</v>
      </c>
      <c r="G6165" s="6">
        <v>1920725.4</v>
      </c>
      <c r="H6165" s="1">
        <f t="shared" ref="H6165" si="816">(E6777-E6165)/E6777</f>
        <v>4.5643153526971007E-2</v>
      </c>
      <c r="I6165" s="1">
        <f t="shared" ref="I6165" si="817">(F6777-F6165)/F6777</f>
        <v>-0.10698374410957945</v>
      </c>
      <c r="J6165" s="9">
        <f t="shared" ref="J6165" si="818">H6165/I6165</f>
        <v>-0.42663634467887412</v>
      </c>
    </row>
    <row r="6166" spans="1:10" hidden="1" x14ac:dyDescent="0.2">
      <c r="A6166" s="5">
        <v>2015</v>
      </c>
      <c r="B6166" s="5">
        <v>7</v>
      </c>
      <c r="C6166" s="5" t="str">
        <f t="shared" si="815"/>
        <v>Jul 2015</v>
      </c>
      <c r="D6166" s="5" t="s">
        <v>50</v>
      </c>
      <c r="E6166" s="7">
        <v>11.83</v>
      </c>
      <c r="F6166" s="6">
        <v>1043855.9</v>
      </c>
      <c r="G6166" s="6">
        <v>123508.05</v>
      </c>
    </row>
    <row r="6167" spans="1:10" hidden="1" x14ac:dyDescent="0.2">
      <c r="A6167" s="5">
        <v>2015</v>
      </c>
      <c r="B6167" s="5">
        <v>7</v>
      </c>
      <c r="C6167" s="5" t="str">
        <f t="shared" si="815"/>
        <v>Jul 2015</v>
      </c>
      <c r="D6167" s="5" t="s">
        <v>52</v>
      </c>
      <c r="E6167" s="7">
        <v>11.66</v>
      </c>
      <c r="F6167" s="6">
        <v>4564793.5</v>
      </c>
      <c r="G6167" s="6">
        <v>532439.21</v>
      </c>
    </row>
    <row r="6168" spans="1:10" hidden="1" x14ac:dyDescent="0.2">
      <c r="A6168" s="5">
        <v>2015</v>
      </c>
      <c r="B6168" s="5">
        <v>7</v>
      </c>
      <c r="C6168" s="5" t="str">
        <f t="shared" si="815"/>
        <v>Jul 2015</v>
      </c>
      <c r="D6168" s="5" t="s">
        <v>51</v>
      </c>
      <c r="E6168" s="7">
        <v>17.079999999999998</v>
      </c>
      <c r="F6168" s="6">
        <v>177583.31</v>
      </c>
      <c r="G6168" s="6">
        <v>30331.16</v>
      </c>
    </row>
    <row r="6169" spans="1:10" hidden="1" x14ac:dyDescent="0.2">
      <c r="A6169" s="5">
        <v>2015</v>
      </c>
      <c r="B6169" s="5">
        <v>7</v>
      </c>
      <c r="C6169" s="5" t="str">
        <f t="shared" si="815"/>
        <v>Jul 2015</v>
      </c>
      <c r="D6169" s="5" t="s">
        <v>54</v>
      </c>
      <c r="E6169" s="7">
        <v>9.3800000000000008</v>
      </c>
      <c r="F6169" s="6">
        <v>2567044.9</v>
      </c>
      <c r="G6169" s="6">
        <v>240885.63</v>
      </c>
    </row>
    <row r="6170" spans="1:10" hidden="1" x14ac:dyDescent="0.2">
      <c r="A6170" s="5">
        <v>2015</v>
      </c>
      <c r="B6170" s="5">
        <v>7</v>
      </c>
      <c r="C6170" s="5" t="str">
        <f t="shared" si="815"/>
        <v>Jul 2015</v>
      </c>
      <c r="D6170" s="5" t="s">
        <v>55</v>
      </c>
      <c r="E6170" s="7">
        <v>14.37</v>
      </c>
      <c r="F6170" s="6">
        <v>2048232.2</v>
      </c>
      <c r="G6170" s="6">
        <v>294392.7</v>
      </c>
    </row>
    <row r="6171" spans="1:10" hidden="1" x14ac:dyDescent="0.2">
      <c r="A6171" s="5">
        <v>2015</v>
      </c>
      <c r="B6171" s="5">
        <v>7</v>
      </c>
      <c r="C6171" s="5" t="str">
        <f t="shared" si="815"/>
        <v>Jul 2015</v>
      </c>
      <c r="D6171" s="5" t="s">
        <v>53</v>
      </c>
      <c r="E6171" s="7">
        <v>10.71</v>
      </c>
      <c r="F6171" s="6">
        <v>907943.17</v>
      </c>
      <c r="G6171" s="6">
        <v>97238.37</v>
      </c>
    </row>
    <row r="6172" spans="1:10" hidden="1" x14ac:dyDescent="0.2">
      <c r="A6172" s="5">
        <v>2015</v>
      </c>
      <c r="B6172" s="5">
        <v>7</v>
      </c>
      <c r="C6172" s="5" t="str">
        <f t="shared" si="815"/>
        <v>Jul 2015</v>
      </c>
      <c r="D6172" s="5" t="s">
        <v>56</v>
      </c>
      <c r="E6172" s="7">
        <v>11.64</v>
      </c>
      <c r="F6172" s="6">
        <v>195225.59</v>
      </c>
      <c r="G6172" s="6">
        <v>22722.880000000001</v>
      </c>
    </row>
    <row r="6173" spans="1:10" hidden="1" x14ac:dyDescent="0.2">
      <c r="A6173" s="5">
        <v>2015</v>
      </c>
      <c r="B6173" s="5">
        <v>6</v>
      </c>
      <c r="C6173" s="5" t="str">
        <f t="shared" si="815"/>
        <v>Jun 2015</v>
      </c>
      <c r="D6173" s="5" t="s">
        <v>7</v>
      </c>
      <c r="E6173" s="7">
        <v>20.76</v>
      </c>
      <c r="F6173" s="6">
        <v>136767.41</v>
      </c>
      <c r="G6173" s="6">
        <v>28396.82</v>
      </c>
    </row>
    <row r="6174" spans="1:10" hidden="1" x14ac:dyDescent="0.2">
      <c r="A6174" s="5">
        <v>2015</v>
      </c>
      <c r="B6174" s="5">
        <v>6</v>
      </c>
      <c r="C6174" s="5" t="str">
        <f t="shared" si="815"/>
        <v>Jun 2015</v>
      </c>
      <c r="D6174" s="5" t="s">
        <v>8</v>
      </c>
      <c r="E6174" s="7">
        <v>11.94</v>
      </c>
      <c r="F6174" s="6">
        <v>2984817</v>
      </c>
      <c r="G6174" s="6">
        <v>356306.29</v>
      </c>
      <c r="H6174" s="1">
        <f>(E6786-E6174)/E6786</f>
        <v>-1.0152284263959324E-2</v>
      </c>
      <c r="I6174" s="1">
        <f>(F6786-F6174)/F6786</f>
        <v>-4.1726005354276403E-2</v>
      </c>
      <c r="J6174" s="9">
        <f>H6174/I6174</f>
        <v>0.24330832002155317</v>
      </c>
    </row>
    <row r="6175" spans="1:10" hidden="1" x14ac:dyDescent="0.2">
      <c r="A6175" s="5">
        <v>2015</v>
      </c>
      <c r="B6175" s="5">
        <v>6</v>
      </c>
      <c r="C6175" s="5" t="str">
        <f t="shared" si="815"/>
        <v>Jun 2015</v>
      </c>
      <c r="D6175" s="5" t="s">
        <v>9</v>
      </c>
      <c r="E6175" s="7">
        <v>10.34</v>
      </c>
      <c r="F6175" s="6">
        <v>1440282.9</v>
      </c>
      <c r="G6175" s="6">
        <v>148874.69</v>
      </c>
    </row>
    <row r="6176" spans="1:10" hidden="1" x14ac:dyDescent="0.2">
      <c r="A6176" s="5">
        <v>2015</v>
      </c>
      <c r="B6176" s="5">
        <v>6</v>
      </c>
      <c r="C6176" s="5" t="str">
        <f t="shared" si="815"/>
        <v>Jun 2015</v>
      </c>
      <c r="D6176" s="5" t="s">
        <v>57</v>
      </c>
      <c r="E6176" s="7">
        <v>12.71</v>
      </c>
      <c r="F6176" s="6">
        <v>3750005.7</v>
      </c>
      <c r="G6176" s="6">
        <v>476461.58</v>
      </c>
    </row>
    <row r="6177" spans="1:10" x14ac:dyDescent="0.2">
      <c r="A6177" s="5">
        <v>2015</v>
      </c>
      <c r="B6177" s="5">
        <v>6</v>
      </c>
      <c r="C6177" s="5" t="str">
        <f t="shared" si="815"/>
        <v>Jun 2015</v>
      </c>
      <c r="D6177" s="5" t="s">
        <v>10</v>
      </c>
      <c r="E6177" s="7">
        <v>17.190000000000001</v>
      </c>
      <c r="F6177" s="6">
        <v>7182280.2999999998</v>
      </c>
      <c r="G6177" s="6">
        <v>1234377.6000000001</v>
      </c>
      <c r="H6177" s="1">
        <f t="shared" ref="H6177" si="819">(E6789-E6177)/E6789</f>
        <v>-1.7159763313609629E-2</v>
      </c>
      <c r="I6177" s="1">
        <f t="shared" ref="I6177" si="820">(F6789-F6177)/F6789</f>
        <v>5.4015054798405661E-2</v>
      </c>
      <c r="J6177" s="9">
        <f t="shared" ref="J6177" si="821">H6177/I6177</f>
        <v>-0.31768482652943875</v>
      </c>
    </row>
    <row r="6178" spans="1:10" hidden="1" x14ac:dyDescent="0.2">
      <c r="A6178" s="5">
        <v>2015</v>
      </c>
      <c r="B6178" s="5">
        <v>6</v>
      </c>
      <c r="C6178" s="5" t="str">
        <f t="shared" si="815"/>
        <v>Jun 2015</v>
      </c>
      <c r="D6178" s="5" t="s">
        <v>11</v>
      </c>
      <c r="E6178" s="7">
        <v>12.57</v>
      </c>
      <c r="F6178" s="6">
        <v>1550424.6</v>
      </c>
      <c r="G6178" s="6">
        <v>194957.56</v>
      </c>
    </row>
    <row r="6179" spans="1:10" hidden="1" x14ac:dyDescent="0.2">
      <c r="A6179" s="5">
        <v>2015</v>
      </c>
      <c r="B6179" s="5">
        <v>6</v>
      </c>
      <c r="C6179" s="5" t="str">
        <f t="shared" si="815"/>
        <v>Jun 2015</v>
      </c>
      <c r="D6179" s="5" t="s">
        <v>12</v>
      </c>
      <c r="E6179" s="7">
        <v>22.62</v>
      </c>
      <c r="F6179" s="6">
        <v>942843.81</v>
      </c>
      <c r="G6179" s="6">
        <v>213299.32</v>
      </c>
    </row>
    <row r="6180" spans="1:10" hidden="1" x14ac:dyDescent="0.2">
      <c r="A6180" s="5">
        <v>2015</v>
      </c>
      <c r="B6180" s="5">
        <v>6</v>
      </c>
      <c r="C6180" s="5" t="str">
        <f t="shared" si="815"/>
        <v>Jun 2015</v>
      </c>
      <c r="D6180" s="5" t="s">
        <v>14</v>
      </c>
      <c r="E6180" s="7">
        <v>12.79</v>
      </c>
      <c r="F6180" s="6">
        <v>240941.38</v>
      </c>
      <c r="G6180" s="6">
        <v>30813.279999999999</v>
      </c>
    </row>
    <row r="6181" spans="1:10" hidden="1" x14ac:dyDescent="0.2">
      <c r="A6181" s="5">
        <v>2015</v>
      </c>
      <c r="B6181" s="5">
        <v>6</v>
      </c>
      <c r="C6181" s="5" t="str">
        <f t="shared" si="815"/>
        <v>Jun 2015</v>
      </c>
      <c r="D6181" s="5" t="s">
        <v>13</v>
      </c>
      <c r="E6181" s="7">
        <v>13.98</v>
      </c>
      <c r="F6181" s="6">
        <v>399921.68</v>
      </c>
      <c r="G6181" s="6">
        <v>55894.22</v>
      </c>
    </row>
    <row r="6182" spans="1:10" hidden="1" x14ac:dyDescent="0.2">
      <c r="A6182" s="5">
        <v>2015</v>
      </c>
      <c r="B6182" s="5">
        <v>6</v>
      </c>
      <c r="C6182" s="5" t="str">
        <f t="shared" si="815"/>
        <v>Jun 2015</v>
      </c>
      <c r="D6182" s="5" t="s">
        <v>15</v>
      </c>
      <c r="E6182" s="7">
        <v>11.57</v>
      </c>
      <c r="F6182" s="6">
        <v>11582493</v>
      </c>
      <c r="G6182" s="6">
        <v>1339960.3</v>
      </c>
    </row>
    <row r="6183" spans="1:10" hidden="1" x14ac:dyDescent="0.2">
      <c r="A6183" s="5">
        <v>2015</v>
      </c>
      <c r="B6183" s="5">
        <v>6</v>
      </c>
      <c r="C6183" s="5" t="str">
        <f t="shared" si="815"/>
        <v>Jun 2015</v>
      </c>
      <c r="D6183" s="5" t="s">
        <v>16</v>
      </c>
      <c r="E6183" s="7">
        <v>12.34</v>
      </c>
      <c r="F6183" s="6">
        <v>5288407.8</v>
      </c>
      <c r="G6183" s="6">
        <v>652427.01</v>
      </c>
    </row>
    <row r="6184" spans="1:10" hidden="1" x14ac:dyDescent="0.2">
      <c r="A6184" s="5">
        <v>2015</v>
      </c>
      <c r="B6184" s="5">
        <v>6</v>
      </c>
      <c r="C6184" s="5" t="str">
        <f t="shared" si="815"/>
        <v>Jun 2015</v>
      </c>
      <c r="D6184" s="5" t="s">
        <v>17</v>
      </c>
      <c r="E6184" s="7">
        <v>30.41</v>
      </c>
      <c r="F6184" s="6">
        <v>206860.19</v>
      </c>
      <c r="G6184" s="6">
        <v>62908.33</v>
      </c>
    </row>
    <row r="6185" spans="1:10" hidden="1" x14ac:dyDescent="0.2">
      <c r="A6185" s="5">
        <v>2015</v>
      </c>
      <c r="B6185" s="5">
        <v>6</v>
      </c>
      <c r="C6185" s="5" t="str">
        <f t="shared" si="815"/>
        <v>Jun 2015</v>
      </c>
      <c r="D6185" s="5" t="s">
        <v>21</v>
      </c>
      <c r="E6185" s="7">
        <v>13.22</v>
      </c>
      <c r="F6185" s="6">
        <v>1060799</v>
      </c>
      <c r="G6185" s="6">
        <v>140209.62</v>
      </c>
    </row>
    <row r="6186" spans="1:10" hidden="1" x14ac:dyDescent="0.2">
      <c r="A6186" s="5">
        <v>2015</v>
      </c>
      <c r="B6186" s="5">
        <v>6</v>
      </c>
      <c r="C6186" s="5" t="str">
        <f t="shared" si="815"/>
        <v>Jun 2015</v>
      </c>
      <c r="D6186" s="5" t="s">
        <v>18</v>
      </c>
      <c r="E6186" s="7">
        <v>9.99</v>
      </c>
      <c r="F6186" s="6">
        <v>648435.88</v>
      </c>
      <c r="G6186" s="6">
        <v>64789.51</v>
      </c>
    </row>
    <row r="6187" spans="1:10" hidden="1" x14ac:dyDescent="0.2">
      <c r="A6187" s="5">
        <v>2015</v>
      </c>
      <c r="B6187" s="5">
        <v>6</v>
      </c>
      <c r="C6187" s="5" t="str">
        <f t="shared" si="815"/>
        <v>Jun 2015</v>
      </c>
      <c r="D6187" s="5" t="s">
        <v>19</v>
      </c>
      <c r="E6187" s="7">
        <v>12.58</v>
      </c>
      <c r="F6187" s="6">
        <v>3772235.2</v>
      </c>
      <c r="G6187" s="6">
        <v>474452.65</v>
      </c>
    </row>
    <row r="6188" spans="1:10" hidden="1" x14ac:dyDescent="0.2">
      <c r="A6188" s="5">
        <v>2015</v>
      </c>
      <c r="B6188" s="5">
        <v>6</v>
      </c>
      <c r="C6188" s="5" t="str">
        <f t="shared" si="815"/>
        <v>Jun 2015</v>
      </c>
      <c r="D6188" s="5" t="s">
        <v>20</v>
      </c>
      <c r="E6188" s="7">
        <v>11.82</v>
      </c>
      <c r="F6188" s="6">
        <v>2627854.7000000002</v>
      </c>
      <c r="G6188" s="6">
        <v>310552.77</v>
      </c>
    </row>
    <row r="6189" spans="1:10" hidden="1" x14ac:dyDescent="0.2">
      <c r="A6189" s="5">
        <v>2015</v>
      </c>
      <c r="B6189" s="5">
        <v>6</v>
      </c>
      <c r="C6189" s="5" t="str">
        <f t="shared" si="815"/>
        <v>Jun 2015</v>
      </c>
      <c r="D6189" s="5" t="s">
        <v>22</v>
      </c>
      <c r="E6189" s="7">
        <v>12.75</v>
      </c>
      <c r="F6189" s="6">
        <v>1350397</v>
      </c>
      <c r="G6189" s="6">
        <v>172185.8</v>
      </c>
    </row>
    <row r="6190" spans="1:10" hidden="1" x14ac:dyDescent="0.2">
      <c r="A6190" s="5">
        <v>2015</v>
      </c>
      <c r="B6190" s="5">
        <v>6</v>
      </c>
      <c r="C6190" s="5" t="str">
        <f t="shared" si="815"/>
        <v>Jun 2015</v>
      </c>
      <c r="D6190" s="5" t="s">
        <v>23</v>
      </c>
      <c r="E6190" s="7">
        <v>10.199999999999999</v>
      </c>
      <c r="F6190" s="6">
        <v>2189424.2999999998</v>
      </c>
      <c r="G6190" s="6">
        <v>223416.38</v>
      </c>
    </row>
    <row r="6191" spans="1:10" hidden="1" x14ac:dyDescent="0.2">
      <c r="A6191" s="5">
        <v>2015</v>
      </c>
      <c r="B6191" s="5">
        <v>6</v>
      </c>
      <c r="C6191" s="5" t="str">
        <f t="shared" si="815"/>
        <v>Jun 2015</v>
      </c>
      <c r="D6191" s="5" t="s">
        <v>24</v>
      </c>
      <c r="E6191" s="7">
        <v>9.3800000000000008</v>
      </c>
      <c r="F6191" s="6">
        <v>2794991.1</v>
      </c>
      <c r="G6191" s="6">
        <v>262218.8</v>
      </c>
    </row>
    <row r="6192" spans="1:10" hidden="1" x14ac:dyDescent="0.2">
      <c r="A6192" s="5">
        <v>2015</v>
      </c>
      <c r="B6192" s="5">
        <v>6</v>
      </c>
      <c r="C6192" s="5" t="str">
        <f t="shared" si="815"/>
        <v>Jun 2015</v>
      </c>
      <c r="D6192" s="5" t="s">
        <v>27</v>
      </c>
      <c r="E6192" s="7">
        <v>19.54</v>
      </c>
      <c r="F6192" s="6">
        <v>1513626.9</v>
      </c>
      <c r="G6192" s="6">
        <v>295765.57</v>
      </c>
    </row>
    <row r="6193" spans="1:7" hidden="1" x14ac:dyDescent="0.2">
      <c r="A6193" s="5">
        <v>2015</v>
      </c>
      <c r="B6193" s="5">
        <v>6</v>
      </c>
      <c r="C6193" s="5" t="str">
        <f t="shared" si="815"/>
        <v>Jun 2015</v>
      </c>
      <c r="D6193" s="5" t="s">
        <v>26</v>
      </c>
      <c r="E6193" s="7">
        <v>14.58</v>
      </c>
      <c r="F6193" s="6">
        <v>2124685.1</v>
      </c>
      <c r="G6193" s="6">
        <v>309798.68</v>
      </c>
    </row>
    <row r="6194" spans="1:7" hidden="1" x14ac:dyDescent="0.2">
      <c r="A6194" s="5">
        <v>2015</v>
      </c>
      <c r="B6194" s="5">
        <v>6</v>
      </c>
      <c r="C6194" s="5" t="str">
        <f t="shared" si="815"/>
        <v>Jun 2015</v>
      </c>
      <c r="D6194" s="5" t="s">
        <v>25</v>
      </c>
      <c r="E6194" s="7">
        <v>15.48</v>
      </c>
      <c r="F6194" s="6">
        <v>332275.53000000003</v>
      </c>
      <c r="G6194" s="6">
        <v>51437.65</v>
      </c>
    </row>
    <row r="6195" spans="1:7" hidden="1" x14ac:dyDescent="0.2">
      <c r="A6195" s="5">
        <v>2015</v>
      </c>
      <c r="B6195" s="5">
        <v>6</v>
      </c>
      <c r="C6195" s="5" t="str">
        <f t="shared" si="815"/>
        <v>Jun 2015</v>
      </c>
      <c r="D6195" s="5" t="s">
        <v>28</v>
      </c>
      <c r="E6195" s="7">
        <v>14.65</v>
      </c>
      <c r="F6195" s="6">
        <v>2546115.1</v>
      </c>
      <c r="G6195" s="6">
        <v>373046.34</v>
      </c>
    </row>
    <row r="6196" spans="1:7" hidden="1" x14ac:dyDescent="0.2">
      <c r="A6196" s="5">
        <v>2015</v>
      </c>
      <c r="B6196" s="5">
        <v>6</v>
      </c>
      <c r="C6196" s="5" t="str">
        <f t="shared" si="815"/>
        <v>Jun 2015</v>
      </c>
      <c r="D6196" s="5" t="s">
        <v>29</v>
      </c>
      <c r="E6196" s="7">
        <v>12.9</v>
      </c>
      <c r="F6196" s="6">
        <v>1694290.8</v>
      </c>
      <c r="G6196" s="6">
        <v>218563.20000000001</v>
      </c>
    </row>
    <row r="6197" spans="1:7" hidden="1" x14ac:dyDescent="0.2">
      <c r="A6197" s="5">
        <v>2015</v>
      </c>
      <c r="B6197" s="5">
        <v>6</v>
      </c>
      <c r="C6197" s="5" t="str">
        <f t="shared" si="815"/>
        <v>Jun 2015</v>
      </c>
      <c r="D6197" s="5" t="s">
        <v>31</v>
      </c>
      <c r="E6197" s="7">
        <v>12.89</v>
      </c>
      <c r="F6197" s="6">
        <v>2938372.8</v>
      </c>
      <c r="G6197" s="6">
        <v>378655.53</v>
      </c>
    </row>
    <row r="6198" spans="1:7" hidden="1" x14ac:dyDescent="0.2">
      <c r="A6198" s="5">
        <v>2015</v>
      </c>
      <c r="B6198" s="5">
        <v>6</v>
      </c>
      <c r="C6198" s="5" t="str">
        <f t="shared" si="815"/>
        <v>Jun 2015</v>
      </c>
      <c r="D6198" s="5" t="s">
        <v>30</v>
      </c>
      <c r="E6198" s="7">
        <v>11.63</v>
      </c>
      <c r="F6198" s="6">
        <v>1568665.4</v>
      </c>
      <c r="G6198" s="6">
        <v>182497.3</v>
      </c>
    </row>
    <row r="6199" spans="1:7" hidden="1" x14ac:dyDescent="0.2">
      <c r="A6199" s="5">
        <v>2015</v>
      </c>
      <c r="B6199" s="5">
        <v>6</v>
      </c>
      <c r="C6199" s="5" t="str">
        <f t="shared" si="815"/>
        <v>Jun 2015</v>
      </c>
      <c r="D6199" s="5" t="s">
        <v>32</v>
      </c>
      <c r="E6199" s="7">
        <v>11.5</v>
      </c>
      <c r="F6199" s="6">
        <v>337117.25</v>
      </c>
      <c r="G6199" s="6">
        <v>38774.01</v>
      </c>
    </row>
    <row r="6200" spans="1:7" hidden="1" x14ac:dyDescent="0.2">
      <c r="A6200" s="5">
        <v>2015</v>
      </c>
      <c r="B6200" s="5">
        <v>6</v>
      </c>
      <c r="C6200" s="5" t="str">
        <f t="shared" si="815"/>
        <v>Jun 2015</v>
      </c>
      <c r="D6200" s="5" t="s">
        <v>39</v>
      </c>
      <c r="E6200" s="7">
        <v>11.09</v>
      </c>
      <c r="F6200" s="6">
        <v>5304763.4000000004</v>
      </c>
      <c r="G6200" s="6">
        <v>588444.26</v>
      </c>
    </row>
    <row r="6201" spans="1:7" hidden="1" x14ac:dyDescent="0.2">
      <c r="A6201" s="5">
        <v>2015</v>
      </c>
      <c r="B6201" s="5">
        <v>6</v>
      </c>
      <c r="C6201" s="5" t="str">
        <f t="shared" si="815"/>
        <v>Jun 2015</v>
      </c>
      <c r="D6201" s="5" t="s">
        <v>40</v>
      </c>
      <c r="E6201" s="7">
        <v>11.43</v>
      </c>
      <c r="F6201" s="6">
        <v>296378.96999999997</v>
      </c>
      <c r="G6201" s="6">
        <v>33887.620000000003</v>
      </c>
    </row>
    <row r="6202" spans="1:7" hidden="1" x14ac:dyDescent="0.2">
      <c r="A6202" s="5">
        <v>2015</v>
      </c>
      <c r="B6202" s="5">
        <v>6</v>
      </c>
      <c r="C6202" s="5" t="str">
        <f t="shared" si="815"/>
        <v>Jun 2015</v>
      </c>
      <c r="D6202" s="5" t="s">
        <v>33</v>
      </c>
      <c r="E6202" s="7">
        <v>11.89</v>
      </c>
      <c r="F6202" s="6">
        <v>735614.49</v>
      </c>
      <c r="G6202" s="6">
        <v>87498.41</v>
      </c>
    </row>
    <row r="6203" spans="1:7" hidden="1" x14ac:dyDescent="0.2">
      <c r="A6203" s="5">
        <v>2015</v>
      </c>
      <c r="B6203" s="5">
        <v>6</v>
      </c>
      <c r="C6203" s="5" t="str">
        <f t="shared" ref="C6203:C6266" si="822">TEXT(DATE($A6203, $B6203, 1), "mmm yyyy")</f>
        <v>Jun 2015</v>
      </c>
      <c r="D6203" s="5" t="s">
        <v>35</v>
      </c>
      <c r="E6203" s="7">
        <v>18.690000000000001</v>
      </c>
      <c r="F6203" s="6">
        <v>333005.01</v>
      </c>
      <c r="G6203" s="6">
        <v>62252.63</v>
      </c>
    </row>
    <row r="6204" spans="1:7" hidden="1" x14ac:dyDescent="0.2">
      <c r="A6204" s="5">
        <v>2015</v>
      </c>
      <c r="B6204" s="5">
        <v>6</v>
      </c>
      <c r="C6204" s="5" t="str">
        <f t="shared" si="822"/>
        <v>Jun 2015</v>
      </c>
      <c r="D6204" s="5" t="s">
        <v>36</v>
      </c>
      <c r="E6204" s="7">
        <v>16.43</v>
      </c>
      <c r="F6204" s="6">
        <v>2678033.9</v>
      </c>
      <c r="G6204" s="6">
        <v>439962.82</v>
      </c>
    </row>
    <row r="6205" spans="1:7" hidden="1" x14ac:dyDescent="0.2">
      <c r="A6205" s="5">
        <v>2015</v>
      </c>
      <c r="B6205" s="5">
        <v>6</v>
      </c>
      <c r="C6205" s="5" t="str">
        <f t="shared" si="822"/>
        <v>Jun 2015</v>
      </c>
      <c r="D6205" s="5" t="s">
        <v>37</v>
      </c>
      <c r="E6205" s="7">
        <v>13.03</v>
      </c>
      <c r="F6205" s="6">
        <v>566706.87</v>
      </c>
      <c r="G6205" s="6">
        <v>73820.08</v>
      </c>
    </row>
    <row r="6206" spans="1:7" hidden="1" x14ac:dyDescent="0.2">
      <c r="A6206" s="5">
        <v>2015</v>
      </c>
      <c r="B6206" s="5">
        <v>6</v>
      </c>
      <c r="C6206" s="5" t="str">
        <f t="shared" si="822"/>
        <v>Jun 2015</v>
      </c>
      <c r="D6206" s="5" t="s">
        <v>34</v>
      </c>
      <c r="E6206" s="7">
        <v>13.12</v>
      </c>
      <c r="F6206" s="6">
        <v>1461913.3</v>
      </c>
      <c r="G6206" s="6">
        <v>191814.92</v>
      </c>
    </row>
    <row r="6207" spans="1:7" hidden="1" x14ac:dyDescent="0.2">
      <c r="A6207" s="5">
        <v>2015</v>
      </c>
      <c r="B6207" s="5">
        <v>6</v>
      </c>
      <c r="C6207" s="5" t="str">
        <f t="shared" si="822"/>
        <v>Jun 2015</v>
      </c>
      <c r="D6207" s="5" t="s">
        <v>38</v>
      </c>
      <c r="E6207" s="7">
        <v>18.760000000000002</v>
      </c>
      <c r="F6207" s="6">
        <v>4010418.4</v>
      </c>
      <c r="G6207" s="6">
        <v>752176.56</v>
      </c>
    </row>
    <row r="6208" spans="1:7" hidden="1" x14ac:dyDescent="0.2">
      <c r="A6208" s="5">
        <v>2015</v>
      </c>
      <c r="B6208" s="5">
        <v>6</v>
      </c>
      <c r="C6208" s="5" t="str">
        <f t="shared" si="822"/>
        <v>Jun 2015</v>
      </c>
      <c r="D6208" s="5" t="s">
        <v>41</v>
      </c>
      <c r="E6208" s="7">
        <v>13.18</v>
      </c>
      <c r="F6208" s="6">
        <v>4196411.4000000004</v>
      </c>
      <c r="G6208" s="6">
        <v>553062.18000000005</v>
      </c>
    </row>
    <row r="6209" spans="1:10" hidden="1" x14ac:dyDescent="0.2">
      <c r="A6209" s="5">
        <v>2015</v>
      </c>
      <c r="B6209" s="5">
        <v>6</v>
      </c>
      <c r="C6209" s="5" t="str">
        <f t="shared" si="822"/>
        <v>Jun 2015</v>
      </c>
      <c r="D6209" s="5" t="s">
        <v>42</v>
      </c>
      <c r="E6209" s="7">
        <v>10.41</v>
      </c>
      <c r="F6209" s="6">
        <v>2184889.1</v>
      </c>
      <c r="G6209" s="6">
        <v>227337.26</v>
      </c>
    </row>
    <row r="6210" spans="1:10" hidden="1" x14ac:dyDescent="0.2">
      <c r="A6210" s="5">
        <v>2015</v>
      </c>
      <c r="B6210" s="5">
        <v>6</v>
      </c>
      <c r="C6210" s="5" t="str">
        <f t="shared" si="822"/>
        <v>Jun 2015</v>
      </c>
      <c r="D6210" s="5" t="s">
        <v>43</v>
      </c>
      <c r="E6210" s="7">
        <v>10.95</v>
      </c>
      <c r="F6210" s="6">
        <v>1362049.8</v>
      </c>
      <c r="G6210" s="6">
        <v>149171.25</v>
      </c>
    </row>
    <row r="6211" spans="1:10" hidden="1" x14ac:dyDescent="0.2">
      <c r="A6211" s="5">
        <v>2015</v>
      </c>
      <c r="B6211" s="5">
        <v>6</v>
      </c>
      <c r="C6211" s="5" t="str">
        <f t="shared" si="822"/>
        <v>Jun 2015</v>
      </c>
      <c r="D6211" s="5" t="s">
        <v>44</v>
      </c>
      <c r="E6211" s="7">
        <v>14.22</v>
      </c>
      <c r="F6211" s="6">
        <v>4163841.3</v>
      </c>
      <c r="G6211" s="6">
        <v>592252.5</v>
      </c>
    </row>
    <row r="6212" spans="1:10" hidden="1" x14ac:dyDescent="0.2">
      <c r="A6212" s="5">
        <v>2015</v>
      </c>
      <c r="B6212" s="5">
        <v>6</v>
      </c>
      <c r="C6212" s="5" t="str">
        <f t="shared" si="822"/>
        <v>Jun 2015</v>
      </c>
      <c r="D6212" s="5" t="s">
        <v>45</v>
      </c>
      <c r="E6212" s="7">
        <v>18.309999999999999</v>
      </c>
      <c r="F6212" s="6">
        <v>238709.51</v>
      </c>
      <c r="G6212" s="6">
        <v>43707.71</v>
      </c>
    </row>
    <row r="6213" spans="1:10" hidden="1" x14ac:dyDescent="0.2">
      <c r="A6213" s="5">
        <v>2015</v>
      </c>
      <c r="B6213" s="5">
        <v>6</v>
      </c>
      <c r="C6213" s="5" t="str">
        <f t="shared" si="822"/>
        <v>Jun 2015</v>
      </c>
      <c r="D6213" s="5" t="s">
        <v>46</v>
      </c>
      <c r="E6213" s="7">
        <v>12.66</v>
      </c>
      <c r="F6213" s="6">
        <v>2872189.9</v>
      </c>
      <c r="G6213" s="6">
        <v>363749.72</v>
      </c>
    </row>
    <row r="6214" spans="1:10" hidden="1" x14ac:dyDescent="0.2">
      <c r="A6214" s="5">
        <v>2015</v>
      </c>
      <c r="B6214" s="5">
        <v>6</v>
      </c>
      <c r="C6214" s="5" t="str">
        <f t="shared" si="822"/>
        <v>Jun 2015</v>
      </c>
      <c r="D6214" s="5" t="s">
        <v>47</v>
      </c>
      <c r="E6214" s="7">
        <v>11.69</v>
      </c>
      <c r="F6214" s="6">
        <v>322538.8</v>
      </c>
      <c r="G6214" s="6">
        <v>37705.519999999997</v>
      </c>
    </row>
    <row r="6215" spans="1:10" hidden="1" x14ac:dyDescent="0.2">
      <c r="A6215" s="5">
        <v>2015</v>
      </c>
      <c r="B6215" s="5">
        <v>6</v>
      </c>
      <c r="C6215" s="5" t="str">
        <f t="shared" si="822"/>
        <v>Jun 2015</v>
      </c>
      <c r="D6215" s="5" t="s">
        <v>48</v>
      </c>
      <c r="E6215" s="7">
        <v>10.46</v>
      </c>
      <c r="F6215" s="6">
        <v>3388364.5</v>
      </c>
      <c r="G6215" s="6">
        <v>354428.63</v>
      </c>
    </row>
    <row r="6216" spans="1:10" x14ac:dyDescent="0.2">
      <c r="A6216" s="5">
        <v>2015</v>
      </c>
      <c r="B6216" s="5">
        <v>6</v>
      </c>
      <c r="C6216" s="5" t="str">
        <f t="shared" si="822"/>
        <v>Jun 2015</v>
      </c>
      <c r="D6216" s="5" t="s">
        <v>49</v>
      </c>
      <c r="E6216" s="7">
        <v>11.78</v>
      </c>
      <c r="F6216" s="6">
        <v>12990159</v>
      </c>
      <c r="G6216" s="6">
        <v>1530591.2</v>
      </c>
      <c r="H6216" s="1">
        <f t="shared" ref="H6216" si="823">(E6828-E6216)/E6828</f>
        <v>3.2046014790468411E-2</v>
      </c>
      <c r="I6216" s="1">
        <f t="shared" ref="I6216" si="824">(F6828-F6216)/F6828</f>
        <v>-1.0031927970287541E-2</v>
      </c>
      <c r="J6216" s="9">
        <f t="shared" ref="J6216" si="825">H6216/I6216</f>
        <v>-3.1944024005537082</v>
      </c>
    </row>
    <row r="6217" spans="1:10" hidden="1" x14ac:dyDescent="0.2">
      <c r="A6217" s="5">
        <v>2015</v>
      </c>
      <c r="B6217" s="5">
        <v>6</v>
      </c>
      <c r="C6217" s="5" t="str">
        <f t="shared" si="822"/>
        <v>Jun 2015</v>
      </c>
      <c r="D6217" s="5" t="s">
        <v>50</v>
      </c>
      <c r="E6217" s="7">
        <v>11.24</v>
      </c>
      <c r="F6217" s="6">
        <v>866320.85</v>
      </c>
      <c r="G6217" s="6">
        <v>97365.53</v>
      </c>
    </row>
    <row r="6218" spans="1:10" hidden="1" x14ac:dyDescent="0.2">
      <c r="A6218" s="5">
        <v>2015</v>
      </c>
      <c r="B6218" s="5">
        <v>6</v>
      </c>
      <c r="C6218" s="5" t="str">
        <f t="shared" si="822"/>
        <v>Jun 2015</v>
      </c>
      <c r="D6218" s="5" t="s">
        <v>52</v>
      </c>
      <c r="E6218" s="7">
        <v>11.82</v>
      </c>
      <c r="F6218" s="6">
        <v>4004778.8</v>
      </c>
      <c r="G6218" s="6">
        <v>473377.65</v>
      </c>
    </row>
    <row r="6219" spans="1:10" hidden="1" x14ac:dyDescent="0.2">
      <c r="A6219" s="5">
        <v>2015</v>
      </c>
      <c r="B6219" s="5">
        <v>6</v>
      </c>
      <c r="C6219" s="5" t="str">
        <f t="shared" si="822"/>
        <v>Jun 2015</v>
      </c>
      <c r="D6219" s="5" t="s">
        <v>51</v>
      </c>
      <c r="E6219" s="7">
        <v>17.41</v>
      </c>
      <c r="F6219" s="6">
        <v>145678.51</v>
      </c>
      <c r="G6219" s="6">
        <v>25359.21</v>
      </c>
    </row>
    <row r="6220" spans="1:10" hidden="1" x14ac:dyDescent="0.2">
      <c r="A6220" s="5">
        <v>2015</v>
      </c>
      <c r="B6220" s="5">
        <v>6</v>
      </c>
      <c r="C6220" s="5" t="str">
        <f t="shared" si="822"/>
        <v>Jun 2015</v>
      </c>
      <c r="D6220" s="5" t="s">
        <v>54</v>
      </c>
      <c r="E6220" s="7">
        <v>9.43</v>
      </c>
      <c r="F6220" s="6">
        <v>2343527.7000000002</v>
      </c>
      <c r="G6220" s="6">
        <v>221073.68</v>
      </c>
    </row>
    <row r="6221" spans="1:10" hidden="1" x14ac:dyDescent="0.2">
      <c r="A6221" s="5">
        <v>2015</v>
      </c>
      <c r="B6221" s="5">
        <v>6</v>
      </c>
      <c r="C6221" s="5" t="str">
        <f t="shared" si="822"/>
        <v>Jun 2015</v>
      </c>
      <c r="D6221" s="5" t="s">
        <v>55</v>
      </c>
      <c r="E6221" s="7">
        <v>14.94</v>
      </c>
      <c r="F6221" s="6">
        <v>1571239.6</v>
      </c>
      <c r="G6221" s="6">
        <v>234789.29</v>
      </c>
    </row>
    <row r="6222" spans="1:10" hidden="1" x14ac:dyDescent="0.2">
      <c r="A6222" s="5">
        <v>2015</v>
      </c>
      <c r="B6222" s="5">
        <v>6</v>
      </c>
      <c r="C6222" s="5" t="str">
        <f t="shared" si="822"/>
        <v>Jun 2015</v>
      </c>
      <c r="D6222" s="5" t="s">
        <v>53</v>
      </c>
      <c r="E6222" s="7">
        <v>10.47</v>
      </c>
      <c r="F6222" s="6">
        <v>862297.59</v>
      </c>
      <c r="G6222" s="6">
        <v>90294.31</v>
      </c>
    </row>
    <row r="6223" spans="1:10" hidden="1" x14ac:dyDescent="0.2">
      <c r="A6223" s="5">
        <v>2015</v>
      </c>
      <c r="B6223" s="5">
        <v>6</v>
      </c>
      <c r="C6223" s="5" t="str">
        <f t="shared" si="822"/>
        <v>Jun 2015</v>
      </c>
      <c r="D6223" s="5" t="s">
        <v>56</v>
      </c>
      <c r="E6223" s="7">
        <v>11.36</v>
      </c>
      <c r="F6223" s="6">
        <v>194591.34</v>
      </c>
      <c r="G6223" s="6">
        <v>22102.92</v>
      </c>
    </row>
    <row r="6224" spans="1:10" hidden="1" x14ac:dyDescent="0.2">
      <c r="A6224" s="5">
        <v>2015</v>
      </c>
      <c r="B6224" s="5">
        <v>5</v>
      </c>
      <c r="C6224" s="5" t="str">
        <f t="shared" si="822"/>
        <v>May 2015</v>
      </c>
      <c r="D6224" s="5" t="s">
        <v>7</v>
      </c>
      <c r="E6224" s="7">
        <v>19.989999999999998</v>
      </c>
      <c r="F6224" s="6">
        <v>147397.10999999999</v>
      </c>
      <c r="G6224" s="6">
        <v>29466.95</v>
      </c>
    </row>
    <row r="6225" spans="1:10" hidden="1" x14ac:dyDescent="0.2">
      <c r="A6225" s="5">
        <v>2015</v>
      </c>
      <c r="B6225" s="5">
        <v>5</v>
      </c>
      <c r="C6225" s="5" t="str">
        <f t="shared" si="822"/>
        <v>May 2015</v>
      </c>
      <c r="D6225" s="5" t="s">
        <v>8</v>
      </c>
      <c r="E6225" s="7">
        <v>12.12</v>
      </c>
      <c r="F6225" s="6">
        <v>2239726.4</v>
      </c>
      <c r="G6225" s="6">
        <v>271387.68</v>
      </c>
      <c r="H6225" s="1">
        <f>(E6837-E6225)/E6837</f>
        <v>-2.7989821882951661E-2</v>
      </c>
      <c r="I6225" s="1">
        <f>(F6837-F6225)/F6837</f>
        <v>-1.2055048060412566E-2</v>
      </c>
      <c r="J6225" s="9">
        <f>H6225/I6225</f>
        <v>2.3218341181788498</v>
      </c>
    </row>
    <row r="6226" spans="1:10" hidden="1" x14ac:dyDescent="0.2">
      <c r="A6226" s="5">
        <v>2015</v>
      </c>
      <c r="B6226" s="5">
        <v>5</v>
      </c>
      <c r="C6226" s="5" t="str">
        <f t="shared" si="822"/>
        <v>May 2015</v>
      </c>
      <c r="D6226" s="5" t="s">
        <v>9</v>
      </c>
      <c r="E6226" s="7">
        <v>10.24</v>
      </c>
      <c r="F6226" s="6">
        <v>1063747.3</v>
      </c>
      <c r="G6226" s="6">
        <v>108964.15</v>
      </c>
    </row>
    <row r="6227" spans="1:10" hidden="1" x14ac:dyDescent="0.2">
      <c r="A6227" s="5">
        <v>2015</v>
      </c>
      <c r="B6227" s="5">
        <v>5</v>
      </c>
      <c r="C6227" s="5" t="str">
        <f t="shared" si="822"/>
        <v>May 2015</v>
      </c>
      <c r="D6227" s="5" t="s">
        <v>57</v>
      </c>
      <c r="E6227" s="7">
        <v>12.64</v>
      </c>
      <c r="F6227" s="6">
        <v>2313432.2000000002</v>
      </c>
      <c r="G6227" s="6">
        <v>292517.11</v>
      </c>
    </row>
    <row r="6228" spans="1:10" x14ac:dyDescent="0.2">
      <c r="A6228" s="5">
        <v>2015</v>
      </c>
      <c r="B6228" s="5">
        <v>5</v>
      </c>
      <c r="C6228" s="5" t="str">
        <f t="shared" si="822"/>
        <v>May 2015</v>
      </c>
      <c r="D6228" s="5" t="s">
        <v>10</v>
      </c>
      <c r="E6228" s="7">
        <v>17.309999999999999</v>
      </c>
      <c r="F6228" s="6">
        <v>5923027.7000000002</v>
      </c>
      <c r="G6228" s="6">
        <v>1025067.6</v>
      </c>
      <c r="H6228" s="1">
        <f t="shared" ref="H6228" si="826">(E6840-E6228)/E6840</f>
        <v>-5.1640340218711896E-2</v>
      </c>
      <c r="I6228" s="1">
        <f t="shared" ref="I6228" si="827">(F6840-F6228)/F6840</f>
        <v>7.432973964594676E-2</v>
      </c>
      <c r="J6228" s="9">
        <f t="shared" ref="J6228" si="828">H6228/I6228</f>
        <v>-0.6947466850373647</v>
      </c>
    </row>
    <row r="6229" spans="1:10" hidden="1" x14ac:dyDescent="0.2">
      <c r="A6229" s="5">
        <v>2015</v>
      </c>
      <c r="B6229" s="5">
        <v>5</v>
      </c>
      <c r="C6229" s="5" t="str">
        <f t="shared" si="822"/>
        <v>May 2015</v>
      </c>
      <c r="D6229" s="5" t="s">
        <v>11</v>
      </c>
      <c r="E6229" s="7">
        <v>12.1</v>
      </c>
      <c r="F6229" s="6">
        <v>1290890.2</v>
      </c>
      <c r="G6229" s="6">
        <v>156219.03</v>
      </c>
    </row>
    <row r="6230" spans="1:10" hidden="1" x14ac:dyDescent="0.2">
      <c r="A6230" s="5">
        <v>2015</v>
      </c>
      <c r="B6230" s="5">
        <v>5</v>
      </c>
      <c r="C6230" s="5" t="str">
        <f t="shared" si="822"/>
        <v>May 2015</v>
      </c>
      <c r="D6230" s="5" t="s">
        <v>12</v>
      </c>
      <c r="E6230" s="7">
        <v>23.12</v>
      </c>
      <c r="F6230" s="6">
        <v>803013.24</v>
      </c>
      <c r="G6230" s="6">
        <v>185641.08</v>
      </c>
    </row>
    <row r="6231" spans="1:10" hidden="1" x14ac:dyDescent="0.2">
      <c r="A6231" s="5">
        <v>2015</v>
      </c>
      <c r="B6231" s="5">
        <v>5</v>
      </c>
      <c r="C6231" s="5" t="str">
        <f t="shared" si="822"/>
        <v>May 2015</v>
      </c>
      <c r="D6231" s="5" t="s">
        <v>14</v>
      </c>
      <c r="E6231" s="7">
        <v>13.22</v>
      </c>
      <c r="F6231" s="6">
        <v>126699.26</v>
      </c>
      <c r="G6231" s="6">
        <v>16755.759999999998</v>
      </c>
    </row>
    <row r="6232" spans="1:10" hidden="1" x14ac:dyDescent="0.2">
      <c r="A6232" s="5">
        <v>2015</v>
      </c>
      <c r="B6232" s="5">
        <v>5</v>
      </c>
      <c r="C6232" s="5" t="str">
        <f t="shared" si="822"/>
        <v>May 2015</v>
      </c>
      <c r="D6232" s="5" t="s">
        <v>13</v>
      </c>
      <c r="E6232" s="7">
        <v>14.39</v>
      </c>
      <c r="F6232" s="6">
        <v>280505.27</v>
      </c>
      <c r="G6232" s="6">
        <v>40376.339999999997</v>
      </c>
    </row>
    <row r="6233" spans="1:10" hidden="1" x14ac:dyDescent="0.2">
      <c r="A6233" s="5">
        <v>2015</v>
      </c>
      <c r="B6233" s="5">
        <v>5</v>
      </c>
      <c r="C6233" s="5" t="str">
        <f t="shared" si="822"/>
        <v>May 2015</v>
      </c>
      <c r="D6233" s="5" t="s">
        <v>15</v>
      </c>
      <c r="E6233" s="7">
        <v>11.47</v>
      </c>
      <c r="F6233" s="6">
        <v>9899615.8000000007</v>
      </c>
      <c r="G6233" s="6">
        <v>1135088.8</v>
      </c>
    </row>
    <row r="6234" spans="1:10" hidden="1" x14ac:dyDescent="0.2">
      <c r="A6234" s="5">
        <v>2015</v>
      </c>
      <c r="B6234" s="5">
        <v>5</v>
      </c>
      <c r="C6234" s="5" t="str">
        <f t="shared" si="822"/>
        <v>May 2015</v>
      </c>
      <c r="D6234" s="5" t="s">
        <v>16</v>
      </c>
      <c r="E6234" s="7">
        <v>11.74</v>
      </c>
      <c r="F6234" s="6">
        <v>4002948.2</v>
      </c>
      <c r="G6234" s="6">
        <v>470002.18</v>
      </c>
    </row>
    <row r="6235" spans="1:10" hidden="1" x14ac:dyDescent="0.2">
      <c r="A6235" s="5">
        <v>2015</v>
      </c>
      <c r="B6235" s="5">
        <v>5</v>
      </c>
      <c r="C6235" s="5" t="str">
        <f t="shared" si="822"/>
        <v>May 2015</v>
      </c>
      <c r="D6235" s="5" t="s">
        <v>17</v>
      </c>
      <c r="E6235" s="7">
        <v>30.11</v>
      </c>
      <c r="F6235" s="6">
        <v>195499.21</v>
      </c>
      <c r="G6235" s="6">
        <v>58855.59</v>
      </c>
    </row>
    <row r="6236" spans="1:10" hidden="1" x14ac:dyDescent="0.2">
      <c r="A6236" s="5">
        <v>2015</v>
      </c>
      <c r="B6236" s="5">
        <v>5</v>
      </c>
      <c r="C6236" s="5" t="str">
        <f t="shared" si="822"/>
        <v>May 2015</v>
      </c>
      <c r="D6236" s="5" t="s">
        <v>21</v>
      </c>
      <c r="E6236" s="7">
        <v>12.07</v>
      </c>
      <c r="F6236" s="6">
        <v>896685.83</v>
      </c>
      <c r="G6236" s="6">
        <v>108237.79</v>
      </c>
    </row>
    <row r="6237" spans="1:10" hidden="1" x14ac:dyDescent="0.2">
      <c r="A6237" s="5">
        <v>2015</v>
      </c>
      <c r="B6237" s="5">
        <v>5</v>
      </c>
      <c r="C6237" s="5" t="str">
        <f t="shared" si="822"/>
        <v>May 2015</v>
      </c>
      <c r="D6237" s="5" t="s">
        <v>18</v>
      </c>
      <c r="E6237" s="7">
        <v>11.53</v>
      </c>
      <c r="F6237" s="6">
        <v>511689.41</v>
      </c>
      <c r="G6237" s="6">
        <v>58978.6</v>
      </c>
    </row>
    <row r="6238" spans="1:10" hidden="1" x14ac:dyDescent="0.2">
      <c r="A6238" s="5">
        <v>2015</v>
      </c>
      <c r="B6238" s="5">
        <v>5</v>
      </c>
      <c r="C6238" s="5" t="str">
        <f t="shared" si="822"/>
        <v>May 2015</v>
      </c>
      <c r="D6238" s="5" t="s">
        <v>19</v>
      </c>
      <c r="E6238" s="7">
        <v>13.26</v>
      </c>
      <c r="F6238" s="6">
        <v>3004835</v>
      </c>
      <c r="G6238" s="6">
        <v>398495.62</v>
      </c>
    </row>
    <row r="6239" spans="1:10" hidden="1" x14ac:dyDescent="0.2">
      <c r="A6239" s="5">
        <v>2015</v>
      </c>
      <c r="B6239" s="5">
        <v>5</v>
      </c>
      <c r="C6239" s="5" t="str">
        <f t="shared" si="822"/>
        <v>May 2015</v>
      </c>
      <c r="D6239" s="5" t="s">
        <v>20</v>
      </c>
      <c r="E6239" s="7">
        <v>11.93</v>
      </c>
      <c r="F6239" s="6">
        <v>2158418</v>
      </c>
      <c r="G6239" s="6">
        <v>257438.09</v>
      </c>
    </row>
    <row r="6240" spans="1:10" hidden="1" x14ac:dyDescent="0.2">
      <c r="A6240" s="5">
        <v>2015</v>
      </c>
      <c r="B6240" s="5">
        <v>5</v>
      </c>
      <c r="C6240" s="5" t="str">
        <f t="shared" si="822"/>
        <v>May 2015</v>
      </c>
      <c r="D6240" s="5" t="s">
        <v>22</v>
      </c>
      <c r="E6240" s="7">
        <v>12.98</v>
      </c>
      <c r="F6240" s="6">
        <v>812526.31</v>
      </c>
      <c r="G6240" s="6">
        <v>105502.55</v>
      </c>
    </row>
    <row r="6241" spans="1:7" hidden="1" x14ac:dyDescent="0.2">
      <c r="A6241" s="5">
        <v>2015</v>
      </c>
      <c r="B6241" s="5">
        <v>5</v>
      </c>
      <c r="C6241" s="5" t="str">
        <f t="shared" si="822"/>
        <v>May 2015</v>
      </c>
      <c r="D6241" s="5" t="s">
        <v>23</v>
      </c>
      <c r="E6241" s="7">
        <v>10.38</v>
      </c>
      <c r="F6241" s="6">
        <v>1754960.7</v>
      </c>
      <c r="G6241" s="6">
        <v>182159.68</v>
      </c>
    </row>
    <row r="6242" spans="1:7" hidden="1" x14ac:dyDescent="0.2">
      <c r="A6242" s="5">
        <v>2015</v>
      </c>
      <c r="B6242" s="5">
        <v>5</v>
      </c>
      <c r="C6242" s="5" t="str">
        <f t="shared" si="822"/>
        <v>May 2015</v>
      </c>
      <c r="D6242" s="5" t="s">
        <v>24</v>
      </c>
      <c r="E6242" s="7">
        <v>9.8000000000000007</v>
      </c>
      <c r="F6242" s="6">
        <v>2089189</v>
      </c>
      <c r="G6242" s="6">
        <v>204696.05</v>
      </c>
    </row>
    <row r="6243" spans="1:7" hidden="1" x14ac:dyDescent="0.2">
      <c r="A6243" s="5">
        <v>2015</v>
      </c>
      <c r="B6243" s="5">
        <v>5</v>
      </c>
      <c r="C6243" s="5" t="str">
        <f t="shared" si="822"/>
        <v>May 2015</v>
      </c>
      <c r="D6243" s="5" t="s">
        <v>27</v>
      </c>
      <c r="E6243" s="7">
        <v>20.7</v>
      </c>
      <c r="F6243" s="6">
        <v>1323793.2</v>
      </c>
      <c r="G6243" s="6">
        <v>274024.43</v>
      </c>
    </row>
    <row r="6244" spans="1:7" hidden="1" x14ac:dyDescent="0.2">
      <c r="A6244" s="5">
        <v>2015</v>
      </c>
      <c r="B6244" s="5">
        <v>5</v>
      </c>
      <c r="C6244" s="5" t="str">
        <f t="shared" si="822"/>
        <v>May 2015</v>
      </c>
      <c r="D6244" s="5" t="s">
        <v>26</v>
      </c>
      <c r="E6244" s="7">
        <v>13.57</v>
      </c>
      <c r="F6244" s="6">
        <v>1922517.7</v>
      </c>
      <c r="G6244" s="6">
        <v>260815.48</v>
      </c>
    </row>
    <row r="6245" spans="1:7" hidden="1" x14ac:dyDescent="0.2">
      <c r="A6245" s="5">
        <v>2015</v>
      </c>
      <c r="B6245" s="5">
        <v>5</v>
      </c>
      <c r="C6245" s="5" t="str">
        <f t="shared" si="822"/>
        <v>May 2015</v>
      </c>
      <c r="D6245" s="5" t="s">
        <v>25</v>
      </c>
      <c r="E6245" s="7">
        <v>15.99</v>
      </c>
      <c r="F6245" s="6">
        <v>315595.46999999997</v>
      </c>
      <c r="G6245" s="6">
        <v>50469.96</v>
      </c>
    </row>
    <row r="6246" spans="1:7" hidden="1" x14ac:dyDescent="0.2">
      <c r="A6246" s="5">
        <v>2015</v>
      </c>
      <c r="B6246" s="5">
        <v>5</v>
      </c>
      <c r="C6246" s="5" t="str">
        <f t="shared" si="822"/>
        <v>May 2015</v>
      </c>
      <c r="D6246" s="5" t="s">
        <v>28</v>
      </c>
      <c r="E6246" s="7">
        <v>14.18</v>
      </c>
      <c r="F6246" s="6">
        <v>2379912.1</v>
      </c>
      <c r="G6246" s="6">
        <v>337462.84</v>
      </c>
    </row>
    <row r="6247" spans="1:7" hidden="1" x14ac:dyDescent="0.2">
      <c r="A6247" s="5">
        <v>2015</v>
      </c>
      <c r="B6247" s="5">
        <v>5</v>
      </c>
      <c r="C6247" s="5" t="str">
        <f t="shared" si="822"/>
        <v>May 2015</v>
      </c>
      <c r="D6247" s="5" t="s">
        <v>29</v>
      </c>
      <c r="E6247" s="7">
        <v>12.47</v>
      </c>
      <c r="F6247" s="6">
        <v>1470616.9</v>
      </c>
      <c r="G6247" s="6">
        <v>183361.69</v>
      </c>
    </row>
    <row r="6248" spans="1:7" hidden="1" x14ac:dyDescent="0.2">
      <c r="A6248" s="5">
        <v>2015</v>
      </c>
      <c r="B6248" s="5">
        <v>5</v>
      </c>
      <c r="C6248" s="5" t="str">
        <f t="shared" si="822"/>
        <v>May 2015</v>
      </c>
      <c r="D6248" s="5" t="s">
        <v>31</v>
      </c>
      <c r="E6248" s="7">
        <v>12.05</v>
      </c>
      <c r="F6248" s="6">
        <v>2103230.6</v>
      </c>
      <c r="G6248" s="6">
        <v>253472.33</v>
      </c>
    </row>
    <row r="6249" spans="1:7" hidden="1" x14ac:dyDescent="0.2">
      <c r="A6249" s="5">
        <v>2015</v>
      </c>
      <c r="B6249" s="5">
        <v>5</v>
      </c>
      <c r="C6249" s="5" t="str">
        <f t="shared" si="822"/>
        <v>May 2015</v>
      </c>
      <c r="D6249" s="5" t="s">
        <v>30</v>
      </c>
      <c r="E6249" s="7">
        <v>11.78</v>
      </c>
      <c r="F6249" s="6">
        <v>1189713.2</v>
      </c>
      <c r="G6249" s="6">
        <v>140189.04</v>
      </c>
    </row>
    <row r="6250" spans="1:7" hidden="1" x14ac:dyDescent="0.2">
      <c r="A6250" s="5">
        <v>2015</v>
      </c>
      <c r="B6250" s="5">
        <v>5</v>
      </c>
      <c r="C6250" s="5" t="str">
        <f t="shared" si="822"/>
        <v>May 2015</v>
      </c>
      <c r="D6250" s="5" t="s">
        <v>32</v>
      </c>
      <c r="E6250" s="7">
        <v>11.18</v>
      </c>
      <c r="F6250" s="6">
        <v>326204.31</v>
      </c>
      <c r="G6250" s="6">
        <v>36470.82</v>
      </c>
    </row>
    <row r="6251" spans="1:7" hidden="1" x14ac:dyDescent="0.2">
      <c r="A6251" s="5">
        <v>2015</v>
      </c>
      <c r="B6251" s="5">
        <v>5</v>
      </c>
      <c r="C6251" s="5" t="str">
        <f t="shared" si="822"/>
        <v>May 2015</v>
      </c>
      <c r="D6251" s="5" t="s">
        <v>39</v>
      </c>
      <c r="E6251" s="7">
        <v>11.4</v>
      </c>
      <c r="F6251" s="6">
        <v>3786869.6</v>
      </c>
      <c r="G6251" s="6">
        <v>431646.58</v>
      </c>
    </row>
    <row r="6252" spans="1:7" hidden="1" x14ac:dyDescent="0.2">
      <c r="A6252" s="5">
        <v>2015</v>
      </c>
      <c r="B6252" s="5">
        <v>5</v>
      </c>
      <c r="C6252" s="5" t="str">
        <f t="shared" si="822"/>
        <v>May 2015</v>
      </c>
      <c r="D6252" s="5" t="s">
        <v>40</v>
      </c>
      <c r="E6252" s="7">
        <v>10.33</v>
      </c>
      <c r="F6252" s="6">
        <v>299884.7</v>
      </c>
      <c r="G6252" s="6">
        <v>30972.18</v>
      </c>
    </row>
    <row r="6253" spans="1:7" hidden="1" x14ac:dyDescent="0.2">
      <c r="A6253" s="5">
        <v>2015</v>
      </c>
      <c r="B6253" s="5">
        <v>5</v>
      </c>
      <c r="C6253" s="5" t="str">
        <f t="shared" si="822"/>
        <v>May 2015</v>
      </c>
      <c r="D6253" s="5" t="s">
        <v>33</v>
      </c>
      <c r="E6253" s="7">
        <v>10.81</v>
      </c>
      <c r="F6253" s="6">
        <v>584391.92000000004</v>
      </c>
      <c r="G6253" s="6">
        <v>63161.61</v>
      </c>
    </row>
    <row r="6254" spans="1:7" hidden="1" x14ac:dyDescent="0.2">
      <c r="A6254" s="5">
        <v>2015</v>
      </c>
      <c r="B6254" s="5">
        <v>5</v>
      </c>
      <c r="C6254" s="5" t="str">
        <f t="shared" si="822"/>
        <v>May 2015</v>
      </c>
      <c r="D6254" s="5" t="s">
        <v>35</v>
      </c>
      <c r="E6254" s="7">
        <v>19.489999999999998</v>
      </c>
      <c r="F6254" s="6">
        <v>303820.63</v>
      </c>
      <c r="G6254" s="6">
        <v>59219.22</v>
      </c>
    </row>
    <row r="6255" spans="1:7" hidden="1" x14ac:dyDescent="0.2">
      <c r="A6255" s="5">
        <v>2015</v>
      </c>
      <c r="B6255" s="5">
        <v>5</v>
      </c>
      <c r="C6255" s="5" t="str">
        <f t="shared" si="822"/>
        <v>May 2015</v>
      </c>
      <c r="D6255" s="5" t="s">
        <v>36</v>
      </c>
      <c r="E6255" s="7">
        <v>15.63</v>
      </c>
      <c r="F6255" s="6">
        <v>2107737.7000000002</v>
      </c>
      <c r="G6255" s="6">
        <v>329467.94</v>
      </c>
    </row>
    <row r="6256" spans="1:7" hidden="1" x14ac:dyDescent="0.2">
      <c r="A6256" s="5">
        <v>2015</v>
      </c>
      <c r="B6256" s="5">
        <v>5</v>
      </c>
      <c r="C6256" s="5" t="str">
        <f t="shared" si="822"/>
        <v>May 2015</v>
      </c>
      <c r="D6256" s="5" t="s">
        <v>37</v>
      </c>
      <c r="E6256" s="7">
        <v>12.31</v>
      </c>
      <c r="F6256" s="6">
        <v>430093.12</v>
      </c>
      <c r="G6256" s="6">
        <v>52928.3</v>
      </c>
    </row>
    <row r="6257" spans="1:10" hidden="1" x14ac:dyDescent="0.2">
      <c r="A6257" s="5">
        <v>2015</v>
      </c>
      <c r="B6257" s="5">
        <v>5</v>
      </c>
      <c r="C6257" s="5" t="str">
        <f t="shared" si="822"/>
        <v>May 2015</v>
      </c>
      <c r="D6257" s="5" t="s">
        <v>34</v>
      </c>
      <c r="E6257" s="7">
        <v>13.52</v>
      </c>
      <c r="F6257" s="6">
        <v>809646.81</v>
      </c>
      <c r="G6257" s="6">
        <v>109440.5</v>
      </c>
    </row>
    <row r="6258" spans="1:10" hidden="1" x14ac:dyDescent="0.2">
      <c r="A6258" s="5">
        <v>2015</v>
      </c>
      <c r="B6258" s="5">
        <v>5</v>
      </c>
      <c r="C6258" s="5" t="str">
        <f t="shared" si="822"/>
        <v>May 2015</v>
      </c>
      <c r="D6258" s="5" t="s">
        <v>38</v>
      </c>
      <c r="E6258" s="7">
        <v>18.059999999999999</v>
      </c>
      <c r="F6258" s="6">
        <v>3444008.5</v>
      </c>
      <c r="G6258" s="6">
        <v>621960.59</v>
      </c>
    </row>
    <row r="6259" spans="1:10" hidden="1" x14ac:dyDescent="0.2">
      <c r="A6259" s="5">
        <v>2015</v>
      </c>
      <c r="B6259" s="5">
        <v>5</v>
      </c>
      <c r="C6259" s="5" t="str">
        <f t="shared" si="822"/>
        <v>May 2015</v>
      </c>
      <c r="D6259" s="5" t="s">
        <v>41</v>
      </c>
      <c r="E6259" s="7">
        <v>13.06</v>
      </c>
      <c r="F6259" s="6">
        <v>3535540.1</v>
      </c>
      <c r="G6259" s="6">
        <v>461879.72</v>
      </c>
    </row>
    <row r="6260" spans="1:10" hidden="1" x14ac:dyDescent="0.2">
      <c r="A6260" s="5">
        <v>2015</v>
      </c>
      <c r="B6260" s="5">
        <v>5</v>
      </c>
      <c r="C6260" s="5" t="str">
        <f t="shared" si="822"/>
        <v>May 2015</v>
      </c>
      <c r="D6260" s="5" t="s">
        <v>42</v>
      </c>
      <c r="E6260" s="7">
        <v>11.17</v>
      </c>
      <c r="F6260" s="6">
        <v>1403303.4</v>
      </c>
      <c r="G6260" s="6">
        <v>156734.59</v>
      </c>
    </row>
    <row r="6261" spans="1:10" hidden="1" x14ac:dyDescent="0.2">
      <c r="A6261" s="5">
        <v>2015</v>
      </c>
      <c r="B6261" s="5">
        <v>5</v>
      </c>
      <c r="C6261" s="5" t="str">
        <f t="shared" si="822"/>
        <v>May 2015</v>
      </c>
      <c r="D6261" s="5" t="s">
        <v>43</v>
      </c>
      <c r="E6261" s="7">
        <v>10.82</v>
      </c>
      <c r="F6261" s="6">
        <v>1227724</v>
      </c>
      <c r="G6261" s="6">
        <v>132780.19</v>
      </c>
    </row>
    <row r="6262" spans="1:10" hidden="1" x14ac:dyDescent="0.2">
      <c r="A6262" s="5">
        <v>2015</v>
      </c>
      <c r="B6262" s="5">
        <v>5</v>
      </c>
      <c r="C6262" s="5" t="str">
        <f t="shared" si="822"/>
        <v>May 2015</v>
      </c>
      <c r="D6262" s="5" t="s">
        <v>44</v>
      </c>
      <c r="E6262" s="7">
        <v>13.88</v>
      </c>
      <c r="F6262" s="6">
        <v>3556382.9</v>
      </c>
      <c r="G6262" s="6">
        <v>493572.37</v>
      </c>
    </row>
    <row r="6263" spans="1:10" hidden="1" x14ac:dyDescent="0.2">
      <c r="A6263" s="5">
        <v>2015</v>
      </c>
      <c r="B6263" s="5">
        <v>5</v>
      </c>
      <c r="C6263" s="5" t="str">
        <f t="shared" si="822"/>
        <v>May 2015</v>
      </c>
      <c r="D6263" s="5" t="s">
        <v>45</v>
      </c>
      <c r="E6263" s="7">
        <v>18.63</v>
      </c>
      <c r="F6263" s="6">
        <v>212106.68</v>
      </c>
      <c r="G6263" s="6">
        <v>39522.65</v>
      </c>
    </row>
    <row r="6264" spans="1:10" hidden="1" x14ac:dyDescent="0.2">
      <c r="A6264" s="5">
        <v>2015</v>
      </c>
      <c r="B6264" s="5">
        <v>5</v>
      </c>
      <c r="C6264" s="5" t="str">
        <f t="shared" si="822"/>
        <v>May 2015</v>
      </c>
      <c r="D6264" s="5" t="s">
        <v>46</v>
      </c>
      <c r="E6264" s="7">
        <v>12.85</v>
      </c>
      <c r="F6264" s="6">
        <v>2025950.5</v>
      </c>
      <c r="G6264" s="6">
        <v>260283.96</v>
      </c>
    </row>
    <row r="6265" spans="1:10" hidden="1" x14ac:dyDescent="0.2">
      <c r="A6265" s="5">
        <v>2015</v>
      </c>
      <c r="B6265" s="5">
        <v>5</v>
      </c>
      <c r="C6265" s="5" t="str">
        <f t="shared" si="822"/>
        <v>May 2015</v>
      </c>
      <c r="D6265" s="5" t="s">
        <v>47</v>
      </c>
      <c r="E6265" s="7">
        <v>11.44</v>
      </c>
      <c r="F6265" s="6">
        <v>292408.95</v>
      </c>
      <c r="G6265" s="6">
        <v>33452.82</v>
      </c>
    </row>
    <row r="6266" spans="1:10" hidden="1" x14ac:dyDescent="0.2">
      <c r="A6266" s="5">
        <v>2015</v>
      </c>
      <c r="B6266" s="5">
        <v>5</v>
      </c>
      <c r="C6266" s="5" t="str">
        <f t="shared" si="822"/>
        <v>May 2015</v>
      </c>
      <c r="D6266" s="5" t="s">
        <v>48</v>
      </c>
      <c r="E6266" s="7">
        <v>10.61</v>
      </c>
      <c r="F6266" s="6">
        <v>2515377</v>
      </c>
      <c r="G6266" s="6">
        <v>266774.46000000002</v>
      </c>
    </row>
    <row r="6267" spans="1:10" x14ac:dyDescent="0.2">
      <c r="A6267" s="5">
        <v>2015</v>
      </c>
      <c r="B6267" s="5">
        <v>5</v>
      </c>
      <c r="C6267" s="5" t="str">
        <f t="shared" ref="C6267:C6330" si="829">TEXT(DATE($A6267, $B6267, 1), "mmm yyyy")</f>
        <v>May 2015</v>
      </c>
      <c r="D6267" s="5" t="s">
        <v>49</v>
      </c>
      <c r="E6267" s="7">
        <v>12.04</v>
      </c>
      <c r="F6267" s="6">
        <v>9523397.5</v>
      </c>
      <c r="G6267" s="6">
        <v>1146288.3999999999</v>
      </c>
      <c r="H6267" s="1">
        <f t="shared" ref="H6267" si="830">(E6879-E6267)/E6879</f>
        <v>-9.2204526404022994E-3</v>
      </c>
      <c r="I6267" s="1">
        <f t="shared" ref="I6267" si="831">(F6879-F6267)/F6879</f>
        <v>-1.9007685873426772E-2</v>
      </c>
      <c r="J6267" s="9">
        <f t="shared" ref="J6267" si="832">H6267/I6267</f>
        <v>0.4850907523304942</v>
      </c>
    </row>
    <row r="6268" spans="1:10" hidden="1" x14ac:dyDescent="0.2">
      <c r="A6268" s="5">
        <v>2015</v>
      </c>
      <c r="B6268" s="5">
        <v>5</v>
      </c>
      <c r="C6268" s="5" t="str">
        <f t="shared" si="829"/>
        <v>May 2015</v>
      </c>
      <c r="D6268" s="5" t="s">
        <v>50</v>
      </c>
      <c r="E6268" s="7">
        <v>10.97</v>
      </c>
      <c r="F6268" s="6">
        <v>561289.31000000006</v>
      </c>
      <c r="G6268" s="6">
        <v>61562.58</v>
      </c>
    </row>
    <row r="6269" spans="1:10" hidden="1" x14ac:dyDescent="0.2">
      <c r="A6269" s="5">
        <v>2015</v>
      </c>
      <c r="B6269" s="5">
        <v>5</v>
      </c>
      <c r="C6269" s="5" t="str">
        <f t="shared" si="829"/>
        <v>May 2015</v>
      </c>
      <c r="D6269" s="5" t="s">
        <v>52</v>
      </c>
      <c r="E6269" s="7">
        <v>11.64</v>
      </c>
      <c r="F6269" s="6">
        <v>3088778.3</v>
      </c>
      <c r="G6269" s="6">
        <v>359496.49</v>
      </c>
    </row>
    <row r="6270" spans="1:10" hidden="1" x14ac:dyDescent="0.2">
      <c r="A6270" s="5">
        <v>2015</v>
      </c>
      <c r="B6270" s="5">
        <v>5</v>
      </c>
      <c r="C6270" s="5" t="str">
        <f t="shared" si="829"/>
        <v>May 2015</v>
      </c>
      <c r="D6270" s="5" t="s">
        <v>51</v>
      </c>
      <c r="E6270" s="7">
        <v>17.5</v>
      </c>
      <c r="F6270" s="6">
        <v>142524.6</v>
      </c>
      <c r="G6270" s="6">
        <v>24947.26</v>
      </c>
    </row>
    <row r="6271" spans="1:10" hidden="1" x14ac:dyDescent="0.2">
      <c r="A6271" s="5">
        <v>2015</v>
      </c>
      <c r="B6271" s="5">
        <v>5</v>
      </c>
      <c r="C6271" s="5" t="str">
        <f t="shared" si="829"/>
        <v>May 2015</v>
      </c>
      <c r="D6271" s="5" t="s">
        <v>54</v>
      </c>
      <c r="E6271" s="7">
        <v>8.94</v>
      </c>
      <c r="F6271" s="6">
        <v>2328917.4</v>
      </c>
      <c r="G6271" s="6">
        <v>208182.13</v>
      </c>
    </row>
    <row r="6272" spans="1:10" hidden="1" x14ac:dyDescent="0.2">
      <c r="A6272" s="5">
        <v>2015</v>
      </c>
      <c r="B6272" s="5">
        <v>5</v>
      </c>
      <c r="C6272" s="5" t="str">
        <f t="shared" si="829"/>
        <v>May 2015</v>
      </c>
      <c r="D6272" s="5" t="s">
        <v>55</v>
      </c>
      <c r="E6272" s="7">
        <v>14.56</v>
      </c>
      <c r="F6272" s="6">
        <v>1485575.7</v>
      </c>
      <c r="G6272" s="6">
        <v>216245.38</v>
      </c>
    </row>
    <row r="6273" spans="1:10" hidden="1" x14ac:dyDescent="0.2">
      <c r="A6273" s="5">
        <v>2015</v>
      </c>
      <c r="B6273" s="5">
        <v>5</v>
      </c>
      <c r="C6273" s="5" t="str">
        <f t="shared" si="829"/>
        <v>May 2015</v>
      </c>
      <c r="D6273" s="5" t="s">
        <v>53</v>
      </c>
      <c r="E6273" s="7">
        <v>10.06</v>
      </c>
      <c r="F6273" s="6">
        <v>766827.89</v>
      </c>
      <c r="G6273" s="6">
        <v>77107.710000000006</v>
      </c>
    </row>
    <row r="6274" spans="1:10" hidden="1" x14ac:dyDescent="0.2">
      <c r="A6274" s="5">
        <v>2015</v>
      </c>
      <c r="B6274" s="5">
        <v>5</v>
      </c>
      <c r="C6274" s="5" t="str">
        <f t="shared" si="829"/>
        <v>May 2015</v>
      </c>
      <c r="D6274" s="5" t="s">
        <v>56</v>
      </c>
      <c r="E6274" s="7">
        <v>11.3</v>
      </c>
      <c r="F6274" s="6">
        <v>181586.07</v>
      </c>
      <c r="G6274" s="6">
        <v>20517.240000000002</v>
      </c>
    </row>
    <row r="6275" spans="1:10" hidden="1" x14ac:dyDescent="0.2">
      <c r="A6275" s="5">
        <v>2015</v>
      </c>
      <c r="B6275" s="5">
        <v>4</v>
      </c>
      <c r="C6275" s="5" t="str">
        <f t="shared" si="829"/>
        <v>Apr 2015</v>
      </c>
      <c r="D6275" s="5" t="s">
        <v>7</v>
      </c>
      <c r="E6275" s="7">
        <v>19.350000000000001</v>
      </c>
      <c r="F6275" s="6">
        <v>162131.26</v>
      </c>
      <c r="G6275" s="6">
        <v>31379.119999999999</v>
      </c>
    </row>
    <row r="6276" spans="1:10" hidden="1" x14ac:dyDescent="0.2">
      <c r="A6276" s="5">
        <v>2015</v>
      </c>
      <c r="B6276" s="5">
        <v>4</v>
      </c>
      <c r="C6276" s="5" t="str">
        <f t="shared" si="829"/>
        <v>Apr 2015</v>
      </c>
      <c r="D6276" s="5" t="s">
        <v>8</v>
      </c>
      <c r="E6276" s="7">
        <v>12.22</v>
      </c>
      <c r="F6276" s="6">
        <v>1866596.7</v>
      </c>
      <c r="G6276" s="6">
        <v>228174.74</v>
      </c>
      <c r="H6276" s="1">
        <f>(E6888-E6276)/E6888</f>
        <v>-4.0000000000000056E-2</v>
      </c>
      <c r="I6276" s="1">
        <f>(F6888-F6276)/F6888</f>
        <v>3.8239353515984432E-2</v>
      </c>
      <c r="J6276" s="9">
        <f>H6276/I6276</f>
        <v>-1.0460427889629373</v>
      </c>
    </row>
    <row r="6277" spans="1:10" hidden="1" x14ac:dyDescent="0.2">
      <c r="A6277" s="5">
        <v>2015</v>
      </c>
      <c r="B6277" s="5">
        <v>4</v>
      </c>
      <c r="C6277" s="5" t="str">
        <f t="shared" si="829"/>
        <v>Apr 2015</v>
      </c>
      <c r="D6277" s="5" t="s">
        <v>9</v>
      </c>
      <c r="E6277" s="7">
        <v>10.07</v>
      </c>
      <c r="F6277" s="6">
        <v>1072925.8999999999</v>
      </c>
      <c r="G6277" s="6">
        <v>108073.65</v>
      </c>
    </row>
    <row r="6278" spans="1:10" hidden="1" x14ac:dyDescent="0.2">
      <c r="A6278" s="5">
        <v>2015</v>
      </c>
      <c r="B6278" s="5">
        <v>4</v>
      </c>
      <c r="C6278" s="5" t="str">
        <f t="shared" si="829"/>
        <v>Apr 2015</v>
      </c>
      <c r="D6278" s="5" t="s">
        <v>57</v>
      </c>
      <c r="E6278" s="7">
        <v>12.21</v>
      </c>
      <c r="F6278" s="6">
        <v>1960531.6</v>
      </c>
      <c r="G6278" s="6">
        <v>239341.57</v>
      </c>
    </row>
    <row r="6279" spans="1:10" x14ac:dyDescent="0.2">
      <c r="A6279" s="5">
        <v>2015</v>
      </c>
      <c r="B6279" s="5">
        <v>4</v>
      </c>
      <c r="C6279" s="5" t="str">
        <f t="shared" si="829"/>
        <v>Apr 2015</v>
      </c>
      <c r="D6279" s="5" t="s">
        <v>10</v>
      </c>
      <c r="E6279" s="7">
        <v>12.45</v>
      </c>
      <c r="F6279" s="6">
        <v>6018949.7999999998</v>
      </c>
      <c r="G6279" s="6">
        <v>749214.23</v>
      </c>
      <c r="H6279" s="1">
        <f t="shared" ref="H6279" si="833">(E6891-E6279)/E6891</f>
        <v>-0.23023715415019766</v>
      </c>
      <c r="I6279" s="1">
        <f t="shared" ref="I6279" si="834">(F6891-F6279)/F6891</f>
        <v>2.070909225418692E-2</v>
      </c>
      <c r="J6279" s="9">
        <f t="shared" ref="J6279" si="835">H6279/I6279</f>
        <v>-11.117684509017955</v>
      </c>
    </row>
    <row r="6280" spans="1:10" hidden="1" x14ac:dyDescent="0.2">
      <c r="A6280" s="5">
        <v>2015</v>
      </c>
      <c r="B6280" s="5">
        <v>4</v>
      </c>
      <c r="C6280" s="5" t="str">
        <f t="shared" si="829"/>
        <v>Apr 2015</v>
      </c>
      <c r="D6280" s="5" t="s">
        <v>11</v>
      </c>
      <c r="E6280" s="7">
        <v>12.14</v>
      </c>
      <c r="F6280" s="6">
        <v>1245474.3</v>
      </c>
      <c r="G6280" s="6">
        <v>151152.46</v>
      </c>
    </row>
    <row r="6281" spans="1:10" hidden="1" x14ac:dyDescent="0.2">
      <c r="A6281" s="5">
        <v>2015</v>
      </c>
      <c r="B6281" s="5">
        <v>4</v>
      </c>
      <c r="C6281" s="5" t="str">
        <f t="shared" si="829"/>
        <v>Apr 2015</v>
      </c>
      <c r="D6281" s="5" t="s">
        <v>12</v>
      </c>
      <c r="E6281" s="7">
        <v>22.34</v>
      </c>
      <c r="F6281" s="6">
        <v>990739.23</v>
      </c>
      <c r="G6281" s="6">
        <v>221365.84</v>
      </c>
    </row>
    <row r="6282" spans="1:10" hidden="1" x14ac:dyDescent="0.2">
      <c r="A6282" s="5">
        <v>2015</v>
      </c>
      <c r="B6282" s="5">
        <v>4</v>
      </c>
      <c r="C6282" s="5" t="str">
        <f t="shared" si="829"/>
        <v>Apr 2015</v>
      </c>
      <c r="D6282" s="5" t="s">
        <v>14</v>
      </c>
      <c r="E6282" s="7">
        <v>13.21</v>
      </c>
      <c r="F6282" s="6">
        <v>177827.02</v>
      </c>
      <c r="G6282" s="6">
        <v>23486.25</v>
      </c>
    </row>
    <row r="6283" spans="1:10" hidden="1" x14ac:dyDescent="0.2">
      <c r="A6283" s="5">
        <v>2015</v>
      </c>
      <c r="B6283" s="5">
        <v>4</v>
      </c>
      <c r="C6283" s="5" t="str">
        <f t="shared" si="829"/>
        <v>Apr 2015</v>
      </c>
      <c r="D6283" s="5" t="s">
        <v>13</v>
      </c>
      <c r="E6283" s="7">
        <v>13.69</v>
      </c>
      <c r="F6283" s="6">
        <v>272053.53000000003</v>
      </c>
      <c r="G6283" s="6">
        <v>37249.53</v>
      </c>
    </row>
    <row r="6284" spans="1:10" hidden="1" x14ac:dyDescent="0.2">
      <c r="A6284" s="5">
        <v>2015</v>
      </c>
      <c r="B6284" s="5">
        <v>4</v>
      </c>
      <c r="C6284" s="5" t="str">
        <f t="shared" si="829"/>
        <v>Apr 2015</v>
      </c>
      <c r="D6284" s="5" t="s">
        <v>15</v>
      </c>
      <c r="E6284" s="7">
        <v>11.57</v>
      </c>
      <c r="F6284" s="6">
        <v>9047109.1999999993</v>
      </c>
      <c r="G6284" s="6">
        <v>1047063.2</v>
      </c>
    </row>
    <row r="6285" spans="1:10" hidden="1" x14ac:dyDescent="0.2">
      <c r="A6285" s="5">
        <v>2015</v>
      </c>
      <c r="B6285" s="5">
        <v>4</v>
      </c>
      <c r="C6285" s="5" t="str">
        <f t="shared" si="829"/>
        <v>Apr 2015</v>
      </c>
      <c r="D6285" s="5" t="s">
        <v>16</v>
      </c>
      <c r="E6285" s="7">
        <v>11.31</v>
      </c>
      <c r="F6285" s="6">
        <v>3355947.9</v>
      </c>
      <c r="G6285" s="6">
        <v>379670.64</v>
      </c>
    </row>
    <row r="6286" spans="1:10" hidden="1" x14ac:dyDescent="0.2">
      <c r="A6286" s="5">
        <v>2015</v>
      </c>
      <c r="B6286" s="5">
        <v>4</v>
      </c>
      <c r="C6286" s="5" t="str">
        <f t="shared" si="829"/>
        <v>Apr 2015</v>
      </c>
      <c r="D6286" s="5" t="s">
        <v>17</v>
      </c>
      <c r="E6286" s="7">
        <v>30.44</v>
      </c>
      <c r="F6286" s="6">
        <v>198017.75</v>
      </c>
      <c r="G6286" s="6">
        <v>60285.49</v>
      </c>
    </row>
    <row r="6287" spans="1:10" hidden="1" x14ac:dyDescent="0.2">
      <c r="A6287" s="5">
        <v>2015</v>
      </c>
      <c r="B6287" s="5">
        <v>4</v>
      </c>
      <c r="C6287" s="5" t="str">
        <f t="shared" si="829"/>
        <v>Apr 2015</v>
      </c>
      <c r="D6287" s="5" t="s">
        <v>21</v>
      </c>
      <c r="E6287" s="7">
        <v>11.65</v>
      </c>
      <c r="F6287" s="6">
        <v>897327.28</v>
      </c>
      <c r="G6287" s="6">
        <v>104576.1</v>
      </c>
    </row>
    <row r="6288" spans="1:10" hidden="1" x14ac:dyDescent="0.2">
      <c r="A6288" s="5">
        <v>2015</v>
      </c>
      <c r="B6288" s="5">
        <v>4</v>
      </c>
      <c r="C6288" s="5" t="str">
        <f t="shared" si="829"/>
        <v>Apr 2015</v>
      </c>
      <c r="D6288" s="5" t="s">
        <v>18</v>
      </c>
      <c r="E6288" s="7">
        <v>9.74</v>
      </c>
      <c r="F6288" s="6">
        <v>568607.17000000004</v>
      </c>
      <c r="G6288" s="6">
        <v>55365.95</v>
      </c>
    </row>
    <row r="6289" spans="1:7" hidden="1" x14ac:dyDescent="0.2">
      <c r="A6289" s="5">
        <v>2015</v>
      </c>
      <c r="B6289" s="5">
        <v>4</v>
      </c>
      <c r="C6289" s="5" t="str">
        <f t="shared" si="829"/>
        <v>Apr 2015</v>
      </c>
      <c r="D6289" s="5" t="s">
        <v>19</v>
      </c>
      <c r="E6289" s="7">
        <v>13.31</v>
      </c>
      <c r="F6289" s="6">
        <v>2763491.7</v>
      </c>
      <c r="G6289" s="6">
        <v>367688.1</v>
      </c>
    </row>
    <row r="6290" spans="1:7" hidden="1" x14ac:dyDescent="0.2">
      <c r="A6290" s="5">
        <v>2015</v>
      </c>
      <c r="B6290" s="5">
        <v>4</v>
      </c>
      <c r="C6290" s="5" t="str">
        <f t="shared" si="829"/>
        <v>Apr 2015</v>
      </c>
      <c r="D6290" s="5" t="s">
        <v>20</v>
      </c>
      <c r="E6290" s="7">
        <v>12.29</v>
      </c>
      <c r="F6290" s="6">
        <v>1938962.4</v>
      </c>
      <c r="G6290" s="6">
        <v>238365</v>
      </c>
    </row>
    <row r="6291" spans="1:7" hidden="1" x14ac:dyDescent="0.2">
      <c r="A6291" s="5">
        <v>2015</v>
      </c>
      <c r="B6291" s="5">
        <v>4</v>
      </c>
      <c r="C6291" s="5" t="str">
        <f t="shared" si="829"/>
        <v>Apr 2015</v>
      </c>
      <c r="D6291" s="5" t="s">
        <v>22</v>
      </c>
      <c r="E6291" s="7">
        <v>13.08</v>
      </c>
      <c r="F6291" s="6">
        <v>709076.13</v>
      </c>
      <c r="G6291" s="6">
        <v>92774.52</v>
      </c>
    </row>
    <row r="6292" spans="1:7" hidden="1" x14ac:dyDescent="0.2">
      <c r="A6292" s="5">
        <v>2015</v>
      </c>
      <c r="B6292" s="5">
        <v>4</v>
      </c>
      <c r="C6292" s="5" t="str">
        <f t="shared" si="829"/>
        <v>Apr 2015</v>
      </c>
      <c r="D6292" s="5" t="s">
        <v>23</v>
      </c>
      <c r="E6292" s="7">
        <v>10.71</v>
      </c>
      <c r="F6292" s="6">
        <v>1601555.2</v>
      </c>
      <c r="G6292" s="6">
        <v>171529.43</v>
      </c>
    </row>
    <row r="6293" spans="1:7" hidden="1" x14ac:dyDescent="0.2">
      <c r="A6293" s="5">
        <v>2015</v>
      </c>
      <c r="B6293" s="5">
        <v>4</v>
      </c>
      <c r="C6293" s="5" t="str">
        <f t="shared" si="829"/>
        <v>Apr 2015</v>
      </c>
      <c r="D6293" s="5" t="s">
        <v>24</v>
      </c>
      <c r="E6293" s="7">
        <v>9.35</v>
      </c>
      <c r="F6293" s="6">
        <v>1863989.5</v>
      </c>
      <c r="G6293" s="6">
        <v>174190.22</v>
      </c>
    </row>
    <row r="6294" spans="1:7" hidden="1" x14ac:dyDescent="0.2">
      <c r="A6294" s="5">
        <v>2015</v>
      </c>
      <c r="B6294" s="5">
        <v>4</v>
      </c>
      <c r="C6294" s="5" t="str">
        <f t="shared" si="829"/>
        <v>Apr 2015</v>
      </c>
      <c r="D6294" s="5" t="s">
        <v>27</v>
      </c>
      <c r="E6294" s="7">
        <v>21.66</v>
      </c>
      <c r="F6294" s="6">
        <v>1453583.2</v>
      </c>
      <c r="G6294" s="6">
        <v>314821.43</v>
      </c>
    </row>
    <row r="6295" spans="1:7" hidden="1" x14ac:dyDescent="0.2">
      <c r="A6295" s="5">
        <v>2015</v>
      </c>
      <c r="B6295" s="5">
        <v>4</v>
      </c>
      <c r="C6295" s="5" t="str">
        <f t="shared" si="829"/>
        <v>Apr 2015</v>
      </c>
      <c r="D6295" s="5" t="s">
        <v>26</v>
      </c>
      <c r="E6295" s="7">
        <v>13.67</v>
      </c>
      <c r="F6295" s="6">
        <v>1746070.6</v>
      </c>
      <c r="G6295" s="6">
        <v>238660.1</v>
      </c>
    </row>
    <row r="6296" spans="1:7" hidden="1" x14ac:dyDescent="0.2">
      <c r="A6296" s="5">
        <v>2015</v>
      </c>
      <c r="B6296" s="5">
        <v>4</v>
      </c>
      <c r="C6296" s="5" t="str">
        <f t="shared" si="829"/>
        <v>Apr 2015</v>
      </c>
      <c r="D6296" s="5" t="s">
        <v>25</v>
      </c>
      <c r="E6296" s="7">
        <v>14.95</v>
      </c>
      <c r="F6296" s="6">
        <v>390015.83</v>
      </c>
      <c r="G6296" s="6">
        <v>58322.34</v>
      </c>
    </row>
    <row r="6297" spans="1:7" hidden="1" x14ac:dyDescent="0.2">
      <c r="A6297" s="5">
        <v>2015</v>
      </c>
      <c r="B6297" s="5">
        <v>4</v>
      </c>
      <c r="C6297" s="5" t="str">
        <f t="shared" si="829"/>
        <v>Apr 2015</v>
      </c>
      <c r="D6297" s="5" t="s">
        <v>28</v>
      </c>
      <c r="E6297" s="7">
        <v>14</v>
      </c>
      <c r="F6297" s="6">
        <v>2265669.5</v>
      </c>
      <c r="G6297" s="6">
        <v>317303.36</v>
      </c>
    </row>
    <row r="6298" spans="1:7" hidden="1" x14ac:dyDescent="0.2">
      <c r="A6298" s="5">
        <v>2015</v>
      </c>
      <c r="B6298" s="5">
        <v>4</v>
      </c>
      <c r="C6298" s="5" t="str">
        <f t="shared" si="829"/>
        <v>Apr 2015</v>
      </c>
      <c r="D6298" s="5" t="s">
        <v>29</v>
      </c>
      <c r="E6298" s="7">
        <v>12.02</v>
      </c>
      <c r="F6298" s="6">
        <v>1540983.5</v>
      </c>
      <c r="G6298" s="6">
        <v>185216.63</v>
      </c>
    </row>
    <row r="6299" spans="1:7" hidden="1" x14ac:dyDescent="0.2">
      <c r="A6299" s="5">
        <v>2015</v>
      </c>
      <c r="B6299" s="5">
        <v>4</v>
      </c>
      <c r="C6299" s="5" t="str">
        <f t="shared" si="829"/>
        <v>Apr 2015</v>
      </c>
      <c r="D6299" s="5" t="s">
        <v>31</v>
      </c>
      <c r="E6299" s="7">
        <v>11</v>
      </c>
      <c r="F6299" s="6">
        <v>1940627.1</v>
      </c>
      <c r="G6299" s="6">
        <v>213455.34</v>
      </c>
    </row>
    <row r="6300" spans="1:7" hidden="1" x14ac:dyDescent="0.2">
      <c r="A6300" s="5">
        <v>2015</v>
      </c>
      <c r="B6300" s="5">
        <v>4</v>
      </c>
      <c r="C6300" s="5" t="str">
        <f t="shared" si="829"/>
        <v>Apr 2015</v>
      </c>
      <c r="D6300" s="5" t="s">
        <v>30</v>
      </c>
      <c r="E6300" s="7">
        <v>12.04</v>
      </c>
      <c r="F6300" s="6">
        <v>1100144.6000000001</v>
      </c>
      <c r="G6300" s="6">
        <v>132482.72</v>
      </c>
    </row>
    <row r="6301" spans="1:7" hidden="1" x14ac:dyDescent="0.2">
      <c r="A6301" s="5">
        <v>2015</v>
      </c>
      <c r="B6301" s="5">
        <v>4</v>
      </c>
      <c r="C6301" s="5" t="str">
        <f t="shared" si="829"/>
        <v>Apr 2015</v>
      </c>
      <c r="D6301" s="5" t="s">
        <v>32</v>
      </c>
      <c r="E6301" s="7">
        <v>10.85</v>
      </c>
      <c r="F6301" s="6">
        <v>365808.94</v>
      </c>
      <c r="G6301" s="6">
        <v>39673.14</v>
      </c>
    </row>
    <row r="6302" spans="1:7" hidden="1" x14ac:dyDescent="0.2">
      <c r="A6302" s="5">
        <v>2015</v>
      </c>
      <c r="B6302" s="5">
        <v>4</v>
      </c>
      <c r="C6302" s="5" t="str">
        <f t="shared" si="829"/>
        <v>Apr 2015</v>
      </c>
      <c r="D6302" s="5" t="s">
        <v>39</v>
      </c>
      <c r="E6302" s="7">
        <v>12.08</v>
      </c>
      <c r="F6302" s="6">
        <v>3233375.4</v>
      </c>
      <c r="G6302" s="6">
        <v>390529.81</v>
      </c>
    </row>
    <row r="6303" spans="1:7" hidden="1" x14ac:dyDescent="0.2">
      <c r="A6303" s="5">
        <v>2015</v>
      </c>
      <c r="B6303" s="5">
        <v>4</v>
      </c>
      <c r="C6303" s="5" t="str">
        <f t="shared" si="829"/>
        <v>Apr 2015</v>
      </c>
      <c r="D6303" s="5" t="s">
        <v>40</v>
      </c>
      <c r="E6303" s="7">
        <v>9.99</v>
      </c>
      <c r="F6303" s="6">
        <v>359470.92</v>
      </c>
      <c r="G6303" s="6">
        <v>35927.06</v>
      </c>
    </row>
    <row r="6304" spans="1:7" hidden="1" x14ac:dyDescent="0.2">
      <c r="A6304" s="5">
        <v>2015</v>
      </c>
      <c r="B6304" s="5">
        <v>4</v>
      </c>
      <c r="C6304" s="5" t="str">
        <f t="shared" si="829"/>
        <v>Apr 2015</v>
      </c>
      <c r="D6304" s="5" t="s">
        <v>33</v>
      </c>
      <c r="E6304" s="7">
        <v>10.44</v>
      </c>
      <c r="F6304" s="6">
        <v>612323.75</v>
      </c>
      <c r="G6304" s="6">
        <v>63912.27</v>
      </c>
    </row>
    <row r="6305" spans="1:10" hidden="1" x14ac:dyDescent="0.2">
      <c r="A6305" s="5">
        <v>2015</v>
      </c>
      <c r="B6305" s="5">
        <v>4</v>
      </c>
      <c r="C6305" s="5" t="str">
        <f t="shared" si="829"/>
        <v>Apr 2015</v>
      </c>
      <c r="D6305" s="5" t="s">
        <v>35</v>
      </c>
      <c r="E6305" s="7">
        <v>19.7</v>
      </c>
      <c r="F6305" s="6">
        <v>358939.89</v>
      </c>
      <c r="G6305" s="6">
        <v>70727.929999999993</v>
      </c>
    </row>
    <row r="6306" spans="1:10" hidden="1" x14ac:dyDescent="0.2">
      <c r="A6306" s="5">
        <v>2015</v>
      </c>
      <c r="B6306" s="5">
        <v>4</v>
      </c>
      <c r="C6306" s="5" t="str">
        <f t="shared" si="829"/>
        <v>Apr 2015</v>
      </c>
      <c r="D6306" s="5" t="s">
        <v>36</v>
      </c>
      <c r="E6306" s="7">
        <v>15.86</v>
      </c>
      <c r="F6306" s="6">
        <v>1727833.4</v>
      </c>
      <c r="G6306" s="6">
        <v>273991.45</v>
      </c>
    </row>
    <row r="6307" spans="1:10" hidden="1" x14ac:dyDescent="0.2">
      <c r="A6307" s="5">
        <v>2015</v>
      </c>
      <c r="B6307" s="5">
        <v>4</v>
      </c>
      <c r="C6307" s="5" t="str">
        <f t="shared" si="829"/>
        <v>Apr 2015</v>
      </c>
      <c r="D6307" s="5" t="s">
        <v>37</v>
      </c>
      <c r="E6307" s="7">
        <v>12.3</v>
      </c>
      <c r="F6307" s="6">
        <v>415587</v>
      </c>
      <c r="G6307" s="6">
        <v>51099.14</v>
      </c>
    </row>
    <row r="6308" spans="1:10" hidden="1" x14ac:dyDescent="0.2">
      <c r="A6308" s="5">
        <v>2015</v>
      </c>
      <c r="B6308" s="5">
        <v>4</v>
      </c>
      <c r="C6308" s="5" t="str">
        <f t="shared" si="829"/>
        <v>Apr 2015</v>
      </c>
      <c r="D6308" s="5" t="s">
        <v>34</v>
      </c>
      <c r="E6308" s="7">
        <v>13.48</v>
      </c>
      <c r="F6308" s="6">
        <v>665696.46</v>
      </c>
      <c r="G6308" s="6">
        <v>89730.64</v>
      </c>
    </row>
    <row r="6309" spans="1:10" hidden="1" x14ac:dyDescent="0.2">
      <c r="A6309" s="5">
        <v>2015</v>
      </c>
      <c r="B6309" s="5">
        <v>4</v>
      </c>
      <c r="C6309" s="5" t="str">
        <f t="shared" si="829"/>
        <v>Apr 2015</v>
      </c>
      <c r="D6309" s="5" t="s">
        <v>38</v>
      </c>
      <c r="E6309" s="7">
        <v>17.72</v>
      </c>
      <c r="F6309" s="6">
        <v>3689893.8</v>
      </c>
      <c r="G6309" s="6">
        <v>653932.1</v>
      </c>
    </row>
    <row r="6310" spans="1:10" hidden="1" x14ac:dyDescent="0.2">
      <c r="A6310" s="5">
        <v>2015</v>
      </c>
      <c r="B6310" s="5">
        <v>4</v>
      </c>
      <c r="C6310" s="5" t="str">
        <f t="shared" si="829"/>
        <v>Apr 2015</v>
      </c>
      <c r="D6310" s="5" t="s">
        <v>41</v>
      </c>
      <c r="E6310" s="7">
        <v>12.73</v>
      </c>
      <c r="F6310" s="6">
        <v>3271537.7</v>
      </c>
      <c r="G6310" s="6">
        <v>416587.05</v>
      </c>
    </row>
    <row r="6311" spans="1:10" hidden="1" x14ac:dyDescent="0.2">
      <c r="A6311" s="5">
        <v>2015</v>
      </c>
      <c r="B6311" s="5">
        <v>4</v>
      </c>
      <c r="C6311" s="5" t="str">
        <f t="shared" si="829"/>
        <v>Apr 2015</v>
      </c>
      <c r="D6311" s="5" t="s">
        <v>42</v>
      </c>
      <c r="E6311" s="7">
        <v>11.32</v>
      </c>
      <c r="F6311" s="6">
        <v>1234241</v>
      </c>
      <c r="G6311" s="6">
        <v>139722.73000000001</v>
      </c>
    </row>
    <row r="6312" spans="1:10" hidden="1" x14ac:dyDescent="0.2">
      <c r="A6312" s="5">
        <v>2015</v>
      </c>
      <c r="B6312" s="5">
        <v>4</v>
      </c>
      <c r="C6312" s="5" t="str">
        <f t="shared" si="829"/>
        <v>Apr 2015</v>
      </c>
      <c r="D6312" s="5" t="s">
        <v>43</v>
      </c>
      <c r="E6312" s="7">
        <v>10.66</v>
      </c>
      <c r="F6312" s="6">
        <v>1403139.1</v>
      </c>
      <c r="G6312" s="6">
        <v>149527.54</v>
      </c>
    </row>
    <row r="6313" spans="1:10" hidden="1" x14ac:dyDescent="0.2">
      <c r="A6313" s="5">
        <v>2015</v>
      </c>
      <c r="B6313" s="5">
        <v>4</v>
      </c>
      <c r="C6313" s="5" t="str">
        <f t="shared" si="829"/>
        <v>Apr 2015</v>
      </c>
      <c r="D6313" s="5" t="s">
        <v>44</v>
      </c>
      <c r="E6313" s="7">
        <v>13.36</v>
      </c>
      <c r="F6313" s="6">
        <v>3901743.8</v>
      </c>
      <c r="G6313" s="6">
        <v>521339.26</v>
      </c>
    </row>
    <row r="6314" spans="1:10" hidden="1" x14ac:dyDescent="0.2">
      <c r="A6314" s="5">
        <v>2015</v>
      </c>
      <c r="B6314" s="5">
        <v>4</v>
      </c>
      <c r="C6314" s="5" t="str">
        <f t="shared" si="829"/>
        <v>Apr 2015</v>
      </c>
      <c r="D6314" s="5" t="s">
        <v>45</v>
      </c>
      <c r="E6314" s="7">
        <v>21.06</v>
      </c>
      <c r="F6314" s="6">
        <v>210032.5</v>
      </c>
      <c r="G6314" s="6">
        <v>44228.29</v>
      </c>
    </row>
    <row r="6315" spans="1:10" hidden="1" x14ac:dyDescent="0.2">
      <c r="A6315" s="5">
        <v>2015</v>
      </c>
      <c r="B6315" s="5">
        <v>4</v>
      </c>
      <c r="C6315" s="5" t="str">
        <f t="shared" si="829"/>
        <v>Apr 2015</v>
      </c>
      <c r="D6315" s="5" t="s">
        <v>46</v>
      </c>
      <c r="E6315" s="7">
        <v>13.28</v>
      </c>
      <c r="F6315" s="6">
        <v>1624244.8</v>
      </c>
      <c r="G6315" s="6">
        <v>215714.74</v>
      </c>
    </row>
    <row r="6316" spans="1:10" hidden="1" x14ac:dyDescent="0.2">
      <c r="A6316" s="5">
        <v>2015</v>
      </c>
      <c r="B6316" s="5">
        <v>4</v>
      </c>
      <c r="C6316" s="5" t="str">
        <f t="shared" si="829"/>
        <v>Apr 2015</v>
      </c>
      <c r="D6316" s="5" t="s">
        <v>47</v>
      </c>
      <c r="E6316" s="7">
        <v>11.09</v>
      </c>
      <c r="F6316" s="6">
        <v>329702.65999999997</v>
      </c>
      <c r="G6316" s="6">
        <v>36554.839999999997</v>
      </c>
    </row>
    <row r="6317" spans="1:10" hidden="1" x14ac:dyDescent="0.2">
      <c r="A6317" s="5">
        <v>2015</v>
      </c>
      <c r="B6317" s="5">
        <v>4</v>
      </c>
      <c r="C6317" s="5" t="str">
        <f t="shared" si="829"/>
        <v>Apr 2015</v>
      </c>
      <c r="D6317" s="5" t="s">
        <v>48</v>
      </c>
      <c r="E6317" s="7">
        <v>10.63</v>
      </c>
      <c r="F6317" s="6">
        <v>2624316.2000000002</v>
      </c>
      <c r="G6317" s="6">
        <v>278941.56</v>
      </c>
    </row>
    <row r="6318" spans="1:10" x14ac:dyDescent="0.2">
      <c r="A6318" s="5">
        <v>2015</v>
      </c>
      <c r="B6318" s="5">
        <v>4</v>
      </c>
      <c r="C6318" s="5" t="str">
        <f t="shared" si="829"/>
        <v>Apr 2015</v>
      </c>
      <c r="D6318" s="5" t="s">
        <v>49</v>
      </c>
      <c r="E6318" s="7">
        <v>12.1</v>
      </c>
      <c r="F6318" s="6">
        <v>8528280.9000000004</v>
      </c>
      <c r="G6318" s="6">
        <v>1031854</v>
      </c>
      <c r="H6318" s="1">
        <f t="shared" ref="H6318" si="836">(E6930-E6318)/E6930</f>
        <v>-3.3167495854062308E-3</v>
      </c>
      <c r="I6318" s="1">
        <f t="shared" ref="I6318" si="837">(F6930-F6318)/F6930</f>
        <v>-4.0086717056850574E-2</v>
      </c>
      <c r="J6318" s="9">
        <f t="shared" ref="J6318" si="838">H6318/I6318</f>
        <v>8.2739366775843731E-2</v>
      </c>
    </row>
    <row r="6319" spans="1:10" hidden="1" x14ac:dyDescent="0.2">
      <c r="A6319" s="5">
        <v>2015</v>
      </c>
      <c r="B6319" s="5">
        <v>4</v>
      </c>
      <c r="C6319" s="5" t="str">
        <f t="shared" si="829"/>
        <v>Apr 2015</v>
      </c>
      <c r="D6319" s="5" t="s">
        <v>50</v>
      </c>
      <c r="E6319" s="7">
        <v>10.48</v>
      </c>
      <c r="F6319" s="6">
        <v>579256.29</v>
      </c>
      <c r="G6319" s="6">
        <v>60688.5</v>
      </c>
    </row>
    <row r="6320" spans="1:10" hidden="1" x14ac:dyDescent="0.2">
      <c r="A6320" s="5">
        <v>2015</v>
      </c>
      <c r="B6320" s="5">
        <v>4</v>
      </c>
      <c r="C6320" s="5" t="str">
        <f t="shared" si="829"/>
        <v>Apr 2015</v>
      </c>
      <c r="D6320" s="5" t="s">
        <v>52</v>
      </c>
      <c r="E6320" s="7">
        <v>11.42</v>
      </c>
      <c r="F6320" s="6">
        <v>2596672.5</v>
      </c>
      <c r="G6320" s="6">
        <v>296542.25</v>
      </c>
    </row>
    <row r="6321" spans="1:10" hidden="1" x14ac:dyDescent="0.2">
      <c r="A6321" s="5">
        <v>2015</v>
      </c>
      <c r="B6321" s="5">
        <v>4</v>
      </c>
      <c r="C6321" s="5" t="str">
        <f t="shared" si="829"/>
        <v>Apr 2015</v>
      </c>
      <c r="D6321" s="5" t="s">
        <v>51</v>
      </c>
      <c r="E6321" s="7">
        <v>17.25</v>
      </c>
      <c r="F6321" s="6">
        <v>158089.47</v>
      </c>
      <c r="G6321" s="6">
        <v>27273.62</v>
      </c>
    </row>
    <row r="6322" spans="1:10" hidden="1" x14ac:dyDescent="0.2">
      <c r="A6322" s="5">
        <v>2015</v>
      </c>
      <c r="B6322" s="5">
        <v>4</v>
      </c>
      <c r="C6322" s="5" t="str">
        <f t="shared" si="829"/>
        <v>Apr 2015</v>
      </c>
      <c r="D6322" s="5" t="s">
        <v>54</v>
      </c>
      <c r="E6322" s="7">
        <v>8.86</v>
      </c>
      <c r="F6322" s="6">
        <v>2789577</v>
      </c>
      <c r="G6322" s="6">
        <v>247212.45</v>
      </c>
    </row>
    <row r="6323" spans="1:10" hidden="1" x14ac:dyDescent="0.2">
      <c r="A6323" s="5">
        <v>2015</v>
      </c>
      <c r="B6323" s="5">
        <v>4</v>
      </c>
      <c r="C6323" s="5" t="str">
        <f t="shared" si="829"/>
        <v>Apr 2015</v>
      </c>
      <c r="D6323" s="5" t="s">
        <v>55</v>
      </c>
      <c r="E6323" s="7">
        <v>14.21</v>
      </c>
      <c r="F6323" s="6">
        <v>1495046.8</v>
      </c>
      <c r="G6323" s="6">
        <v>212455.55</v>
      </c>
    </row>
    <row r="6324" spans="1:10" hidden="1" x14ac:dyDescent="0.2">
      <c r="A6324" s="5">
        <v>2015</v>
      </c>
      <c r="B6324" s="5">
        <v>4</v>
      </c>
      <c r="C6324" s="5" t="str">
        <f t="shared" si="829"/>
        <v>Apr 2015</v>
      </c>
      <c r="D6324" s="5" t="s">
        <v>53</v>
      </c>
      <c r="E6324" s="7">
        <v>10.130000000000001</v>
      </c>
      <c r="F6324" s="6">
        <v>675050.27</v>
      </c>
      <c r="G6324" s="6">
        <v>68391.64</v>
      </c>
    </row>
    <row r="6325" spans="1:10" hidden="1" x14ac:dyDescent="0.2">
      <c r="A6325" s="5">
        <v>2015</v>
      </c>
      <c r="B6325" s="5">
        <v>4</v>
      </c>
      <c r="C6325" s="5" t="str">
        <f t="shared" si="829"/>
        <v>Apr 2015</v>
      </c>
      <c r="D6325" s="5" t="s">
        <v>56</v>
      </c>
      <c r="E6325" s="7">
        <v>10.8</v>
      </c>
      <c r="F6325" s="6">
        <v>200919.16</v>
      </c>
      <c r="G6325" s="6">
        <v>21704.98</v>
      </c>
    </row>
    <row r="6326" spans="1:10" hidden="1" x14ac:dyDescent="0.2">
      <c r="A6326" s="5">
        <v>2015</v>
      </c>
      <c r="B6326" s="5">
        <v>3</v>
      </c>
      <c r="C6326" s="5" t="str">
        <f t="shared" si="829"/>
        <v>Mar 2015</v>
      </c>
      <c r="D6326" s="5" t="s">
        <v>7</v>
      </c>
      <c r="E6326" s="7">
        <v>19.38</v>
      </c>
      <c r="F6326" s="6">
        <v>184074.68</v>
      </c>
      <c r="G6326" s="6">
        <v>35678.839999999997</v>
      </c>
    </row>
    <row r="6327" spans="1:10" hidden="1" x14ac:dyDescent="0.2">
      <c r="A6327" s="5">
        <v>2015</v>
      </c>
      <c r="B6327" s="5">
        <v>3</v>
      </c>
      <c r="C6327" s="5" t="str">
        <f t="shared" si="829"/>
        <v>Mar 2015</v>
      </c>
      <c r="D6327" s="5" t="s">
        <v>8</v>
      </c>
      <c r="E6327" s="7">
        <v>11.7</v>
      </c>
      <c r="F6327" s="6">
        <v>2480856.5</v>
      </c>
      <c r="G6327" s="6">
        <v>290270.06</v>
      </c>
      <c r="H6327" s="1">
        <f>(E6939-E6327)/E6939</f>
        <v>-1.0362694300518067E-2</v>
      </c>
      <c r="I6327" s="1">
        <f>(F6939-F6327)/F6939</f>
        <v>-1.7916698414292716E-2</v>
      </c>
      <c r="J6327" s="9">
        <f>H6327/I6327</f>
        <v>0.57838191283341678</v>
      </c>
    </row>
    <row r="6328" spans="1:10" hidden="1" x14ac:dyDescent="0.2">
      <c r="A6328" s="5">
        <v>2015</v>
      </c>
      <c r="B6328" s="5">
        <v>3</v>
      </c>
      <c r="C6328" s="5" t="str">
        <f t="shared" si="829"/>
        <v>Mar 2015</v>
      </c>
      <c r="D6328" s="5" t="s">
        <v>9</v>
      </c>
      <c r="E6328" s="7">
        <v>9</v>
      </c>
      <c r="F6328" s="6">
        <v>1791695</v>
      </c>
      <c r="G6328" s="6">
        <v>161204.04</v>
      </c>
    </row>
    <row r="6329" spans="1:10" hidden="1" x14ac:dyDescent="0.2">
      <c r="A6329" s="5">
        <v>2015</v>
      </c>
      <c r="B6329" s="5">
        <v>3</v>
      </c>
      <c r="C6329" s="5" t="str">
        <f t="shared" si="829"/>
        <v>Mar 2015</v>
      </c>
      <c r="D6329" s="5" t="s">
        <v>57</v>
      </c>
      <c r="E6329" s="7">
        <v>11.46</v>
      </c>
      <c r="F6329" s="6">
        <v>1976381.9</v>
      </c>
      <c r="G6329" s="6">
        <v>226544.79</v>
      </c>
    </row>
    <row r="6330" spans="1:10" x14ac:dyDescent="0.2">
      <c r="A6330" s="5">
        <v>2015</v>
      </c>
      <c r="B6330" s="5">
        <v>3</v>
      </c>
      <c r="C6330" s="5" t="str">
        <f t="shared" si="829"/>
        <v>Mar 2015</v>
      </c>
      <c r="D6330" s="5" t="s">
        <v>10</v>
      </c>
      <c r="E6330" s="7">
        <v>17.010000000000002</v>
      </c>
      <c r="F6330" s="6">
        <v>6408488.7000000002</v>
      </c>
      <c r="G6330" s="6">
        <v>1090394.8999999999</v>
      </c>
      <c r="H6330" s="1">
        <f t="shared" ref="H6330" si="839">(E6942-E6330)/E6942</f>
        <v>-7.2509457755359538E-2</v>
      </c>
      <c r="I6330" s="1">
        <f t="shared" ref="I6330" si="840">(F6942-F6330)/F6942</f>
        <v>-4.1749664602670628E-2</v>
      </c>
      <c r="J6330" s="9">
        <f t="shared" ref="J6330" si="841">H6330/I6330</f>
        <v>1.7367674314375516</v>
      </c>
    </row>
    <row r="6331" spans="1:10" hidden="1" x14ac:dyDescent="0.2">
      <c r="A6331" s="5">
        <v>2015</v>
      </c>
      <c r="B6331" s="5">
        <v>3</v>
      </c>
      <c r="C6331" s="5" t="str">
        <f t="shared" ref="C6331:C6394" si="842">TEXT(DATE($A6331, $B6331, 1), "mmm yyyy")</f>
        <v>Mar 2015</v>
      </c>
      <c r="D6331" s="5" t="s">
        <v>11</v>
      </c>
      <c r="E6331" s="7">
        <v>11.93</v>
      </c>
      <c r="F6331" s="6">
        <v>1396690.8</v>
      </c>
      <c r="G6331" s="6">
        <v>166556.35</v>
      </c>
    </row>
    <row r="6332" spans="1:10" hidden="1" x14ac:dyDescent="0.2">
      <c r="A6332" s="5">
        <v>2015</v>
      </c>
      <c r="B6332" s="5">
        <v>3</v>
      </c>
      <c r="C6332" s="5" t="str">
        <f t="shared" si="842"/>
        <v>Mar 2015</v>
      </c>
      <c r="D6332" s="5" t="s">
        <v>12</v>
      </c>
      <c r="E6332" s="7">
        <v>22.06</v>
      </c>
      <c r="F6332" s="6">
        <v>1174480</v>
      </c>
      <c r="G6332" s="6">
        <v>259084.41</v>
      </c>
    </row>
    <row r="6333" spans="1:10" hidden="1" x14ac:dyDescent="0.2">
      <c r="A6333" s="5">
        <v>2015</v>
      </c>
      <c r="B6333" s="5">
        <v>3</v>
      </c>
      <c r="C6333" s="5" t="str">
        <f t="shared" si="842"/>
        <v>Mar 2015</v>
      </c>
      <c r="D6333" s="5" t="s">
        <v>14</v>
      </c>
      <c r="E6333" s="7">
        <v>12.38</v>
      </c>
      <c r="F6333" s="6">
        <v>214690.31</v>
      </c>
      <c r="G6333" s="6">
        <v>26570.75</v>
      </c>
    </row>
    <row r="6334" spans="1:10" hidden="1" x14ac:dyDescent="0.2">
      <c r="A6334" s="5">
        <v>2015</v>
      </c>
      <c r="B6334" s="5">
        <v>3</v>
      </c>
      <c r="C6334" s="5" t="str">
        <f t="shared" si="842"/>
        <v>Mar 2015</v>
      </c>
      <c r="D6334" s="5" t="s">
        <v>13</v>
      </c>
      <c r="E6334" s="7">
        <v>12.68</v>
      </c>
      <c r="F6334" s="6">
        <v>521753.78</v>
      </c>
      <c r="G6334" s="6">
        <v>66175.67</v>
      </c>
    </row>
    <row r="6335" spans="1:10" hidden="1" x14ac:dyDescent="0.2">
      <c r="A6335" s="5">
        <v>2015</v>
      </c>
      <c r="B6335" s="5">
        <v>3</v>
      </c>
      <c r="C6335" s="5" t="str">
        <f t="shared" si="842"/>
        <v>Mar 2015</v>
      </c>
      <c r="D6335" s="5" t="s">
        <v>15</v>
      </c>
      <c r="E6335" s="7">
        <v>11.46</v>
      </c>
      <c r="F6335" s="6">
        <v>9257250.5999999996</v>
      </c>
      <c r="G6335" s="6">
        <v>1060819.1000000001</v>
      </c>
    </row>
    <row r="6336" spans="1:10" hidden="1" x14ac:dyDescent="0.2">
      <c r="A6336" s="5">
        <v>2015</v>
      </c>
      <c r="B6336" s="5">
        <v>3</v>
      </c>
      <c r="C6336" s="5" t="str">
        <f t="shared" si="842"/>
        <v>Mar 2015</v>
      </c>
      <c r="D6336" s="5" t="s">
        <v>16</v>
      </c>
      <c r="E6336" s="7">
        <v>10.65</v>
      </c>
      <c r="F6336" s="6">
        <v>4301411.4000000004</v>
      </c>
      <c r="G6336" s="6">
        <v>458146.16</v>
      </c>
    </row>
    <row r="6337" spans="1:7" hidden="1" x14ac:dyDescent="0.2">
      <c r="A6337" s="5">
        <v>2015</v>
      </c>
      <c r="B6337" s="5">
        <v>3</v>
      </c>
      <c r="C6337" s="5" t="str">
        <f t="shared" si="842"/>
        <v>Mar 2015</v>
      </c>
      <c r="D6337" s="5" t="s">
        <v>17</v>
      </c>
      <c r="E6337" s="7">
        <v>30.84</v>
      </c>
      <c r="F6337" s="6">
        <v>200399.25</v>
      </c>
      <c r="G6337" s="6">
        <v>61799.39</v>
      </c>
    </row>
    <row r="6338" spans="1:7" hidden="1" x14ac:dyDescent="0.2">
      <c r="A6338" s="5">
        <v>2015</v>
      </c>
      <c r="B6338" s="5">
        <v>3</v>
      </c>
      <c r="C6338" s="5" t="str">
        <f t="shared" si="842"/>
        <v>Mar 2015</v>
      </c>
      <c r="D6338" s="5" t="s">
        <v>21</v>
      </c>
      <c r="E6338" s="7">
        <v>10.65</v>
      </c>
      <c r="F6338" s="6">
        <v>1190565</v>
      </c>
      <c r="G6338" s="6">
        <v>126738.21</v>
      </c>
    </row>
    <row r="6339" spans="1:7" hidden="1" x14ac:dyDescent="0.2">
      <c r="A6339" s="5">
        <v>2015</v>
      </c>
      <c r="B6339" s="5">
        <v>3</v>
      </c>
      <c r="C6339" s="5" t="str">
        <f t="shared" si="842"/>
        <v>Mar 2015</v>
      </c>
      <c r="D6339" s="5" t="s">
        <v>18</v>
      </c>
      <c r="E6339" s="7">
        <v>9.5299999999999994</v>
      </c>
      <c r="F6339" s="6">
        <v>650456.32999999996</v>
      </c>
      <c r="G6339" s="6">
        <v>62018.720000000001</v>
      </c>
    </row>
    <row r="6340" spans="1:7" hidden="1" x14ac:dyDescent="0.2">
      <c r="A6340" s="5">
        <v>2015</v>
      </c>
      <c r="B6340" s="5">
        <v>3</v>
      </c>
      <c r="C6340" s="5" t="str">
        <f t="shared" si="842"/>
        <v>Mar 2015</v>
      </c>
      <c r="D6340" s="5" t="s">
        <v>19</v>
      </c>
      <c r="E6340" s="7">
        <v>11.94</v>
      </c>
      <c r="F6340" s="6">
        <v>3715636.8</v>
      </c>
      <c r="G6340" s="6">
        <v>443824.91</v>
      </c>
    </row>
    <row r="6341" spans="1:7" hidden="1" x14ac:dyDescent="0.2">
      <c r="A6341" s="5">
        <v>2015</v>
      </c>
      <c r="B6341" s="5">
        <v>3</v>
      </c>
      <c r="C6341" s="5" t="str">
        <f t="shared" si="842"/>
        <v>Mar 2015</v>
      </c>
      <c r="D6341" s="5" t="s">
        <v>20</v>
      </c>
      <c r="E6341" s="7">
        <v>11.14</v>
      </c>
      <c r="F6341" s="6">
        <v>3008424.3</v>
      </c>
      <c r="G6341" s="6">
        <v>335016.53000000003</v>
      </c>
    </row>
    <row r="6342" spans="1:7" hidden="1" x14ac:dyDescent="0.2">
      <c r="A6342" s="5">
        <v>2015</v>
      </c>
      <c r="B6342" s="5">
        <v>3</v>
      </c>
      <c r="C6342" s="5" t="str">
        <f t="shared" si="842"/>
        <v>Mar 2015</v>
      </c>
      <c r="D6342" s="5" t="s">
        <v>22</v>
      </c>
      <c r="E6342" s="7">
        <v>12.09</v>
      </c>
      <c r="F6342" s="6">
        <v>950301.29</v>
      </c>
      <c r="G6342" s="6">
        <v>114912.25</v>
      </c>
    </row>
    <row r="6343" spans="1:7" hidden="1" x14ac:dyDescent="0.2">
      <c r="A6343" s="5">
        <v>2015</v>
      </c>
      <c r="B6343" s="5">
        <v>3</v>
      </c>
      <c r="C6343" s="5" t="str">
        <f t="shared" si="842"/>
        <v>Mar 2015</v>
      </c>
      <c r="D6343" s="5" t="s">
        <v>23</v>
      </c>
      <c r="E6343" s="7">
        <v>9.86</v>
      </c>
      <c r="F6343" s="6">
        <v>2417421.9</v>
      </c>
      <c r="G6343" s="6">
        <v>238444.64</v>
      </c>
    </row>
    <row r="6344" spans="1:7" hidden="1" x14ac:dyDescent="0.2">
      <c r="A6344" s="5">
        <v>2015</v>
      </c>
      <c r="B6344" s="5">
        <v>3</v>
      </c>
      <c r="C6344" s="5" t="str">
        <f t="shared" si="842"/>
        <v>Mar 2015</v>
      </c>
      <c r="D6344" s="5" t="s">
        <v>24</v>
      </c>
      <c r="E6344" s="7">
        <v>8.93</v>
      </c>
      <c r="F6344" s="6">
        <v>2541627</v>
      </c>
      <c r="G6344" s="6">
        <v>226957.44</v>
      </c>
    </row>
    <row r="6345" spans="1:7" hidden="1" x14ac:dyDescent="0.2">
      <c r="A6345" s="5">
        <v>2015</v>
      </c>
      <c r="B6345" s="5">
        <v>3</v>
      </c>
      <c r="C6345" s="5" t="str">
        <f t="shared" si="842"/>
        <v>Mar 2015</v>
      </c>
      <c r="D6345" s="5" t="s">
        <v>27</v>
      </c>
      <c r="E6345" s="7">
        <v>22.1</v>
      </c>
      <c r="F6345" s="6">
        <v>1797743.9</v>
      </c>
      <c r="G6345" s="6">
        <v>397216.22</v>
      </c>
    </row>
    <row r="6346" spans="1:7" hidden="1" x14ac:dyDescent="0.2">
      <c r="A6346" s="5">
        <v>2015</v>
      </c>
      <c r="B6346" s="5">
        <v>3</v>
      </c>
      <c r="C6346" s="5" t="str">
        <f t="shared" si="842"/>
        <v>Mar 2015</v>
      </c>
      <c r="D6346" s="5" t="s">
        <v>26</v>
      </c>
      <c r="E6346" s="7">
        <v>13.07</v>
      </c>
      <c r="F6346" s="6">
        <v>2550075.9</v>
      </c>
      <c r="G6346" s="6">
        <v>333307.09000000003</v>
      </c>
    </row>
    <row r="6347" spans="1:7" hidden="1" x14ac:dyDescent="0.2">
      <c r="A6347" s="5">
        <v>2015</v>
      </c>
      <c r="B6347" s="5">
        <v>3</v>
      </c>
      <c r="C6347" s="5" t="str">
        <f t="shared" si="842"/>
        <v>Mar 2015</v>
      </c>
      <c r="D6347" s="5" t="s">
        <v>25</v>
      </c>
      <c r="E6347" s="7">
        <v>14.81</v>
      </c>
      <c r="F6347" s="6">
        <v>426147.72</v>
      </c>
      <c r="G6347" s="6">
        <v>63114.65</v>
      </c>
    </row>
    <row r="6348" spans="1:7" hidden="1" x14ac:dyDescent="0.2">
      <c r="A6348" s="5">
        <v>2015</v>
      </c>
      <c r="B6348" s="5">
        <v>3</v>
      </c>
      <c r="C6348" s="5" t="str">
        <f t="shared" si="842"/>
        <v>Mar 2015</v>
      </c>
      <c r="D6348" s="5" t="s">
        <v>28</v>
      </c>
      <c r="E6348" s="7">
        <v>13.76</v>
      </c>
      <c r="F6348" s="6">
        <v>2882166.5</v>
      </c>
      <c r="G6348" s="6">
        <v>396604.77</v>
      </c>
    </row>
    <row r="6349" spans="1:7" hidden="1" x14ac:dyDescent="0.2">
      <c r="A6349" s="5">
        <v>2015</v>
      </c>
      <c r="B6349" s="5">
        <v>3</v>
      </c>
      <c r="C6349" s="5" t="str">
        <f t="shared" si="842"/>
        <v>Mar 2015</v>
      </c>
      <c r="D6349" s="5" t="s">
        <v>29</v>
      </c>
      <c r="E6349" s="7">
        <v>11.36</v>
      </c>
      <c r="F6349" s="6">
        <v>1874289.8</v>
      </c>
      <c r="G6349" s="6">
        <v>212873.65</v>
      </c>
    </row>
    <row r="6350" spans="1:7" hidden="1" x14ac:dyDescent="0.2">
      <c r="A6350" s="5">
        <v>2015</v>
      </c>
      <c r="B6350" s="5">
        <v>3</v>
      </c>
      <c r="C6350" s="5" t="str">
        <f t="shared" si="842"/>
        <v>Mar 2015</v>
      </c>
      <c r="D6350" s="5" t="s">
        <v>31</v>
      </c>
      <c r="E6350" s="7">
        <v>9.68</v>
      </c>
      <c r="F6350" s="6">
        <v>2922687</v>
      </c>
      <c r="G6350" s="6">
        <v>282930.76</v>
      </c>
    </row>
    <row r="6351" spans="1:7" hidden="1" x14ac:dyDescent="0.2">
      <c r="A6351" s="5">
        <v>2015</v>
      </c>
      <c r="B6351" s="5">
        <v>3</v>
      </c>
      <c r="C6351" s="5" t="str">
        <f t="shared" si="842"/>
        <v>Mar 2015</v>
      </c>
      <c r="D6351" s="5" t="s">
        <v>30</v>
      </c>
      <c r="E6351" s="7">
        <v>11.24</v>
      </c>
      <c r="F6351" s="6">
        <v>1568009.3</v>
      </c>
      <c r="G6351" s="6">
        <v>176246.5</v>
      </c>
    </row>
    <row r="6352" spans="1:7" hidden="1" x14ac:dyDescent="0.2">
      <c r="A6352" s="5">
        <v>2015</v>
      </c>
      <c r="B6352" s="5">
        <v>3</v>
      </c>
      <c r="C6352" s="5" t="str">
        <f t="shared" si="842"/>
        <v>Mar 2015</v>
      </c>
      <c r="D6352" s="5" t="s">
        <v>32</v>
      </c>
      <c r="E6352" s="7">
        <v>10.57</v>
      </c>
      <c r="F6352" s="6">
        <v>425151.37</v>
      </c>
      <c r="G6352" s="6">
        <v>44918.66</v>
      </c>
    </row>
    <row r="6353" spans="1:7" hidden="1" x14ac:dyDescent="0.2">
      <c r="A6353" s="5">
        <v>2015</v>
      </c>
      <c r="B6353" s="5">
        <v>3</v>
      </c>
      <c r="C6353" s="5" t="str">
        <f t="shared" si="842"/>
        <v>Mar 2015</v>
      </c>
      <c r="D6353" s="5" t="s">
        <v>39</v>
      </c>
      <c r="E6353" s="7">
        <v>11.22</v>
      </c>
      <c r="F6353" s="6">
        <v>5231359.9000000004</v>
      </c>
      <c r="G6353" s="6">
        <v>586731.36</v>
      </c>
    </row>
    <row r="6354" spans="1:7" hidden="1" x14ac:dyDescent="0.2">
      <c r="A6354" s="5">
        <v>2015</v>
      </c>
      <c r="B6354" s="5">
        <v>3</v>
      </c>
      <c r="C6354" s="5" t="str">
        <f t="shared" si="842"/>
        <v>Mar 2015</v>
      </c>
      <c r="D6354" s="5" t="s">
        <v>40</v>
      </c>
      <c r="E6354" s="7">
        <v>8.67</v>
      </c>
      <c r="F6354" s="6">
        <v>480850.94</v>
      </c>
      <c r="G6354" s="6">
        <v>41709.839999999997</v>
      </c>
    </row>
    <row r="6355" spans="1:7" hidden="1" x14ac:dyDescent="0.2">
      <c r="A6355" s="5">
        <v>2015</v>
      </c>
      <c r="B6355" s="5">
        <v>3</v>
      </c>
      <c r="C6355" s="5" t="str">
        <f t="shared" si="842"/>
        <v>Mar 2015</v>
      </c>
      <c r="D6355" s="5" t="s">
        <v>33</v>
      </c>
      <c r="E6355" s="7">
        <v>9.59</v>
      </c>
      <c r="F6355" s="6">
        <v>813364.03</v>
      </c>
      <c r="G6355" s="6">
        <v>77963.320000000007</v>
      </c>
    </row>
    <row r="6356" spans="1:7" hidden="1" x14ac:dyDescent="0.2">
      <c r="A6356" s="5">
        <v>2015</v>
      </c>
      <c r="B6356" s="5">
        <v>3</v>
      </c>
      <c r="C6356" s="5" t="str">
        <f t="shared" si="842"/>
        <v>Mar 2015</v>
      </c>
      <c r="D6356" s="5" t="s">
        <v>35</v>
      </c>
      <c r="E6356" s="7">
        <v>19.52</v>
      </c>
      <c r="F6356" s="6">
        <v>432959.08</v>
      </c>
      <c r="G6356" s="6">
        <v>84497.07</v>
      </c>
    </row>
    <row r="6357" spans="1:7" hidden="1" x14ac:dyDescent="0.2">
      <c r="A6357" s="5">
        <v>2015</v>
      </c>
      <c r="B6357" s="5">
        <v>3</v>
      </c>
      <c r="C6357" s="5" t="str">
        <f t="shared" si="842"/>
        <v>Mar 2015</v>
      </c>
      <c r="D6357" s="5" t="s">
        <v>36</v>
      </c>
      <c r="E6357" s="7">
        <v>15.54</v>
      </c>
      <c r="F6357" s="6">
        <v>2296994.2999999998</v>
      </c>
      <c r="G6357" s="6">
        <v>356984.11</v>
      </c>
    </row>
    <row r="6358" spans="1:7" hidden="1" x14ac:dyDescent="0.2">
      <c r="A6358" s="5">
        <v>2015</v>
      </c>
      <c r="B6358" s="5">
        <v>3</v>
      </c>
      <c r="C6358" s="5" t="str">
        <f t="shared" si="842"/>
        <v>Mar 2015</v>
      </c>
      <c r="D6358" s="5" t="s">
        <v>37</v>
      </c>
      <c r="E6358" s="7">
        <v>12.05</v>
      </c>
      <c r="F6358" s="6">
        <v>496537.54</v>
      </c>
      <c r="G6358" s="6">
        <v>59817.4</v>
      </c>
    </row>
    <row r="6359" spans="1:7" hidden="1" x14ac:dyDescent="0.2">
      <c r="A6359" s="5">
        <v>2015</v>
      </c>
      <c r="B6359" s="5">
        <v>3</v>
      </c>
      <c r="C6359" s="5" t="str">
        <f t="shared" si="842"/>
        <v>Mar 2015</v>
      </c>
      <c r="D6359" s="5" t="s">
        <v>34</v>
      </c>
      <c r="E6359" s="7">
        <v>13.6</v>
      </c>
      <c r="F6359" s="6">
        <v>688189.25</v>
      </c>
      <c r="G6359" s="6">
        <v>93621.62</v>
      </c>
    </row>
    <row r="6360" spans="1:7" hidden="1" x14ac:dyDescent="0.2">
      <c r="A6360" s="5">
        <v>2015</v>
      </c>
      <c r="B6360" s="5">
        <v>3</v>
      </c>
      <c r="C6360" s="5" t="str">
        <f t="shared" si="842"/>
        <v>Mar 2015</v>
      </c>
      <c r="D6360" s="5" t="s">
        <v>38</v>
      </c>
      <c r="E6360" s="7">
        <v>18.920000000000002</v>
      </c>
      <c r="F6360" s="6">
        <v>4427013.4000000004</v>
      </c>
      <c r="G6360" s="6">
        <v>837644.7</v>
      </c>
    </row>
    <row r="6361" spans="1:7" hidden="1" x14ac:dyDescent="0.2">
      <c r="A6361" s="5">
        <v>2015</v>
      </c>
      <c r="B6361" s="5">
        <v>3</v>
      </c>
      <c r="C6361" s="5" t="str">
        <f t="shared" si="842"/>
        <v>Mar 2015</v>
      </c>
      <c r="D6361" s="5" t="s">
        <v>41</v>
      </c>
      <c r="E6361" s="7">
        <v>12.33</v>
      </c>
      <c r="F6361" s="6">
        <v>4673670.8</v>
      </c>
      <c r="G6361" s="6">
        <v>576051.80000000005</v>
      </c>
    </row>
    <row r="6362" spans="1:7" hidden="1" x14ac:dyDescent="0.2">
      <c r="A6362" s="5">
        <v>2015</v>
      </c>
      <c r="B6362" s="5">
        <v>3</v>
      </c>
      <c r="C6362" s="5" t="str">
        <f t="shared" si="842"/>
        <v>Mar 2015</v>
      </c>
      <c r="D6362" s="5" t="s">
        <v>42</v>
      </c>
      <c r="E6362" s="7">
        <v>9.6300000000000008</v>
      </c>
      <c r="F6362" s="6">
        <v>1771057.2</v>
      </c>
      <c r="G6362" s="6">
        <v>170633.07</v>
      </c>
    </row>
    <row r="6363" spans="1:7" hidden="1" x14ac:dyDescent="0.2">
      <c r="A6363" s="5">
        <v>2015</v>
      </c>
      <c r="B6363" s="5">
        <v>3</v>
      </c>
      <c r="C6363" s="5" t="str">
        <f t="shared" si="842"/>
        <v>Mar 2015</v>
      </c>
      <c r="D6363" s="5" t="s">
        <v>43</v>
      </c>
      <c r="E6363" s="7">
        <v>10.56</v>
      </c>
      <c r="F6363" s="6">
        <v>1542665.7</v>
      </c>
      <c r="G6363" s="6">
        <v>162830.26</v>
      </c>
    </row>
    <row r="6364" spans="1:7" hidden="1" x14ac:dyDescent="0.2">
      <c r="A6364" s="5">
        <v>2015</v>
      </c>
      <c r="B6364" s="5">
        <v>3</v>
      </c>
      <c r="C6364" s="5" t="str">
        <f t="shared" si="842"/>
        <v>Mar 2015</v>
      </c>
      <c r="D6364" s="5" t="s">
        <v>44</v>
      </c>
      <c r="E6364" s="7">
        <v>12.96</v>
      </c>
      <c r="F6364" s="6">
        <v>5409090</v>
      </c>
      <c r="G6364" s="6">
        <v>701244.2</v>
      </c>
    </row>
    <row r="6365" spans="1:7" hidden="1" x14ac:dyDescent="0.2">
      <c r="A6365" s="5">
        <v>2015</v>
      </c>
      <c r="B6365" s="5">
        <v>3</v>
      </c>
      <c r="C6365" s="5" t="str">
        <f t="shared" si="842"/>
        <v>Mar 2015</v>
      </c>
      <c r="D6365" s="5" t="s">
        <v>45</v>
      </c>
      <c r="E6365" s="7">
        <v>20</v>
      </c>
      <c r="F6365" s="6">
        <v>263390.23</v>
      </c>
      <c r="G6365" s="6">
        <v>52677.15</v>
      </c>
    </row>
    <row r="6366" spans="1:7" hidden="1" x14ac:dyDescent="0.2">
      <c r="A6366" s="5">
        <v>2015</v>
      </c>
      <c r="B6366" s="5">
        <v>3</v>
      </c>
      <c r="C6366" s="5" t="str">
        <f t="shared" si="842"/>
        <v>Mar 2015</v>
      </c>
      <c r="D6366" s="5" t="s">
        <v>46</v>
      </c>
      <c r="E6366" s="7">
        <v>12.38</v>
      </c>
      <c r="F6366" s="6">
        <v>2504712.7000000002</v>
      </c>
      <c r="G6366" s="6">
        <v>310203.33</v>
      </c>
    </row>
    <row r="6367" spans="1:7" hidden="1" x14ac:dyDescent="0.2">
      <c r="A6367" s="5">
        <v>2015</v>
      </c>
      <c r="B6367" s="5">
        <v>3</v>
      </c>
      <c r="C6367" s="5" t="str">
        <f t="shared" si="842"/>
        <v>Mar 2015</v>
      </c>
      <c r="D6367" s="5" t="s">
        <v>47</v>
      </c>
      <c r="E6367" s="7">
        <v>10.24</v>
      </c>
      <c r="F6367" s="6">
        <v>417462.92</v>
      </c>
      <c r="G6367" s="6">
        <v>42759.16</v>
      </c>
    </row>
    <row r="6368" spans="1:7" hidden="1" x14ac:dyDescent="0.2">
      <c r="A6368" s="5">
        <v>2015</v>
      </c>
      <c r="B6368" s="5">
        <v>3</v>
      </c>
      <c r="C6368" s="5" t="str">
        <f t="shared" si="842"/>
        <v>Mar 2015</v>
      </c>
      <c r="D6368" s="5" t="s">
        <v>48</v>
      </c>
      <c r="E6368" s="7">
        <v>9.83</v>
      </c>
      <c r="F6368" s="6">
        <v>4122826.1</v>
      </c>
      <c r="G6368" s="6">
        <v>405069.4</v>
      </c>
    </row>
    <row r="6369" spans="1:10" x14ac:dyDescent="0.2">
      <c r="A6369" s="5">
        <v>2015</v>
      </c>
      <c r="B6369" s="5">
        <v>3</v>
      </c>
      <c r="C6369" s="5" t="str">
        <f t="shared" si="842"/>
        <v>Mar 2015</v>
      </c>
      <c r="D6369" s="5" t="s">
        <v>49</v>
      </c>
      <c r="E6369" s="7">
        <v>11.56</v>
      </c>
      <c r="F6369" s="6">
        <v>11122515</v>
      </c>
      <c r="G6369" s="6">
        <v>1286079.3999999999</v>
      </c>
      <c r="H6369" s="1">
        <f t="shared" ref="H6369" si="843">(E6981-E6369)/E6981</f>
        <v>1.6170212765957405E-2</v>
      </c>
      <c r="I6369" s="1">
        <f t="shared" ref="I6369" si="844">(F6981-F6369)/F6981</f>
        <v>-0.13361240799864821</v>
      </c>
      <c r="J6369" s="9">
        <f t="shared" ref="J6369" si="845">H6369/I6369</f>
        <v>-0.1210232867453523</v>
      </c>
    </row>
    <row r="6370" spans="1:10" hidden="1" x14ac:dyDescent="0.2">
      <c r="A6370" s="5">
        <v>2015</v>
      </c>
      <c r="B6370" s="5">
        <v>3</v>
      </c>
      <c r="C6370" s="5" t="str">
        <f t="shared" si="842"/>
        <v>Mar 2015</v>
      </c>
      <c r="D6370" s="5" t="s">
        <v>50</v>
      </c>
      <c r="E6370" s="7">
        <v>10.41</v>
      </c>
      <c r="F6370" s="6">
        <v>688158.32</v>
      </c>
      <c r="G6370" s="6">
        <v>71616.75</v>
      </c>
    </row>
    <row r="6371" spans="1:10" hidden="1" x14ac:dyDescent="0.2">
      <c r="A6371" s="5">
        <v>2015</v>
      </c>
      <c r="B6371" s="5">
        <v>3</v>
      </c>
      <c r="C6371" s="5" t="str">
        <f t="shared" si="842"/>
        <v>Mar 2015</v>
      </c>
      <c r="D6371" s="5" t="s">
        <v>52</v>
      </c>
      <c r="E6371" s="7">
        <v>10.94</v>
      </c>
      <c r="F6371" s="6">
        <v>4480007.7</v>
      </c>
      <c r="G6371" s="6">
        <v>490285.87</v>
      </c>
    </row>
    <row r="6372" spans="1:10" hidden="1" x14ac:dyDescent="0.2">
      <c r="A6372" s="5">
        <v>2015</v>
      </c>
      <c r="B6372" s="5">
        <v>3</v>
      </c>
      <c r="C6372" s="5" t="str">
        <f t="shared" si="842"/>
        <v>Mar 2015</v>
      </c>
      <c r="D6372" s="5" t="s">
        <v>51</v>
      </c>
      <c r="E6372" s="7">
        <v>16.68</v>
      </c>
      <c r="F6372" s="6">
        <v>203718.69</v>
      </c>
      <c r="G6372" s="6">
        <v>33970.94</v>
      </c>
    </row>
    <row r="6373" spans="1:10" hidden="1" x14ac:dyDescent="0.2">
      <c r="A6373" s="5">
        <v>2015</v>
      </c>
      <c r="B6373" s="5">
        <v>3</v>
      </c>
      <c r="C6373" s="5" t="str">
        <f t="shared" si="842"/>
        <v>Mar 2015</v>
      </c>
      <c r="D6373" s="5" t="s">
        <v>54</v>
      </c>
      <c r="E6373" s="7">
        <v>8.7200000000000006</v>
      </c>
      <c r="F6373" s="6">
        <v>3130264.2</v>
      </c>
      <c r="G6373" s="6">
        <v>272999.26</v>
      </c>
    </row>
    <row r="6374" spans="1:10" hidden="1" x14ac:dyDescent="0.2">
      <c r="A6374" s="5">
        <v>2015</v>
      </c>
      <c r="B6374" s="5">
        <v>3</v>
      </c>
      <c r="C6374" s="5" t="str">
        <f t="shared" si="842"/>
        <v>Mar 2015</v>
      </c>
      <c r="D6374" s="5" t="s">
        <v>55</v>
      </c>
      <c r="E6374" s="7">
        <v>13.69</v>
      </c>
      <c r="F6374" s="6">
        <v>1753742.3</v>
      </c>
      <c r="G6374" s="6">
        <v>240032.89</v>
      </c>
    </row>
    <row r="6375" spans="1:10" hidden="1" x14ac:dyDescent="0.2">
      <c r="A6375" s="5">
        <v>2015</v>
      </c>
      <c r="B6375" s="5">
        <v>3</v>
      </c>
      <c r="C6375" s="5" t="str">
        <f t="shared" si="842"/>
        <v>Mar 2015</v>
      </c>
      <c r="D6375" s="5" t="s">
        <v>53</v>
      </c>
      <c r="E6375" s="7">
        <v>9.6300000000000008</v>
      </c>
      <c r="F6375" s="6">
        <v>1126095.3</v>
      </c>
      <c r="G6375" s="6">
        <v>108398.67</v>
      </c>
    </row>
    <row r="6376" spans="1:10" hidden="1" x14ac:dyDescent="0.2">
      <c r="A6376" s="5">
        <v>2015</v>
      </c>
      <c r="B6376" s="5">
        <v>3</v>
      </c>
      <c r="C6376" s="5" t="str">
        <f t="shared" si="842"/>
        <v>Mar 2015</v>
      </c>
      <c r="D6376" s="5" t="s">
        <v>56</v>
      </c>
      <c r="E6376" s="7">
        <v>10.57</v>
      </c>
      <c r="F6376" s="6">
        <v>261588.3</v>
      </c>
      <c r="G6376" s="6">
        <v>27655.38</v>
      </c>
    </row>
    <row r="6377" spans="1:10" hidden="1" x14ac:dyDescent="0.2">
      <c r="A6377" s="5">
        <v>2015</v>
      </c>
      <c r="B6377" s="5">
        <v>2</v>
      </c>
      <c r="C6377" s="5" t="str">
        <f t="shared" si="842"/>
        <v>Feb 2015</v>
      </c>
      <c r="D6377" s="5" t="s">
        <v>7</v>
      </c>
      <c r="E6377" s="7">
        <v>19.05</v>
      </c>
      <c r="F6377" s="6">
        <v>194771.81</v>
      </c>
      <c r="G6377" s="6">
        <v>37106.199999999997</v>
      </c>
    </row>
    <row r="6378" spans="1:10" hidden="1" x14ac:dyDescent="0.2">
      <c r="A6378" s="5">
        <v>2015</v>
      </c>
      <c r="B6378" s="5">
        <v>2</v>
      </c>
      <c r="C6378" s="5" t="str">
        <f t="shared" si="842"/>
        <v>Feb 2015</v>
      </c>
      <c r="D6378" s="5" t="s">
        <v>8</v>
      </c>
      <c r="E6378" s="7">
        <v>11.16</v>
      </c>
      <c r="F6378" s="6">
        <v>3096887.4</v>
      </c>
      <c r="G6378" s="6">
        <v>345638.13</v>
      </c>
      <c r="H6378" s="1">
        <f>(E6990-E6378)/E6990</f>
        <v>4.4603033006245059E-3</v>
      </c>
      <c r="I6378" s="1">
        <f>(F6990-F6378)/F6990</f>
        <v>-3.7702298153533154E-2</v>
      </c>
      <c r="J6378" s="9">
        <f>H6378/I6378</f>
        <v>-0.11830322073368152</v>
      </c>
    </row>
    <row r="6379" spans="1:10" hidden="1" x14ac:dyDescent="0.2">
      <c r="A6379" s="5">
        <v>2015</v>
      </c>
      <c r="B6379" s="5">
        <v>2</v>
      </c>
      <c r="C6379" s="5" t="str">
        <f t="shared" si="842"/>
        <v>Feb 2015</v>
      </c>
      <c r="D6379" s="5" t="s">
        <v>9</v>
      </c>
      <c r="E6379" s="7">
        <v>9.07</v>
      </c>
      <c r="F6379" s="6">
        <v>1703414.7</v>
      </c>
      <c r="G6379" s="6">
        <v>154502.49</v>
      </c>
    </row>
    <row r="6380" spans="1:10" hidden="1" x14ac:dyDescent="0.2">
      <c r="A6380" s="5">
        <v>2015</v>
      </c>
      <c r="B6380" s="5">
        <v>2</v>
      </c>
      <c r="C6380" s="5" t="str">
        <f t="shared" si="842"/>
        <v>Feb 2015</v>
      </c>
      <c r="D6380" s="5" t="s">
        <v>57</v>
      </c>
      <c r="E6380" s="7">
        <v>11.52</v>
      </c>
      <c r="F6380" s="6">
        <v>1703145.3</v>
      </c>
      <c r="G6380" s="6">
        <v>196234.28</v>
      </c>
    </row>
    <row r="6381" spans="1:10" x14ac:dyDescent="0.2">
      <c r="A6381" s="5">
        <v>2015</v>
      </c>
      <c r="B6381" s="5">
        <v>2</v>
      </c>
      <c r="C6381" s="5" t="str">
        <f t="shared" si="842"/>
        <v>Feb 2015</v>
      </c>
      <c r="D6381" s="5" t="s">
        <v>10</v>
      </c>
      <c r="E6381" s="7">
        <v>17.13</v>
      </c>
      <c r="F6381" s="6">
        <v>6100726.2999999998</v>
      </c>
      <c r="G6381" s="6">
        <v>1045132.2</v>
      </c>
      <c r="H6381" s="1">
        <f t="shared" ref="H6381" si="846">(E6993-E6381)/E6993</f>
        <v>-6.3314711359404072E-2</v>
      </c>
      <c r="I6381" s="1">
        <f t="shared" ref="I6381" si="847">(F6993-F6381)/F6993</f>
        <v>2.5431297947165272E-2</v>
      </c>
      <c r="J6381" s="9">
        <f t="shared" ref="J6381" si="848">H6381/I6381</f>
        <v>-2.4896374338007989</v>
      </c>
    </row>
    <row r="6382" spans="1:10" hidden="1" x14ac:dyDescent="0.2">
      <c r="A6382" s="5">
        <v>2015</v>
      </c>
      <c r="B6382" s="5">
        <v>2</v>
      </c>
      <c r="C6382" s="5" t="str">
        <f t="shared" si="842"/>
        <v>Feb 2015</v>
      </c>
      <c r="D6382" s="5" t="s">
        <v>11</v>
      </c>
      <c r="E6382" s="7">
        <v>11.89</v>
      </c>
      <c r="F6382" s="6">
        <v>1399938.2</v>
      </c>
      <c r="G6382" s="6">
        <v>166455.49</v>
      </c>
    </row>
    <row r="6383" spans="1:10" hidden="1" x14ac:dyDescent="0.2">
      <c r="A6383" s="5">
        <v>2015</v>
      </c>
      <c r="B6383" s="5">
        <v>2</v>
      </c>
      <c r="C6383" s="5" t="str">
        <f t="shared" si="842"/>
        <v>Feb 2015</v>
      </c>
      <c r="D6383" s="5" t="s">
        <v>12</v>
      </c>
      <c r="E6383" s="7">
        <v>21.91</v>
      </c>
      <c r="F6383" s="6">
        <v>1334410.1000000001</v>
      </c>
      <c r="G6383" s="6">
        <v>292302.34000000003</v>
      </c>
    </row>
    <row r="6384" spans="1:10" hidden="1" x14ac:dyDescent="0.2">
      <c r="A6384" s="5">
        <v>2015</v>
      </c>
      <c r="B6384" s="5">
        <v>2</v>
      </c>
      <c r="C6384" s="5" t="str">
        <f t="shared" si="842"/>
        <v>Feb 2015</v>
      </c>
      <c r="D6384" s="5" t="s">
        <v>14</v>
      </c>
      <c r="E6384" s="7">
        <v>13.16</v>
      </c>
      <c r="F6384" s="6">
        <v>149072.18</v>
      </c>
      <c r="G6384" s="6">
        <v>19619.099999999999</v>
      </c>
    </row>
    <row r="6385" spans="1:7" hidden="1" x14ac:dyDescent="0.2">
      <c r="A6385" s="5">
        <v>2015</v>
      </c>
      <c r="B6385" s="5">
        <v>2</v>
      </c>
      <c r="C6385" s="5" t="str">
        <f t="shared" si="842"/>
        <v>Feb 2015</v>
      </c>
      <c r="D6385" s="5" t="s">
        <v>13</v>
      </c>
      <c r="E6385" s="7">
        <v>13.46</v>
      </c>
      <c r="F6385" s="6">
        <v>503242.45</v>
      </c>
      <c r="G6385" s="6">
        <v>67750.7</v>
      </c>
    </row>
    <row r="6386" spans="1:7" hidden="1" x14ac:dyDescent="0.2">
      <c r="A6386" s="5">
        <v>2015</v>
      </c>
      <c r="B6386" s="5">
        <v>2</v>
      </c>
      <c r="C6386" s="5" t="str">
        <f t="shared" si="842"/>
        <v>Feb 2015</v>
      </c>
      <c r="D6386" s="5" t="s">
        <v>15</v>
      </c>
      <c r="E6386" s="7">
        <v>11.88</v>
      </c>
      <c r="F6386" s="6">
        <v>8355243.7999999998</v>
      </c>
      <c r="G6386" s="6">
        <v>992711.56</v>
      </c>
    </row>
    <row r="6387" spans="1:7" hidden="1" x14ac:dyDescent="0.2">
      <c r="A6387" s="5">
        <v>2015</v>
      </c>
      <c r="B6387" s="5">
        <v>2</v>
      </c>
      <c r="C6387" s="5" t="str">
        <f t="shared" si="842"/>
        <v>Feb 2015</v>
      </c>
      <c r="D6387" s="5" t="s">
        <v>16</v>
      </c>
      <c r="E6387" s="7">
        <v>10.8</v>
      </c>
      <c r="F6387" s="6">
        <v>5221374</v>
      </c>
      <c r="G6387" s="6">
        <v>563850.39</v>
      </c>
    </row>
    <row r="6388" spans="1:7" hidden="1" x14ac:dyDescent="0.2">
      <c r="A6388" s="5">
        <v>2015</v>
      </c>
      <c r="B6388" s="5">
        <v>2</v>
      </c>
      <c r="C6388" s="5" t="str">
        <f t="shared" si="842"/>
        <v>Feb 2015</v>
      </c>
      <c r="D6388" s="5" t="s">
        <v>17</v>
      </c>
      <c r="E6388" s="7">
        <v>30.59</v>
      </c>
      <c r="F6388" s="6">
        <v>188261.5</v>
      </c>
      <c r="G6388" s="6">
        <v>57586.720000000001</v>
      </c>
    </row>
    <row r="6389" spans="1:7" hidden="1" x14ac:dyDescent="0.2">
      <c r="A6389" s="5">
        <v>2015</v>
      </c>
      <c r="B6389" s="5">
        <v>2</v>
      </c>
      <c r="C6389" s="5" t="str">
        <f t="shared" si="842"/>
        <v>Feb 2015</v>
      </c>
      <c r="D6389" s="5" t="s">
        <v>21</v>
      </c>
      <c r="E6389" s="7">
        <v>10.46</v>
      </c>
      <c r="F6389" s="6">
        <v>1258510.8</v>
      </c>
      <c r="G6389" s="6">
        <v>131638.12</v>
      </c>
    </row>
    <row r="6390" spans="1:7" hidden="1" x14ac:dyDescent="0.2">
      <c r="A6390" s="5">
        <v>2015</v>
      </c>
      <c r="B6390" s="5">
        <v>2</v>
      </c>
      <c r="C6390" s="5" t="str">
        <f t="shared" si="842"/>
        <v>Feb 2015</v>
      </c>
      <c r="D6390" s="5" t="s">
        <v>18</v>
      </c>
      <c r="E6390" s="7">
        <v>9.36</v>
      </c>
      <c r="F6390" s="6">
        <v>671899.27</v>
      </c>
      <c r="G6390" s="6">
        <v>62878.68</v>
      </c>
    </row>
    <row r="6391" spans="1:7" hidden="1" x14ac:dyDescent="0.2">
      <c r="A6391" s="5">
        <v>2015</v>
      </c>
      <c r="B6391" s="5">
        <v>2</v>
      </c>
      <c r="C6391" s="5" t="str">
        <f t="shared" si="842"/>
        <v>Feb 2015</v>
      </c>
      <c r="D6391" s="5" t="s">
        <v>19</v>
      </c>
      <c r="E6391" s="7">
        <v>11.88</v>
      </c>
      <c r="F6391" s="6">
        <v>4071210.5</v>
      </c>
      <c r="G6391" s="6">
        <v>483502.46</v>
      </c>
    </row>
    <row r="6392" spans="1:7" hidden="1" x14ac:dyDescent="0.2">
      <c r="A6392" s="5">
        <v>2015</v>
      </c>
      <c r="B6392" s="5">
        <v>2</v>
      </c>
      <c r="C6392" s="5" t="str">
        <f t="shared" si="842"/>
        <v>Feb 2015</v>
      </c>
      <c r="D6392" s="5" t="s">
        <v>20</v>
      </c>
      <c r="E6392" s="7">
        <v>11</v>
      </c>
      <c r="F6392" s="6">
        <v>3356649</v>
      </c>
      <c r="G6392" s="6">
        <v>369192.63</v>
      </c>
    </row>
    <row r="6393" spans="1:7" hidden="1" x14ac:dyDescent="0.2">
      <c r="A6393" s="5">
        <v>2015</v>
      </c>
      <c r="B6393" s="5">
        <v>2</v>
      </c>
      <c r="C6393" s="5" t="str">
        <f t="shared" si="842"/>
        <v>Feb 2015</v>
      </c>
      <c r="D6393" s="5" t="s">
        <v>22</v>
      </c>
      <c r="E6393" s="7">
        <v>11.75</v>
      </c>
      <c r="F6393" s="6">
        <v>1116323</v>
      </c>
      <c r="G6393" s="6">
        <v>131180.76</v>
      </c>
    </row>
    <row r="6394" spans="1:7" hidden="1" x14ac:dyDescent="0.2">
      <c r="A6394" s="5">
        <v>2015</v>
      </c>
      <c r="B6394" s="5">
        <v>2</v>
      </c>
      <c r="C6394" s="5" t="str">
        <f t="shared" si="842"/>
        <v>Feb 2015</v>
      </c>
      <c r="D6394" s="5" t="s">
        <v>23</v>
      </c>
      <c r="E6394" s="7">
        <v>9.7200000000000006</v>
      </c>
      <c r="F6394" s="6">
        <v>2901553.1</v>
      </c>
      <c r="G6394" s="6">
        <v>281904.09000000003</v>
      </c>
    </row>
    <row r="6395" spans="1:7" hidden="1" x14ac:dyDescent="0.2">
      <c r="A6395" s="5">
        <v>2015</v>
      </c>
      <c r="B6395" s="5">
        <v>2</v>
      </c>
      <c r="C6395" s="5" t="str">
        <f t="shared" ref="C6395:C6458" si="849">TEXT(DATE($A6395, $B6395, 1), "mmm yyyy")</f>
        <v>Feb 2015</v>
      </c>
      <c r="D6395" s="5" t="s">
        <v>24</v>
      </c>
      <c r="E6395" s="7">
        <v>8.93</v>
      </c>
      <c r="F6395" s="6">
        <v>2642306.5</v>
      </c>
      <c r="G6395" s="6">
        <v>235908.99</v>
      </c>
    </row>
    <row r="6396" spans="1:7" hidden="1" x14ac:dyDescent="0.2">
      <c r="A6396" s="5">
        <v>2015</v>
      </c>
      <c r="B6396" s="5">
        <v>2</v>
      </c>
      <c r="C6396" s="5" t="str">
        <f t="shared" si="849"/>
        <v>Feb 2015</v>
      </c>
      <c r="D6396" s="5" t="s">
        <v>27</v>
      </c>
      <c r="E6396" s="7">
        <v>21.7</v>
      </c>
      <c r="F6396" s="6">
        <v>1960210.4</v>
      </c>
      <c r="G6396" s="6">
        <v>425392.19</v>
      </c>
    </row>
    <row r="6397" spans="1:7" hidden="1" x14ac:dyDescent="0.2">
      <c r="A6397" s="5">
        <v>2015</v>
      </c>
      <c r="B6397" s="5">
        <v>2</v>
      </c>
      <c r="C6397" s="5" t="str">
        <f t="shared" si="849"/>
        <v>Feb 2015</v>
      </c>
      <c r="D6397" s="5" t="s">
        <v>26</v>
      </c>
      <c r="E6397" s="7">
        <v>13.06</v>
      </c>
      <c r="F6397" s="6">
        <v>3075890.8</v>
      </c>
      <c r="G6397" s="6">
        <v>401845.77</v>
      </c>
    </row>
    <row r="6398" spans="1:7" hidden="1" x14ac:dyDescent="0.2">
      <c r="A6398" s="5">
        <v>2015</v>
      </c>
      <c r="B6398" s="5">
        <v>2</v>
      </c>
      <c r="C6398" s="5" t="str">
        <f t="shared" si="849"/>
        <v>Feb 2015</v>
      </c>
      <c r="D6398" s="5" t="s">
        <v>25</v>
      </c>
      <c r="E6398" s="7">
        <v>16.54</v>
      </c>
      <c r="F6398" s="6">
        <v>453235.84</v>
      </c>
      <c r="G6398" s="6">
        <v>74981.47</v>
      </c>
    </row>
    <row r="6399" spans="1:7" hidden="1" x14ac:dyDescent="0.2">
      <c r="A6399" s="5">
        <v>2015</v>
      </c>
      <c r="B6399" s="5">
        <v>2</v>
      </c>
      <c r="C6399" s="5" t="str">
        <f t="shared" si="849"/>
        <v>Feb 2015</v>
      </c>
      <c r="D6399" s="5" t="s">
        <v>28</v>
      </c>
      <c r="E6399" s="7">
        <v>13.71</v>
      </c>
      <c r="F6399" s="6">
        <v>2861356.7</v>
      </c>
      <c r="G6399" s="6">
        <v>392330.47</v>
      </c>
    </row>
    <row r="6400" spans="1:7" hidden="1" x14ac:dyDescent="0.2">
      <c r="A6400" s="5">
        <v>2015</v>
      </c>
      <c r="B6400" s="5">
        <v>2</v>
      </c>
      <c r="C6400" s="5" t="str">
        <f t="shared" si="849"/>
        <v>Feb 2015</v>
      </c>
      <c r="D6400" s="5" t="s">
        <v>29</v>
      </c>
      <c r="E6400" s="7">
        <v>11.39</v>
      </c>
      <c r="F6400" s="6">
        <v>1985392.5</v>
      </c>
      <c r="G6400" s="6">
        <v>226203.02</v>
      </c>
    </row>
    <row r="6401" spans="1:7" hidden="1" x14ac:dyDescent="0.2">
      <c r="A6401" s="5">
        <v>2015</v>
      </c>
      <c r="B6401" s="5">
        <v>2</v>
      </c>
      <c r="C6401" s="5" t="str">
        <f t="shared" si="849"/>
        <v>Feb 2015</v>
      </c>
      <c r="D6401" s="5" t="s">
        <v>31</v>
      </c>
      <c r="E6401" s="7">
        <v>9.57</v>
      </c>
      <c r="F6401" s="6">
        <v>3499869.2</v>
      </c>
      <c r="G6401" s="6">
        <v>334978.07</v>
      </c>
    </row>
    <row r="6402" spans="1:7" hidden="1" x14ac:dyDescent="0.2">
      <c r="A6402" s="5">
        <v>2015</v>
      </c>
      <c r="B6402" s="5">
        <v>2</v>
      </c>
      <c r="C6402" s="5" t="str">
        <f t="shared" si="849"/>
        <v>Feb 2015</v>
      </c>
      <c r="D6402" s="5" t="s">
        <v>30</v>
      </c>
      <c r="E6402" s="7">
        <v>11.3</v>
      </c>
      <c r="F6402" s="6">
        <v>1647166.6</v>
      </c>
      <c r="G6402" s="6">
        <v>186145.41</v>
      </c>
    </row>
    <row r="6403" spans="1:7" hidden="1" x14ac:dyDescent="0.2">
      <c r="A6403" s="5">
        <v>2015</v>
      </c>
      <c r="B6403" s="5">
        <v>2</v>
      </c>
      <c r="C6403" s="5" t="str">
        <f t="shared" si="849"/>
        <v>Feb 2015</v>
      </c>
      <c r="D6403" s="5" t="s">
        <v>32</v>
      </c>
      <c r="E6403" s="7">
        <v>10.26</v>
      </c>
      <c r="F6403" s="6">
        <v>455318.73</v>
      </c>
      <c r="G6403" s="6">
        <v>46706.82</v>
      </c>
    </row>
    <row r="6404" spans="1:7" hidden="1" x14ac:dyDescent="0.2">
      <c r="A6404" s="5">
        <v>2015</v>
      </c>
      <c r="B6404" s="5">
        <v>2</v>
      </c>
      <c r="C6404" s="5" t="str">
        <f t="shared" si="849"/>
        <v>Feb 2015</v>
      </c>
      <c r="D6404" s="5" t="s">
        <v>39</v>
      </c>
      <c r="E6404" s="7">
        <v>10.66</v>
      </c>
      <c r="F6404" s="6">
        <v>5814176.5</v>
      </c>
      <c r="G6404" s="6">
        <v>619690.94999999995</v>
      </c>
    </row>
    <row r="6405" spans="1:7" hidden="1" x14ac:dyDescent="0.2">
      <c r="A6405" s="5">
        <v>2015</v>
      </c>
      <c r="B6405" s="5">
        <v>2</v>
      </c>
      <c r="C6405" s="5" t="str">
        <f t="shared" si="849"/>
        <v>Feb 2015</v>
      </c>
      <c r="D6405" s="5" t="s">
        <v>40</v>
      </c>
      <c r="E6405" s="7">
        <v>8.61</v>
      </c>
      <c r="F6405" s="6">
        <v>570756.44999999995</v>
      </c>
      <c r="G6405" s="6">
        <v>49125.7</v>
      </c>
    </row>
    <row r="6406" spans="1:7" hidden="1" x14ac:dyDescent="0.2">
      <c r="A6406" s="5">
        <v>2015</v>
      </c>
      <c r="B6406" s="5">
        <v>2</v>
      </c>
      <c r="C6406" s="5" t="str">
        <f t="shared" si="849"/>
        <v>Feb 2015</v>
      </c>
      <c r="D6406" s="5" t="s">
        <v>33</v>
      </c>
      <c r="E6406" s="7">
        <v>9.52</v>
      </c>
      <c r="F6406" s="6">
        <v>861745.45</v>
      </c>
      <c r="G6406" s="6">
        <v>82056.649999999994</v>
      </c>
    </row>
    <row r="6407" spans="1:7" hidden="1" x14ac:dyDescent="0.2">
      <c r="A6407" s="5">
        <v>2015</v>
      </c>
      <c r="B6407" s="5">
        <v>2</v>
      </c>
      <c r="C6407" s="5" t="str">
        <f t="shared" si="849"/>
        <v>Feb 2015</v>
      </c>
      <c r="D6407" s="5" t="s">
        <v>35</v>
      </c>
      <c r="E6407" s="7">
        <v>19.43</v>
      </c>
      <c r="F6407" s="6">
        <v>438546.67</v>
      </c>
      <c r="G6407" s="6">
        <v>85221.24</v>
      </c>
    </row>
    <row r="6408" spans="1:7" hidden="1" x14ac:dyDescent="0.2">
      <c r="A6408" s="5">
        <v>2015</v>
      </c>
      <c r="B6408" s="5">
        <v>2</v>
      </c>
      <c r="C6408" s="5" t="str">
        <f t="shared" si="849"/>
        <v>Feb 2015</v>
      </c>
      <c r="D6408" s="5" t="s">
        <v>36</v>
      </c>
      <c r="E6408" s="7">
        <v>15.46</v>
      </c>
      <c r="F6408" s="6">
        <v>2265835.2999999998</v>
      </c>
      <c r="G6408" s="6">
        <v>350208.6</v>
      </c>
    </row>
    <row r="6409" spans="1:7" hidden="1" x14ac:dyDescent="0.2">
      <c r="A6409" s="5">
        <v>2015</v>
      </c>
      <c r="B6409" s="5">
        <v>2</v>
      </c>
      <c r="C6409" s="5" t="str">
        <f t="shared" si="849"/>
        <v>Feb 2015</v>
      </c>
      <c r="D6409" s="5" t="s">
        <v>37</v>
      </c>
      <c r="E6409" s="7">
        <v>12.48</v>
      </c>
      <c r="F6409" s="6">
        <v>517384.31</v>
      </c>
      <c r="G6409" s="6">
        <v>64580.62</v>
      </c>
    </row>
    <row r="6410" spans="1:7" hidden="1" x14ac:dyDescent="0.2">
      <c r="A6410" s="5">
        <v>2015</v>
      </c>
      <c r="B6410" s="5">
        <v>2</v>
      </c>
      <c r="C6410" s="5" t="str">
        <f t="shared" si="849"/>
        <v>Feb 2015</v>
      </c>
      <c r="D6410" s="5" t="s">
        <v>34</v>
      </c>
      <c r="E6410" s="7">
        <v>13.46</v>
      </c>
      <c r="F6410" s="6">
        <v>628797.91</v>
      </c>
      <c r="G6410" s="6">
        <v>84621.46</v>
      </c>
    </row>
    <row r="6411" spans="1:7" hidden="1" x14ac:dyDescent="0.2">
      <c r="A6411" s="5">
        <v>2015</v>
      </c>
      <c r="B6411" s="5">
        <v>2</v>
      </c>
      <c r="C6411" s="5" t="str">
        <f t="shared" si="849"/>
        <v>Feb 2015</v>
      </c>
      <c r="D6411" s="5" t="s">
        <v>38</v>
      </c>
      <c r="E6411" s="7">
        <v>19.75</v>
      </c>
      <c r="F6411" s="6">
        <v>4495934.5999999996</v>
      </c>
      <c r="G6411" s="6">
        <v>887727.44</v>
      </c>
    </row>
    <row r="6412" spans="1:7" hidden="1" x14ac:dyDescent="0.2">
      <c r="A6412" s="5">
        <v>2015</v>
      </c>
      <c r="B6412" s="5">
        <v>2</v>
      </c>
      <c r="C6412" s="5" t="str">
        <f t="shared" si="849"/>
        <v>Feb 2015</v>
      </c>
      <c r="D6412" s="5" t="s">
        <v>41</v>
      </c>
      <c r="E6412" s="7">
        <v>12.2</v>
      </c>
      <c r="F6412" s="6">
        <v>5410868.5999999996</v>
      </c>
      <c r="G6412" s="6">
        <v>659979.54</v>
      </c>
    </row>
    <row r="6413" spans="1:7" hidden="1" x14ac:dyDescent="0.2">
      <c r="A6413" s="5">
        <v>2015</v>
      </c>
      <c r="B6413" s="5">
        <v>2</v>
      </c>
      <c r="C6413" s="5" t="str">
        <f t="shared" si="849"/>
        <v>Feb 2015</v>
      </c>
      <c r="D6413" s="5" t="s">
        <v>42</v>
      </c>
      <c r="E6413" s="7">
        <v>9.58</v>
      </c>
      <c r="F6413" s="6">
        <v>1871725.1</v>
      </c>
      <c r="G6413" s="6">
        <v>179298.74</v>
      </c>
    </row>
    <row r="6414" spans="1:7" hidden="1" x14ac:dyDescent="0.2">
      <c r="A6414" s="5">
        <v>2015</v>
      </c>
      <c r="B6414" s="5">
        <v>2</v>
      </c>
      <c r="C6414" s="5" t="str">
        <f t="shared" si="849"/>
        <v>Feb 2015</v>
      </c>
      <c r="D6414" s="5" t="s">
        <v>43</v>
      </c>
      <c r="E6414" s="7">
        <v>10.45</v>
      </c>
      <c r="F6414" s="6">
        <v>1547834.9</v>
      </c>
      <c r="G6414" s="6">
        <v>161791.92000000001</v>
      </c>
    </row>
    <row r="6415" spans="1:7" hidden="1" x14ac:dyDescent="0.2">
      <c r="A6415" s="5">
        <v>2015</v>
      </c>
      <c r="B6415" s="5">
        <v>2</v>
      </c>
      <c r="C6415" s="5" t="str">
        <f t="shared" si="849"/>
        <v>Feb 2015</v>
      </c>
      <c r="D6415" s="5" t="s">
        <v>44</v>
      </c>
      <c r="E6415" s="7">
        <v>12.86</v>
      </c>
      <c r="F6415" s="6">
        <v>5870969.4000000004</v>
      </c>
      <c r="G6415" s="6">
        <v>754727.88</v>
      </c>
    </row>
    <row r="6416" spans="1:7" hidden="1" x14ac:dyDescent="0.2">
      <c r="A6416" s="5">
        <v>2015</v>
      </c>
      <c r="B6416" s="5">
        <v>2</v>
      </c>
      <c r="C6416" s="5" t="str">
        <f t="shared" si="849"/>
        <v>Feb 2015</v>
      </c>
      <c r="D6416" s="5" t="s">
        <v>45</v>
      </c>
      <c r="E6416" s="7">
        <v>20.16</v>
      </c>
      <c r="F6416" s="6">
        <v>278860.94</v>
      </c>
      <c r="G6416" s="6">
        <v>56211.62</v>
      </c>
    </row>
    <row r="6417" spans="1:10" hidden="1" x14ac:dyDescent="0.2">
      <c r="A6417" s="5">
        <v>2015</v>
      </c>
      <c r="B6417" s="5">
        <v>2</v>
      </c>
      <c r="C6417" s="5" t="str">
        <f t="shared" si="849"/>
        <v>Feb 2015</v>
      </c>
      <c r="D6417" s="5" t="s">
        <v>46</v>
      </c>
      <c r="E6417" s="7">
        <v>12.18</v>
      </c>
      <c r="F6417" s="6">
        <v>2824261.5</v>
      </c>
      <c r="G6417" s="6">
        <v>343980.58</v>
      </c>
    </row>
    <row r="6418" spans="1:10" hidden="1" x14ac:dyDescent="0.2">
      <c r="A6418" s="5">
        <v>2015</v>
      </c>
      <c r="B6418" s="5">
        <v>2</v>
      </c>
      <c r="C6418" s="5" t="str">
        <f t="shared" si="849"/>
        <v>Feb 2015</v>
      </c>
      <c r="D6418" s="5" t="s">
        <v>47</v>
      </c>
      <c r="E6418" s="7">
        <v>10.37</v>
      </c>
      <c r="F6418" s="6">
        <v>462707.04</v>
      </c>
      <c r="G6418" s="6">
        <v>47979.67</v>
      </c>
    </row>
    <row r="6419" spans="1:10" hidden="1" x14ac:dyDescent="0.2">
      <c r="A6419" s="5">
        <v>2015</v>
      </c>
      <c r="B6419" s="5">
        <v>2</v>
      </c>
      <c r="C6419" s="5" t="str">
        <f t="shared" si="849"/>
        <v>Feb 2015</v>
      </c>
      <c r="D6419" s="5" t="s">
        <v>48</v>
      </c>
      <c r="E6419" s="7">
        <v>9.89</v>
      </c>
      <c r="F6419" s="6">
        <v>4411430.0999999996</v>
      </c>
      <c r="G6419" s="6">
        <v>436102.59</v>
      </c>
    </row>
    <row r="6420" spans="1:10" x14ac:dyDescent="0.2">
      <c r="A6420" s="5">
        <v>2015</v>
      </c>
      <c r="B6420" s="5">
        <v>2</v>
      </c>
      <c r="C6420" s="5" t="str">
        <f t="shared" si="849"/>
        <v>Feb 2015</v>
      </c>
      <c r="D6420" s="5" t="s">
        <v>49</v>
      </c>
      <c r="E6420" s="7">
        <v>11.62</v>
      </c>
      <c r="F6420" s="6">
        <v>10984753</v>
      </c>
      <c r="G6420" s="6">
        <v>1276483.8</v>
      </c>
      <c r="H6420" s="1">
        <f t="shared" ref="H6420" si="850">(E7032-E6420)/E7032</f>
        <v>-3.2888888888888822E-2</v>
      </c>
      <c r="I6420" s="1">
        <f t="shared" ref="I6420" si="851">(F7032-F6420)/F7032</f>
        <v>6.8881515496584236E-2</v>
      </c>
      <c r="J6420" s="9">
        <f t="shared" ref="J6420" si="852">H6420/I6420</f>
        <v>-0.47747045998893201</v>
      </c>
    </row>
    <row r="6421" spans="1:10" hidden="1" x14ac:dyDescent="0.2">
      <c r="A6421" s="5">
        <v>2015</v>
      </c>
      <c r="B6421" s="5">
        <v>2</v>
      </c>
      <c r="C6421" s="5" t="str">
        <f t="shared" si="849"/>
        <v>Feb 2015</v>
      </c>
      <c r="D6421" s="5" t="s">
        <v>50</v>
      </c>
      <c r="E6421" s="7">
        <v>10.39</v>
      </c>
      <c r="F6421" s="6">
        <v>595712.15</v>
      </c>
      <c r="G6421" s="6">
        <v>61892.54</v>
      </c>
    </row>
    <row r="6422" spans="1:10" hidden="1" x14ac:dyDescent="0.2">
      <c r="A6422" s="5">
        <v>2015</v>
      </c>
      <c r="B6422" s="5">
        <v>2</v>
      </c>
      <c r="C6422" s="5" t="str">
        <f t="shared" si="849"/>
        <v>Feb 2015</v>
      </c>
      <c r="D6422" s="5" t="s">
        <v>52</v>
      </c>
      <c r="E6422" s="7">
        <v>11.04</v>
      </c>
      <c r="F6422" s="6">
        <v>5063664.5</v>
      </c>
      <c r="G6422" s="6">
        <v>559214.89</v>
      </c>
    </row>
    <row r="6423" spans="1:10" hidden="1" x14ac:dyDescent="0.2">
      <c r="A6423" s="5">
        <v>2015</v>
      </c>
      <c r="B6423" s="5">
        <v>2</v>
      </c>
      <c r="C6423" s="5" t="str">
        <f t="shared" si="849"/>
        <v>Feb 2015</v>
      </c>
      <c r="D6423" s="5" t="s">
        <v>51</v>
      </c>
      <c r="E6423" s="7">
        <v>16.559999999999999</v>
      </c>
      <c r="F6423" s="6">
        <v>203648.29</v>
      </c>
      <c r="G6423" s="6">
        <v>33714.699999999997</v>
      </c>
    </row>
    <row r="6424" spans="1:10" hidden="1" x14ac:dyDescent="0.2">
      <c r="A6424" s="5">
        <v>2015</v>
      </c>
      <c r="B6424" s="5">
        <v>2</v>
      </c>
      <c r="C6424" s="5" t="str">
        <f t="shared" si="849"/>
        <v>Feb 2015</v>
      </c>
      <c r="D6424" s="5" t="s">
        <v>54</v>
      </c>
      <c r="E6424" s="7">
        <v>8.68</v>
      </c>
      <c r="F6424" s="6">
        <v>3155025.6</v>
      </c>
      <c r="G6424" s="6">
        <v>273778.07</v>
      </c>
    </row>
    <row r="6425" spans="1:10" hidden="1" x14ac:dyDescent="0.2">
      <c r="A6425" s="5">
        <v>2015</v>
      </c>
      <c r="B6425" s="5">
        <v>2</v>
      </c>
      <c r="C6425" s="5" t="str">
        <f t="shared" si="849"/>
        <v>Feb 2015</v>
      </c>
      <c r="D6425" s="5" t="s">
        <v>55</v>
      </c>
      <c r="E6425" s="7">
        <v>13.58</v>
      </c>
      <c r="F6425" s="6">
        <v>1916507.4</v>
      </c>
      <c r="G6425" s="6">
        <v>260177.67</v>
      </c>
    </row>
    <row r="6426" spans="1:10" hidden="1" x14ac:dyDescent="0.2">
      <c r="A6426" s="5">
        <v>2015</v>
      </c>
      <c r="B6426" s="5">
        <v>2</v>
      </c>
      <c r="C6426" s="5" t="str">
        <f t="shared" si="849"/>
        <v>Feb 2015</v>
      </c>
      <c r="D6426" s="5" t="s">
        <v>53</v>
      </c>
      <c r="E6426" s="7">
        <v>9.15</v>
      </c>
      <c r="F6426" s="6">
        <v>1485036.4</v>
      </c>
      <c r="G6426" s="6">
        <v>135920.35999999999</v>
      </c>
    </row>
    <row r="6427" spans="1:10" hidden="1" x14ac:dyDescent="0.2">
      <c r="A6427" s="5">
        <v>2015</v>
      </c>
      <c r="B6427" s="5">
        <v>2</v>
      </c>
      <c r="C6427" s="5" t="str">
        <f t="shared" si="849"/>
        <v>Feb 2015</v>
      </c>
      <c r="D6427" s="5" t="s">
        <v>56</v>
      </c>
      <c r="E6427" s="7">
        <v>10.43</v>
      </c>
      <c r="F6427" s="6">
        <v>254157.76</v>
      </c>
      <c r="G6427" s="6">
        <v>26503.57</v>
      </c>
    </row>
    <row r="6428" spans="1:10" hidden="1" x14ac:dyDescent="0.2">
      <c r="A6428" s="5">
        <v>2015</v>
      </c>
      <c r="B6428" s="5">
        <v>1</v>
      </c>
      <c r="C6428" s="5" t="str">
        <f t="shared" si="849"/>
        <v>Jan 2015</v>
      </c>
      <c r="D6428" s="5" t="s">
        <v>7</v>
      </c>
      <c r="E6428" s="7">
        <v>19.09</v>
      </c>
      <c r="F6428" s="6">
        <v>218936.83</v>
      </c>
      <c r="G6428" s="6">
        <v>41792.629999999997</v>
      </c>
    </row>
    <row r="6429" spans="1:10" hidden="1" x14ac:dyDescent="0.2">
      <c r="A6429" s="5">
        <v>2015</v>
      </c>
      <c r="B6429" s="5">
        <v>1</v>
      </c>
      <c r="C6429" s="5" t="str">
        <f t="shared" si="849"/>
        <v>Jan 2015</v>
      </c>
      <c r="D6429" s="5" t="s">
        <v>8</v>
      </c>
      <c r="E6429" s="7">
        <v>10.92</v>
      </c>
      <c r="F6429" s="6">
        <v>3250397.4</v>
      </c>
      <c r="G6429" s="6">
        <v>354906.95</v>
      </c>
      <c r="H6429" s="1">
        <f>(E7041-E6429)/E7041</f>
        <v>-2.1515434985968234E-2</v>
      </c>
      <c r="I6429" s="1">
        <f>(F7041-F6429)/F7041</f>
        <v>0.1414231060755643</v>
      </c>
      <c r="J6429" s="9">
        <f>H6429/I6429</f>
        <v>-0.15213521738429533</v>
      </c>
    </row>
    <row r="6430" spans="1:10" hidden="1" x14ac:dyDescent="0.2">
      <c r="A6430" s="5">
        <v>2015</v>
      </c>
      <c r="B6430" s="5">
        <v>1</v>
      </c>
      <c r="C6430" s="5" t="str">
        <f t="shared" si="849"/>
        <v>Jan 2015</v>
      </c>
      <c r="D6430" s="5" t="s">
        <v>9</v>
      </c>
      <c r="E6430" s="7">
        <v>8.7100000000000009</v>
      </c>
      <c r="F6430" s="6">
        <v>1894259.3</v>
      </c>
      <c r="G6430" s="6">
        <v>164905.45000000001</v>
      </c>
    </row>
    <row r="6431" spans="1:10" hidden="1" x14ac:dyDescent="0.2">
      <c r="A6431" s="5">
        <v>2015</v>
      </c>
      <c r="B6431" s="5">
        <v>1</v>
      </c>
      <c r="C6431" s="5" t="str">
        <f t="shared" si="849"/>
        <v>Jan 2015</v>
      </c>
      <c r="D6431" s="5" t="s">
        <v>57</v>
      </c>
      <c r="E6431" s="7">
        <v>10.99</v>
      </c>
      <c r="F6431" s="6">
        <v>2342847.2000000002</v>
      </c>
      <c r="G6431" s="6">
        <v>257575.09</v>
      </c>
    </row>
    <row r="6432" spans="1:10" x14ac:dyDescent="0.2">
      <c r="A6432" s="5">
        <v>2015</v>
      </c>
      <c r="B6432" s="5">
        <v>1</v>
      </c>
      <c r="C6432" s="5" t="str">
        <f t="shared" si="849"/>
        <v>Jan 2015</v>
      </c>
      <c r="D6432" s="5" t="s">
        <v>10</v>
      </c>
      <c r="E6432" s="7">
        <v>17.399999999999999</v>
      </c>
      <c r="F6432" s="6">
        <v>7593507.2000000002</v>
      </c>
      <c r="G6432" s="6">
        <v>1321609.8999999999</v>
      </c>
      <c r="H6432" s="1">
        <f t="shared" ref="H6432" si="853">(E7044-E6432)/E7044</f>
        <v>-5.0090525045262416E-2</v>
      </c>
      <c r="I6432" s="1">
        <f t="shared" ref="I6432" si="854">(F7044-F6432)/F7044</f>
        <v>2.3038137384830879E-2</v>
      </c>
      <c r="J6432" s="9">
        <f t="shared" ref="J6432" si="855">H6432/I6432</f>
        <v>-2.1742436989825307</v>
      </c>
    </row>
    <row r="6433" spans="1:7" hidden="1" x14ac:dyDescent="0.2">
      <c r="A6433" s="5">
        <v>2015</v>
      </c>
      <c r="B6433" s="5">
        <v>1</v>
      </c>
      <c r="C6433" s="5" t="str">
        <f t="shared" si="849"/>
        <v>Jan 2015</v>
      </c>
      <c r="D6433" s="5" t="s">
        <v>11</v>
      </c>
      <c r="E6433" s="7">
        <v>11.52</v>
      </c>
      <c r="F6433" s="6">
        <v>1676012</v>
      </c>
      <c r="G6433" s="6">
        <v>193010.76</v>
      </c>
    </row>
    <row r="6434" spans="1:7" hidden="1" x14ac:dyDescent="0.2">
      <c r="A6434" s="5">
        <v>2015</v>
      </c>
      <c r="B6434" s="5">
        <v>1</v>
      </c>
      <c r="C6434" s="5" t="str">
        <f t="shared" si="849"/>
        <v>Jan 2015</v>
      </c>
      <c r="D6434" s="5" t="s">
        <v>12</v>
      </c>
      <c r="E6434" s="7">
        <v>21.08</v>
      </c>
      <c r="F6434" s="6">
        <v>1296038.8</v>
      </c>
      <c r="G6434" s="6">
        <v>273168.7</v>
      </c>
    </row>
    <row r="6435" spans="1:7" hidden="1" x14ac:dyDescent="0.2">
      <c r="A6435" s="5">
        <v>2015</v>
      </c>
      <c r="B6435" s="5">
        <v>1</v>
      </c>
      <c r="C6435" s="5" t="str">
        <f t="shared" si="849"/>
        <v>Jan 2015</v>
      </c>
      <c r="D6435" s="5" t="s">
        <v>14</v>
      </c>
      <c r="E6435" s="7">
        <v>12.02</v>
      </c>
      <c r="F6435" s="6">
        <v>374865.03</v>
      </c>
      <c r="G6435" s="6">
        <v>45044.69</v>
      </c>
    </row>
    <row r="6436" spans="1:7" hidden="1" x14ac:dyDescent="0.2">
      <c r="A6436" s="5">
        <v>2015</v>
      </c>
      <c r="B6436" s="5">
        <v>1</v>
      </c>
      <c r="C6436" s="5" t="str">
        <f t="shared" si="849"/>
        <v>Jan 2015</v>
      </c>
      <c r="D6436" s="5" t="s">
        <v>13</v>
      </c>
      <c r="E6436" s="7">
        <v>12.04</v>
      </c>
      <c r="F6436" s="6">
        <v>583614.35</v>
      </c>
      <c r="G6436" s="6">
        <v>70290.81</v>
      </c>
    </row>
    <row r="6437" spans="1:7" hidden="1" x14ac:dyDescent="0.2">
      <c r="A6437" s="5">
        <v>2015</v>
      </c>
      <c r="B6437" s="5">
        <v>1</v>
      </c>
      <c r="C6437" s="5" t="str">
        <f t="shared" si="849"/>
        <v>Jan 2015</v>
      </c>
      <c r="D6437" s="5" t="s">
        <v>15</v>
      </c>
      <c r="E6437" s="7">
        <v>11.72</v>
      </c>
      <c r="F6437" s="6">
        <v>9063791.8000000007</v>
      </c>
      <c r="G6437" s="6">
        <v>1062242.2</v>
      </c>
    </row>
    <row r="6438" spans="1:7" hidden="1" x14ac:dyDescent="0.2">
      <c r="A6438" s="5">
        <v>2015</v>
      </c>
      <c r="B6438" s="5">
        <v>1</v>
      </c>
      <c r="C6438" s="5" t="str">
        <f t="shared" si="849"/>
        <v>Jan 2015</v>
      </c>
      <c r="D6438" s="5" t="s">
        <v>16</v>
      </c>
      <c r="E6438" s="7">
        <v>10.49</v>
      </c>
      <c r="F6438" s="6">
        <v>5528212</v>
      </c>
      <c r="G6438" s="6">
        <v>580148.5</v>
      </c>
    </row>
    <row r="6439" spans="1:7" hidden="1" x14ac:dyDescent="0.2">
      <c r="A6439" s="5">
        <v>2015</v>
      </c>
      <c r="B6439" s="5">
        <v>1</v>
      </c>
      <c r="C6439" s="5" t="str">
        <f t="shared" si="849"/>
        <v>Jan 2015</v>
      </c>
      <c r="D6439" s="5" t="s">
        <v>17</v>
      </c>
      <c r="E6439" s="7">
        <v>33.06</v>
      </c>
      <c r="F6439" s="6">
        <v>215860.67</v>
      </c>
      <c r="G6439" s="6">
        <v>71360.61</v>
      </c>
    </row>
    <row r="6440" spans="1:7" hidden="1" x14ac:dyDescent="0.2">
      <c r="A6440" s="5">
        <v>2015</v>
      </c>
      <c r="B6440" s="5">
        <v>1</v>
      </c>
      <c r="C6440" s="5" t="str">
        <f t="shared" si="849"/>
        <v>Jan 2015</v>
      </c>
      <c r="D6440" s="5" t="s">
        <v>21</v>
      </c>
      <c r="E6440" s="7">
        <v>10</v>
      </c>
      <c r="F6440" s="6">
        <v>1564761.3</v>
      </c>
      <c r="G6440" s="6">
        <v>156546.63</v>
      </c>
    </row>
    <row r="6441" spans="1:7" hidden="1" x14ac:dyDescent="0.2">
      <c r="A6441" s="5">
        <v>2015</v>
      </c>
      <c r="B6441" s="5">
        <v>1</v>
      </c>
      <c r="C6441" s="5" t="str">
        <f t="shared" si="849"/>
        <v>Jan 2015</v>
      </c>
      <c r="D6441" s="5" t="s">
        <v>18</v>
      </c>
      <c r="E6441" s="7">
        <v>9.61</v>
      </c>
      <c r="F6441" s="6">
        <v>914537.18</v>
      </c>
      <c r="G6441" s="6">
        <v>87891.63</v>
      </c>
    </row>
    <row r="6442" spans="1:7" hidden="1" x14ac:dyDescent="0.2">
      <c r="A6442" s="5">
        <v>2015</v>
      </c>
      <c r="B6442" s="5">
        <v>1</v>
      </c>
      <c r="C6442" s="5" t="str">
        <f t="shared" si="849"/>
        <v>Jan 2015</v>
      </c>
      <c r="D6442" s="5" t="s">
        <v>19</v>
      </c>
      <c r="E6442" s="7">
        <v>11.45</v>
      </c>
      <c r="F6442" s="6">
        <v>4408452.0999999996</v>
      </c>
      <c r="G6442" s="6">
        <v>504659.3</v>
      </c>
    </row>
    <row r="6443" spans="1:7" hidden="1" x14ac:dyDescent="0.2">
      <c r="A6443" s="5">
        <v>2015</v>
      </c>
      <c r="B6443" s="5">
        <v>1</v>
      </c>
      <c r="C6443" s="5" t="str">
        <f t="shared" si="849"/>
        <v>Jan 2015</v>
      </c>
      <c r="D6443" s="5" t="s">
        <v>20</v>
      </c>
      <c r="E6443" s="7">
        <v>10.98</v>
      </c>
      <c r="F6443" s="6">
        <v>3645439.3</v>
      </c>
      <c r="G6443" s="6">
        <v>400404.31</v>
      </c>
    </row>
    <row r="6444" spans="1:7" hidden="1" x14ac:dyDescent="0.2">
      <c r="A6444" s="5">
        <v>2015</v>
      </c>
      <c r="B6444" s="5">
        <v>1</v>
      </c>
      <c r="C6444" s="5" t="str">
        <f t="shared" si="849"/>
        <v>Jan 2015</v>
      </c>
      <c r="D6444" s="5" t="s">
        <v>22</v>
      </c>
      <c r="E6444" s="7">
        <v>11.37</v>
      </c>
      <c r="F6444" s="6">
        <v>1284535.2</v>
      </c>
      <c r="G6444" s="6">
        <v>146045.21</v>
      </c>
    </row>
    <row r="6445" spans="1:7" hidden="1" x14ac:dyDescent="0.2">
      <c r="A6445" s="5">
        <v>2015</v>
      </c>
      <c r="B6445" s="5">
        <v>1</v>
      </c>
      <c r="C6445" s="5" t="str">
        <f t="shared" si="849"/>
        <v>Jan 2015</v>
      </c>
      <c r="D6445" s="5" t="s">
        <v>23</v>
      </c>
      <c r="E6445" s="7">
        <v>9.64</v>
      </c>
      <c r="F6445" s="6">
        <v>2902257</v>
      </c>
      <c r="G6445" s="6">
        <v>279849.93</v>
      </c>
    </row>
    <row r="6446" spans="1:7" hidden="1" x14ac:dyDescent="0.2">
      <c r="A6446" s="5">
        <v>2015</v>
      </c>
      <c r="B6446" s="5">
        <v>1</v>
      </c>
      <c r="C6446" s="5" t="str">
        <f t="shared" si="849"/>
        <v>Jan 2015</v>
      </c>
      <c r="D6446" s="5" t="s">
        <v>24</v>
      </c>
      <c r="E6446" s="7">
        <v>8.92</v>
      </c>
      <c r="F6446" s="6">
        <v>2813340.5</v>
      </c>
      <c r="G6446" s="6">
        <v>251014.56</v>
      </c>
    </row>
    <row r="6447" spans="1:7" hidden="1" x14ac:dyDescent="0.2">
      <c r="A6447" s="5">
        <v>2015</v>
      </c>
      <c r="B6447" s="5">
        <v>1</v>
      </c>
      <c r="C6447" s="5" t="str">
        <f t="shared" si="849"/>
        <v>Jan 2015</v>
      </c>
      <c r="D6447" s="5" t="s">
        <v>27</v>
      </c>
      <c r="E6447" s="7">
        <v>20.81</v>
      </c>
      <c r="F6447" s="6">
        <v>2002718.1</v>
      </c>
      <c r="G6447" s="6">
        <v>416774.9</v>
      </c>
    </row>
    <row r="6448" spans="1:7" hidden="1" x14ac:dyDescent="0.2">
      <c r="A6448" s="5">
        <v>2015</v>
      </c>
      <c r="B6448" s="5">
        <v>1</v>
      </c>
      <c r="C6448" s="5" t="str">
        <f t="shared" si="849"/>
        <v>Jan 2015</v>
      </c>
      <c r="D6448" s="5" t="s">
        <v>26</v>
      </c>
      <c r="E6448" s="7">
        <v>13</v>
      </c>
      <c r="F6448" s="6">
        <v>3312490.3</v>
      </c>
      <c r="G6448" s="6">
        <v>430479.79</v>
      </c>
    </row>
    <row r="6449" spans="1:7" hidden="1" x14ac:dyDescent="0.2">
      <c r="A6449" s="5">
        <v>2015</v>
      </c>
      <c r="B6449" s="5">
        <v>1</v>
      </c>
      <c r="C6449" s="5" t="str">
        <f t="shared" si="849"/>
        <v>Jan 2015</v>
      </c>
      <c r="D6449" s="5" t="s">
        <v>25</v>
      </c>
      <c r="E6449" s="7">
        <v>16.41</v>
      </c>
      <c r="F6449" s="6">
        <v>479988.4</v>
      </c>
      <c r="G6449" s="6">
        <v>78780.77</v>
      </c>
    </row>
    <row r="6450" spans="1:7" hidden="1" x14ac:dyDescent="0.2">
      <c r="A6450" s="5">
        <v>2015</v>
      </c>
      <c r="B6450" s="5">
        <v>1</v>
      </c>
      <c r="C6450" s="5" t="str">
        <f t="shared" si="849"/>
        <v>Jan 2015</v>
      </c>
      <c r="D6450" s="5" t="s">
        <v>28</v>
      </c>
      <c r="E6450" s="7">
        <v>13.54</v>
      </c>
      <c r="F6450" s="6">
        <v>3428093.7</v>
      </c>
      <c r="G6450" s="6">
        <v>464039.09</v>
      </c>
    </row>
    <row r="6451" spans="1:7" hidden="1" x14ac:dyDescent="0.2">
      <c r="A6451" s="5">
        <v>2015</v>
      </c>
      <c r="B6451" s="5">
        <v>1</v>
      </c>
      <c r="C6451" s="5" t="str">
        <f t="shared" si="849"/>
        <v>Jan 2015</v>
      </c>
      <c r="D6451" s="5" t="s">
        <v>29</v>
      </c>
      <c r="E6451" s="7">
        <v>11.31</v>
      </c>
      <c r="F6451" s="6">
        <v>2292699.9</v>
      </c>
      <c r="G6451" s="6">
        <v>259364.32</v>
      </c>
    </row>
    <row r="6452" spans="1:7" hidden="1" x14ac:dyDescent="0.2">
      <c r="A6452" s="5">
        <v>2015</v>
      </c>
      <c r="B6452" s="5">
        <v>1</v>
      </c>
      <c r="C6452" s="5" t="str">
        <f t="shared" si="849"/>
        <v>Jan 2015</v>
      </c>
      <c r="D6452" s="5" t="s">
        <v>31</v>
      </c>
      <c r="E6452" s="7">
        <v>9.43</v>
      </c>
      <c r="F6452" s="6">
        <v>3636682.9</v>
      </c>
      <c r="G6452" s="6">
        <v>342765.77</v>
      </c>
    </row>
    <row r="6453" spans="1:7" hidden="1" x14ac:dyDescent="0.2">
      <c r="A6453" s="5">
        <v>2015</v>
      </c>
      <c r="B6453" s="5">
        <v>1</v>
      </c>
      <c r="C6453" s="5" t="str">
        <f t="shared" si="849"/>
        <v>Jan 2015</v>
      </c>
      <c r="D6453" s="5" t="s">
        <v>30</v>
      </c>
      <c r="E6453" s="7">
        <v>10.91</v>
      </c>
      <c r="F6453" s="6">
        <v>1771231</v>
      </c>
      <c r="G6453" s="6">
        <v>193198.96</v>
      </c>
    </row>
    <row r="6454" spans="1:7" hidden="1" x14ac:dyDescent="0.2">
      <c r="A6454" s="5">
        <v>2015</v>
      </c>
      <c r="B6454" s="5">
        <v>1</v>
      </c>
      <c r="C6454" s="5" t="str">
        <f t="shared" si="849"/>
        <v>Jan 2015</v>
      </c>
      <c r="D6454" s="5" t="s">
        <v>32</v>
      </c>
      <c r="E6454" s="7">
        <v>10.67</v>
      </c>
      <c r="F6454" s="6">
        <v>575082.81999999995</v>
      </c>
      <c r="G6454" s="6">
        <v>61355.96</v>
      </c>
    </row>
    <row r="6455" spans="1:7" hidden="1" x14ac:dyDescent="0.2">
      <c r="A6455" s="5">
        <v>2015</v>
      </c>
      <c r="B6455" s="5">
        <v>1</v>
      </c>
      <c r="C6455" s="5" t="str">
        <f t="shared" si="849"/>
        <v>Jan 2015</v>
      </c>
      <c r="D6455" s="5" t="s">
        <v>39</v>
      </c>
      <c r="E6455" s="7">
        <v>10.52</v>
      </c>
      <c r="F6455" s="6">
        <v>6210015.5999999996</v>
      </c>
      <c r="G6455" s="6">
        <v>653199.12</v>
      </c>
    </row>
    <row r="6456" spans="1:7" hidden="1" x14ac:dyDescent="0.2">
      <c r="A6456" s="5">
        <v>2015</v>
      </c>
      <c r="B6456" s="5">
        <v>1</v>
      </c>
      <c r="C6456" s="5" t="str">
        <f t="shared" si="849"/>
        <v>Jan 2015</v>
      </c>
      <c r="D6456" s="5" t="s">
        <v>40</v>
      </c>
      <c r="E6456" s="7">
        <v>8.24</v>
      </c>
      <c r="F6456" s="6">
        <v>614781.61</v>
      </c>
      <c r="G6456" s="6">
        <v>50637.97</v>
      </c>
    </row>
    <row r="6457" spans="1:7" hidden="1" x14ac:dyDescent="0.2">
      <c r="A6457" s="5">
        <v>2015</v>
      </c>
      <c r="B6457" s="5">
        <v>1</v>
      </c>
      <c r="C6457" s="5" t="str">
        <f t="shared" si="849"/>
        <v>Jan 2015</v>
      </c>
      <c r="D6457" s="5" t="s">
        <v>33</v>
      </c>
      <c r="E6457" s="7">
        <v>9.01</v>
      </c>
      <c r="F6457" s="6">
        <v>1061029.1000000001</v>
      </c>
      <c r="G6457" s="6">
        <v>95622.399999999994</v>
      </c>
    </row>
    <row r="6458" spans="1:7" hidden="1" x14ac:dyDescent="0.2">
      <c r="A6458" s="5">
        <v>2015</v>
      </c>
      <c r="B6458" s="5">
        <v>1</v>
      </c>
      <c r="C6458" s="5" t="str">
        <f t="shared" si="849"/>
        <v>Jan 2015</v>
      </c>
      <c r="D6458" s="5" t="s">
        <v>35</v>
      </c>
      <c r="E6458" s="7">
        <v>19.100000000000001</v>
      </c>
      <c r="F6458" s="6">
        <v>459496.22</v>
      </c>
      <c r="G6458" s="6">
        <v>87774.43</v>
      </c>
    </row>
    <row r="6459" spans="1:7" hidden="1" x14ac:dyDescent="0.2">
      <c r="A6459" s="5">
        <v>2015</v>
      </c>
      <c r="B6459" s="5">
        <v>1</v>
      </c>
      <c r="C6459" s="5" t="str">
        <f t="shared" ref="C6459:C6522" si="856">TEXT(DATE($A6459, $B6459, 1), "mmm yyyy")</f>
        <v>Jan 2015</v>
      </c>
      <c r="D6459" s="5" t="s">
        <v>36</v>
      </c>
      <c r="E6459" s="7">
        <v>15.46</v>
      </c>
      <c r="F6459" s="6">
        <v>2731739.8</v>
      </c>
      <c r="G6459" s="6">
        <v>422359.33</v>
      </c>
    </row>
    <row r="6460" spans="1:7" hidden="1" x14ac:dyDescent="0.2">
      <c r="A6460" s="5">
        <v>2015</v>
      </c>
      <c r="B6460" s="5">
        <v>1</v>
      </c>
      <c r="C6460" s="5" t="str">
        <f t="shared" si="856"/>
        <v>Jan 2015</v>
      </c>
      <c r="D6460" s="5" t="s">
        <v>37</v>
      </c>
      <c r="E6460" s="7">
        <v>12.14</v>
      </c>
      <c r="F6460" s="6">
        <v>647196.31000000006</v>
      </c>
      <c r="G6460" s="6">
        <v>78590.23</v>
      </c>
    </row>
    <row r="6461" spans="1:7" hidden="1" x14ac:dyDescent="0.2">
      <c r="A6461" s="5">
        <v>2015</v>
      </c>
      <c r="B6461" s="5">
        <v>1</v>
      </c>
      <c r="C6461" s="5" t="str">
        <f t="shared" si="856"/>
        <v>Jan 2015</v>
      </c>
      <c r="D6461" s="5" t="s">
        <v>34</v>
      </c>
      <c r="E6461" s="7">
        <v>12.69</v>
      </c>
      <c r="F6461" s="6">
        <v>987790.74</v>
      </c>
      <c r="G6461" s="6">
        <v>125347.99</v>
      </c>
    </row>
    <row r="6462" spans="1:7" hidden="1" x14ac:dyDescent="0.2">
      <c r="A6462" s="5">
        <v>2015</v>
      </c>
      <c r="B6462" s="5">
        <v>1</v>
      </c>
      <c r="C6462" s="5" t="str">
        <f t="shared" si="856"/>
        <v>Jan 2015</v>
      </c>
      <c r="D6462" s="5" t="s">
        <v>38</v>
      </c>
      <c r="E6462" s="7">
        <v>19.28</v>
      </c>
      <c r="F6462" s="6">
        <v>4659801.9000000004</v>
      </c>
      <c r="G6462" s="6">
        <v>898224.43</v>
      </c>
    </row>
    <row r="6463" spans="1:7" hidden="1" x14ac:dyDescent="0.2">
      <c r="A6463" s="5">
        <v>2015</v>
      </c>
      <c r="B6463" s="5">
        <v>1</v>
      </c>
      <c r="C6463" s="5" t="str">
        <f t="shared" si="856"/>
        <v>Jan 2015</v>
      </c>
      <c r="D6463" s="5" t="s">
        <v>41</v>
      </c>
      <c r="E6463" s="7">
        <v>12.22</v>
      </c>
      <c r="F6463" s="6">
        <v>5607429.4000000004</v>
      </c>
      <c r="G6463" s="6">
        <v>685411.85</v>
      </c>
    </row>
    <row r="6464" spans="1:7" hidden="1" x14ac:dyDescent="0.2">
      <c r="A6464" s="5">
        <v>2015</v>
      </c>
      <c r="B6464" s="5">
        <v>1</v>
      </c>
      <c r="C6464" s="5" t="str">
        <f t="shared" si="856"/>
        <v>Jan 2015</v>
      </c>
      <c r="D6464" s="5" t="s">
        <v>42</v>
      </c>
      <c r="E6464" s="7">
        <v>8.66</v>
      </c>
      <c r="F6464" s="6">
        <v>2238206.6</v>
      </c>
      <c r="G6464" s="6">
        <v>193810.01</v>
      </c>
    </row>
    <row r="6465" spans="1:10" hidden="1" x14ac:dyDescent="0.2">
      <c r="A6465" s="5">
        <v>2015</v>
      </c>
      <c r="B6465" s="5">
        <v>1</v>
      </c>
      <c r="C6465" s="5" t="str">
        <f t="shared" si="856"/>
        <v>Jan 2015</v>
      </c>
      <c r="D6465" s="5" t="s">
        <v>43</v>
      </c>
      <c r="E6465" s="7">
        <v>10.27</v>
      </c>
      <c r="F6465" s="6">
        <v>1990248.8</v>
      </c>
      <c r="G6465" s="6">
        <v>204453.45</v>
      </c>
    </row>
    <row r="6466" spans="1:10" hidden="1" x14ac:dyDescent="0.2">
      <c r="A6466" s="5">
        <v>2015</v>
      </c>
      <c r="B6466" s="5">
        <v>1</v>
      </c>
      <c r="C6466" s="5" t="str">
        <f t="shared" si="856"/>
        <v>Jan 2015</v>
      </c>
      <c r="D6466" s="5" t="s">
        <v>44</v>
      </c>
      <c r="E6466" s="7">
        <v>12.76</v>
      </c>
      <c r="F6466" s="6">
        <v>5914088.2000000002</v>
      </c>
      <c r="G6466" s="6">
        <v>754527.21</v>
      </c>
    </row>
    <row r="6467" spans="1:10" hidden="1" x14ac:dyDescent="0.2">
      <c r="A6467" s="5">
        <v>2015</v>
      </c>
      <c r="B6467" s="5">
        <v>1</v>
      </c>
      <c r="C6467" s="5" t="str">
        <f t="shared" si="856"/>
        <v>Jan 2015</v>
      </c>
      <c r="D6467" s="5" t="s">
        <v>45</v>
      </c>
      <c r="E6467" s="7">
        <v>17.73</v>
      </c>
      <c r="F6467" s="6">
        <v>299711.03000000003</v>
      </c>
      <c r="G6467" s="6">
        <v>53130.080000000002</v>
      </c>
    </row>
    <row r="6468" spans="1:10" hidden="1" x14ac:dyDescent="0.2">
      <c r="A6468" s="5">
        <v>2015</v>
      </c>
      <c r="B6468" s="5">
        <v>1</v>
      </c>
      <c r="C6468" s="5" t="str">
        <f t="shared" si="856"/>
        <v>Jan 2015</v>
      </c>
      <c r="D6468" s="5" t="s">
        <v>46</v>
      </c>
      <c r="E6468" s="7">
        <v>11.92</v>
      </c>
      <c r="F6468" s="6">
        <v>3100620</v>
      </c>
      <c r="G6468" s="6">
        <v>369558.04</v>
      </c>
    </row>
    <row r="6469" spans="1:10" hidden="1" x14ac:dyDescent="0.2">
      <c r="A6469" s="5">
        <v>2015</v>
      </c>
      <c r="B6469" s="5">
        <v>1</v>
      </c>
      <c r="C6469" s="5" t="str">
        <f t="shared" si="856"/>
        <v>Jan 2015</v>
      </c>
      <c r="D6469" s="5" t="s">
        <v>47</v>
      </c>
      <c r="E6469" s="7">
        <v>10.130000000000001</v>
      </c>
      <c r="F6469" s="6">
        <v>526042.21</v>
      </c>
      <c r="G6469" s="6">
        <v>53269.29</v>
      </c>
    </row>
    <row r="6470" spans="1:10" hidden="1" x14ac:dyDescent="0.2">
      <c r="A6470" s="5">
        <v>2015</v>
      </c>
      <c r="B6470" s="5">
        <v>1</v>
      </c>
      <c r="C6470" s="5" t="str">
        <f t="shared" si="856"/>
        <v>Jan 2015</v>
      </c>
      <c r="D6470" s="5" t="s">
        <v>48</v>
      </c>
      <c r="E6470" s="7">
        <v>10</v>
      </c>
      <c r="F6470" s="6">
        <v>4321541.2</v>
      </c>
      <c r="G6470" s="6">
        <v>431978.01</v>
      </c>
    </row>
    <row r="6471" spans="1:10" x14ac:dyDescent="0.2">
      <c r="A6471" s="5">
        <v>2015</v>
      </c>
      <c r="B6471" s="5">
        <v>1</v>
      </c>
      <c r="C6471" s="5" t="str">
        <f t="shared" si="856"/>
        <v>Jan 2015</v>
      </c>
      <c r="D6471" s="5" t="s">
        <v>49</v>
      </c>
      <c r="E6471" s="7">
        <v>11.49</v>
      </c>
      <c r="F6471" s="6">
        <v>13243860</v>
      </c>
      <c r="G6471" s="6">
        <v>1521441.1</v>
      </c>
      <c r="H6471" s="1">
        <f t="shared" ref="H6471" si="857">(E7083-E6471)/E7083</f>
        <v>-2.4064171122994613E-2</v>
      </c>
      <c r="I6471" s="1">
        <f t="shared" ref="I6471" si="858">(F7083-F6471)/F7083</f>
        <v>2.4819791507742911E-2</v>
      </c>
      <c r="J6471" s="9">
        <f t="shared" ref="J6471" si="859">H6471/I6471</f>
        <v>-0.969555731984591</v>
      </c>
    </row>
    <row r="6472" spans="1:10" hidden="1" x14ac:dyDescent="0.2">
      <c r="A6472" s="5">
        <v>2015</v>
      </c>
      <c r="B6472" s="5">
        <v>1</v>
      </c>
      <c r="C6472" s="5" t="str">
        <f t="shared" si="856"/>
        <v>Jan 2015</v>
      </c>
      <c r="D6472" s="5" t="s">
        <v>50</v>
      </c>
      <c r="E6472" s="7">
        <v>10.26</v>
      </c>
      <c r="F6472" s="6">
        <v>788638.45</v>
      </c>
      <c r="G6472" s="6">
        <v>80905.22</v>
      </c>
    </row>
    <row r="6473" spans="1:10" hidden="1" x14ac:dyDescent="0.2">
      <c r="A6473" s="5">
        <v>2015</v>
      </c>
      <c r="B6473" s="5">
        <v>1</v>
      </c>
      <c r="C6473" s="5" t="str">
        <f t="shared" si="856"/>
        <v>Jan 2015</v>
      </c>
      <c r="D6473" s="5" t="s">
        <v>52</v>
      </c>
      <c r="E6473" s="7">
        <v>10.81</v>
      </c>
      <c r="F6473" s="6">
        <v>5228161.0999999996</v>
      </c>
      <c r="G6473" s="6">
        <v>565072.34</v>
      </c>
    </row>
    <row r="6474" spans="1:10" hidden="1" x14ac:dyDescent="0.2">
      <c r="A6474" s="5">
        <v>2015</v>
      </c>
      <c r="B6474" s="5">
        <v>1</v>
      </c>
      <c r="C6474" s="5" t="str">
        <f t="shared" si="856"/>
        <v>Jan 2015</v>
      </c>
      <c r="D6474" s="5" t="s">
        <v>51</v>
      </c>
      <c r="E6474" s="7">
        <v>16.5</v>
      </c>
      <c r="F6474" s="6">
        <v>228205.01</v>
      </c>
      <c r="G6474" s="6">
        <v>37657.03</v>
      </c>
    </row>
    <row r="6475" spans="1:10" hidden="1" x14ac:dyDescent="0.2">
      <c r="A6475" s="5">
        <v>2015</v>
      </c>
      <c r="B6475" s="5">
        <v>1</v>
      </c>
      <c r="C6475" s="5" t="str">
        <f t="shared" si="856"/>
        <v>Jan 2015</v>
      </c>
      <c r="D6475" s="5" t="s">
        <v>54</v>
      </c>
      <c r="E6475" s="7">
        <v>8.64</v>
      </c>
      <c r="F6475" s="6">
        <v>3863496.2</v>
      </c>
      <c r="G6475" s="6">
        <v>333653.40000000002</v>
      </c>
    </row>
    <row r="6476" spans="1:10" hidden="1" x14ac:dyDescent="0.2">
      <c r="A6476" s="5">
        <v>2015</v>
      </c>
      <c r="B6476" s="5">
        <v>1</v>
      </c>
      <c r="C6476" s="5" t="str">
        <f t="shared" si="856"/>
        <v>Jan 2015</v>
      </c>
      <c r="D6476" s="5" t="s">
        <v>55</v>
      </c>
      <c r="E6476" s="7">
        <v>13.46</v>
      </c>
      <c r="F6476" s="6">
        <v>2179973</v>
      </c>
      <c r="G6476" s="6">
        <v>293336.78000000003</v>
      </c>
    </row>
    <row r="6477" spans="1:10" hidden="1" x14ac:dyDescent="0.2">
      <c r="A6477" s="5">
        <v>2015</v>
      </c>
      <c r="B6477" s="5">
        <v>1</v>
      </c>
      <c r="C6477" s="5" t="str">
        <f t="shared" si="856"/>
        <v>Jan 2015</v>
      </c>
      <c r="D6477" s="5" t="s">
        <v>53</v>
      </c>
      <c r="E6477" s="7">
        <v>9.06</v>
      </c>
      <c r="F6477" s="6">
        <v>1479425.9</v>
      </c>
      <c r="G6477" s="6">
        <v>134071.20000000001</v>
      </c>
    </row>
    <row r="6478" spans="1:10" hidden="1" x14ac:dyDescent="0.2">
      <c r="A6478" s="5">
        <v>2015</v>
      </c>
      <c r="B6478" s="5">
        <v>1</v>
      </c>
      <c r="C6478" s="5" t="str">
        <f t="shared" si="856"/>
        <v>Jan 2015</v>
      </c>
      <c r="D6478" s="5" t="s">
        <v>56</v>
      </c>
      <c r="E6478" s="7">
        <v>10.27</v>
      </c>
      <c r="F6478" s="6">
        <v>312708.3</v>
      </c>
      <c r="G6478" s="6">
        <v>32111.59</v>
      </c>
    </row>
    <row r="6479" spans="1:10" hidden="1" x14ac:dyDescent="0.2">
      <c r="A6479" s="5">
        <v>2014</v>
      </c>
      <c r="B6479" s="5">
        <v>12</v>
      </c>
      <c r="C6479" s="5" t="str">
        <f t="shared" si="856"/>
        <v>Dec 2014</v>
      </c>
      <c r="D6479" s="5" t="s">
        <v>7</v>
      </c>
      <c r="E6479" s="7">
        <v>18.46</v>
      </c>
      <c r="F6479" s="6">
        <v>211211.05</v>
      </c>
      <c r="G6479" s="6">
        <v>38999.440000000002</v>
      </c>
    </row>
    <row r="6480" spans="1:10" hidden="1" x14ac:dyDescent="0.2">
      <c r="A6480" s="5">
        <v>2014</v>
      </c>
      <c r="B6480" s="5">
        <v>12</v>
      </c>
      <c r="C6480" s="5" t="str">
        <f t="shared" si="856"/>
        <v>Dec 2014</v>
      </c>
      <c r="D6480" s="5" t="s">
        <v>8</v>
      </c>
      <c r="E6480" s="7">
        <v>11.04</v>
      </c>
      <c r="F6480" s="6">
        <v>2678247.6</v>
      </c>
      <c r="G6480" s="6">
        <v>295624.64</v>
      </c>
      <c r="H6480" s="1">
        <f>(E7092-E6480)/E7092</f>
        <v>-5.1428571428571344E-2</v>
      </c>
      <c r="I6480" s="1">
        <f>(F7092-F6480)/F7092</f>
        <v>9.0345446232787008E-2</v>
      </c>
      <c r="J6480" s="9">
        <f>H6480/I6480</f>
        <v>-0.56924364838554031</v>
      </c>
    </row>
    <row r="6481" spans="1:10" hidden="1" x14ac:dyDescent="0.2">
      <c r="A6481" s="5">
        <v>2014</v>
      </c>
      <c r="B6481" s="5">
        <v>12</v>
      </c>
      <c r="C6481" s="5" t="str">
        <f t="shared" si="856"/>
        <v>Dec 2014</v>
      </c>
      <c r="D6481" s="5" t="s">
        <v>9</v>
      </c>
      <c r="E6481" s="7">
        <v>9.09</v>
      </c>
      <c r="F6481" s="6">
        <v>1561188.4</v>
      </c>
      <c r="G6481" s="6">
        <v>141956.5</v>
      </c>
    </row>
    <row r="6482" spans="1:10" hidden="1" x14ac:dyDescent="0.2">
      <c r="A6482" s="5">
        <v>2014</v>
      </c>
      <c r="B6482" s="5">
        <v>12</v>
      </c>
      <c r="C6482" s="5" t="str">
        <f t="shared" si="856"/>
        <v>Dec 2014</v>
      </c>
      <c r="D6482" s="5" t="s">
        <v>57</v>
      </c>
      <c r="E6482" s="7">
        <v>10.85</v>
      </c>
      <c r="F6482" s="6">
        <v>2242215.7000000002</v>
      </c>
      <c r="G6482" s="6">
        <v>243199.08</v>
      </c>
    </row>
    <row r="6483" spans="1:10" x14ac:dyDescent="0.2">
      <c r="A6483" s="5">
        <v>2014</v>
      </c>
      <c r="B6483" s="5">
        <v>12</v>
      </c>
      <c r="C6483" s="5" t="str">
        <f t="shared" si="856"/>
        <v>Dec 2014</v>
      </c>
      <c r="D6483" s="5" t="s">
        <v>10</v>
      </c>
      <c r="E6483" s="7">
        <v>17.03</v>
      </c>
      <c r="F6483" s="6">
        <v>7274531.2000000002</v>
      </c>
      <c r="G6483" s="6">
        <v>1238771.3</v>
      </c>
      <c r="H6483" s="1">
        <f t="shared" ref="H6483" si="860">(E7095-E6483)/E7095</f>
        <v>-4.9938347718865739E-2</v>
      </c>
      <c r="I6483" s="1">
        <f t="shared" ref="I6483" si="861">(F7095-F6483)/F7095</f>
        <v>5.0286602808478853E-2</v>
      </c>
      <c r="J6483" s="9">
        <f t="shared" ref="J6483" si="862">H6483/I6483</f>
        <v>-0.99307459501809103</v>
      </c>
    </row>
    <row r="6484" spans="1:10" hidden="1" x14ac:dyDescent="0.2">
      <c r="A6484" s="5">
        <v>2014</v>
      </c>
      <c r="B6484" s="5">
        <v>12</v>
      </c>
      <c r="C6484" s="5" t="str">
        <f t="shared" si="856"/>
        <v>Dec 2014</v>
      </c>
      <c r="D6484" s="5" t="s">
        <v>11</v>
      </c>
      <c r="E6484" s="7">
        <v>11.47</v>
      </c>
      <c r="F6484" s="6">
        <v>1622096.3</v>
      </c>
      <c r="G6484" s="6">
        <v>185975.9</v>
      </c>
    </row>
    <row r="6485" spans="1:10" hidden="1" x14ac:dyDescent="0.2">
      <c r="A6485" s="5">
        <v>2014</v>
      </c>
      <c r="B6485" s="5">
        <v>12</v>
      </c>
      <c r="C6485" s="5" t="str">
        <f t="shared" si="856"/>
        <v>Dec 2014</v>
      </c>
      <c r="D6485" s="5" t="s">
        <v>12</v>
      </c>
      <c r="E6485" s="7">
        <v>20.04</v>
      </c>
      <c r="F6485" s="6">
        <v>1159454.8999999999</v>
      </c>
      <c r="G6485" s="6">
        <v>232338.21</v>
      </c>
    </row>
    <row r="6486" spans="1:10" hidden="1" x14ac:dyDescent="0.2">
      <c r="A6486" s="5">
        <v>2014</v>
      </c>
      <c r="B6486" s="5">
        <v>12</v>
      </c>
      <c r="C6486" s="5" t="str">
        <f t="shared" si="856"/>
        <v>Dec 2014</v>
      </c>
      <c r="D6486" s="5" t="s">
        <v>14</v>
      </c>
      <c r="E6486" s="7">
        <v>12.04</v>
      </c>
      <c r="F6486" s="6">
        <v>179025.61</v>
      </c>
      <c r="G6486" s="6">
        <v>21545.91</v>
      </c>
    </row>
    <row r="6487" spans="1:10" hidden="1" x14ac:dyDescent="0.2">
      <c r="A6487" s="5">
        <v>2014</v>
      </c>
      <c r="B6487" s="5">
        <v>12</v>
      </c>
      <c r="C6487" s="5" t="str">
        <f t="shared" si="856"/>
        <v>Dec 2014</v>
      </c>
      <c r="D6487" s="5" t="s">
        <v>13</v>
      </c>
      <c r="E6487" s="7">
        <v>13.03</v>
      </c>
      <c r="F6487" s="6">
        <v>402453.8</v>
      </c>
      <c r="G6487" s="6">
        <v>52446.720000000001</v>
      </c>
    </row>
    <row r="6488" spans="1:10" hidden="1" x14ac:dyDescent="0.2">
      <c r="A6488" s="5">
        <v>2014</v>
      </c>
      <c r="B6488" s="5">
        <v>12</v>
      </c>
      <c r="C6488" s="5" t="str">
        <f t="shared" si="856"/>
        <v>Dec 2014</v>
      </c>
      <c r="D6488" s="5" t="s">
        <v>15</v>
      </c>
      <c r="E6488" s="7">
        <v>11.82</v>
      </c>
      <c r="F6488" s="6">
        <v>8430014.5</v>
      </c>
      <c r="G6488" s="6">
        <v>996084.89</v>
      </c>
    </row>
    <row r="6489" spans="1:10" hidden="1" x14ac:dyDescent="0.2">
      <c r="A6489" s="5">
        <v>2014</v>
      </c>
      <c r="B6489" s="5">
        <v>12</v>
      </c>
      <c r="C6489" s="5" t="str">
        <f t="shared" si="856"/>
        <v>Dec 2014</v>
      </c>
      <c r="D6489" s="5" t="s">
        <v>16</v>
      </c>
      <c r="E6489" s="7">
        <v>10.47</v>
      </c>
      <c r="F6489" s="6">
        <v>4600478.3</v>
      </c>
      <c r="G6489" s="6">
        <v>481565.49</v>
      </c>
    </row>
    <row r="6490" spans="1:10" hidden="1" x14ac:dyDescent="0.2">
      <c r="A6490" s="5">
        <v>2014</v>
      </c>
      <c r="B6490" s="5">
        <v>12</v>
      </c>
      <c r="C6490" s="5" t="str">
        <f t="shared" si="856"/>
        <v>Dec 2014</v>
      </c>
      <c r="D6490" s="5" t="s">
        <v>17</v>
      </c>
      <c r="E6490" s="7">
        <v>34.35</v>
      </c>
      <c r="F6490" s="6">
        <v>211412.23</v>
      </c>
      <c r="G6490" s="6">
        <v>72615.78</v>
      </c>
    </row>
    <row r="6491" spans="1:10" hidden="1" x14ac:dyDescent="0.2">
      <c r="A6491" s="5">
        <v>2014</v>
      </c>
      <c r="B6491" s="5">
        <v>12</v>
      </c>
      <c r="C6491" s="5" t="str">
        <f t="shared" si="856"/>
        <v>Dec 2014</v>
      </c>
      <c r="D6491" s="5" t="s">
        <v>21</v>
      </c>
      <c r="E6491" s="7">
        <v>9.9600000000000009</v>
      </c>
      <c r="F6491" s="6">
        <v>1425358.8</v>
      </c>
      <c r="G6491" s="6">
        <v>141993.23000000001</v>
      </c>
    </row>
    <row r="6492" spans="1:10" hidden="1" x14ac:dyDescent="0.2">
      <c r="A6492" s="5">
        <v>2014</v>
      </c>
      <c r="B6492" s="5">
        <v>12</v>
      </c>
      <c r="C6492" s="5" t="str">
        <f t="shared" si="856"/>
        <v>Dec 2014</v>
      </c>
      <c r="D6492" s="5" t="s">
        <v>18</v>
      </c>
      <c r="E6492" s="7">
        <v>9.3800000000000008</v>
      </c>
      <c r="F6492" s="6">
        <v>855999.97</v>
      </c>
      <c r="G6492" s="6">
        <v>80310.09</v>
      </c>
    </row>
    <row r="6493" spans="1:10" hidden="1" x14ac:dyDescent="0.2">
      <c r="A6493" s="5">
        <v>2014</v>
      </c>
      <c r="B6493" s="5">
        <v>12</v>
      </c>
      <c r="C6493" s="5" t="str">
        <f t="shared" si="856"/>
        <v>Dec 2014</v>
      </c>
      <c r="D6493" s="5" t="s">
        <v>19</v>
      </c>
      <c r="E6493" s="7">
        <v>11.78</v>
      </c>
      <c r="F6493" s="6">
        <v>4046706.7</v>
      </c>
      <c r="G6493" s="6">
        <v>476813.73</v>
      </c>
    </row>
    <row r="6494" spans="1:10" hidden="1" x14ac:dyDescent="0.2">
      <c r="A6494" s="5">
        <v>2014</v>
      </c>
      <c r="B6494" s="5">
        <v>12</v>
      </c>
      <c r="C6494" s="5" t="str">
        <f t="shared" si="856"/>
        <v>Dec 2014</v>
      </c>
      <c r="D6494" s="5" t="s">
        <v>20</v>
      </c>
      <c r="E6494" s="7">
        <v>11.26</v>
      </c>
      <c r="F6494" s="6">
        <v>3150874.7</v>
      </c>
      <c r="G6494" s="6">
        <v>354803.79</v>
      </c>
    </row>
    <row r="6495" spans="1:10" hidden="1" x14ac:dyDescent="0.2">
      <c r="A6495" s="5">
        <v>2014</v>
      </c>
      <c r="B6495" s="5">
        <v>12</v>
      </c>
      <c r="C6495" s="5" t="str">
        <f t="shared" si="856"/>
        <v>Dec 2014</v>
      </c>
      <c r="D6495" s="5" t="s">
        <v>22</v>
      </c>
      <c r="E6495" s="7">
        <v>11.38</v>
      </c>
      <c r="F6495" s="6">
        <v>1138422.3</v>
      </c>
      <c r="G6495" s="6">
        <v>129584.02</v>
      </c>
    </row>
    <row r="6496" spans="1:10" hidden="1" x14ac:dyDescent="0.2">
      <c r="A6496" s="5">
        <v>2014</v>
      </c>
      <c r="B6496" s="5">
        <v>12</v>
      </c>
      <c r="C6496" s="5" t="str">
        <f t="shared" si="856"/>
        <v>Dec 2014</v>
      </c>
      <c r="D6496" s="5" t="s">
        <v>23</v>
      </c>
      <c r="E6496" s="7">
        <v>9.91</v>
      </c>
      <c r="F6496" s="6">
        <v>2510241.6</v>
      </c>
      <c r="G6496" s="6">
        <v>248744.05</v>
      </c>
    </row>
    <row r="6497" spans="1:7" hidden="1" x14ac:dyDescent="0.2">
      <c r="A6497" s="5">
        <v>2014</v>
      </c>
      <c r="B6497" s="5">
        <v>12</v>
      </c>
      <c r="C6497" s="5" t="str">
        <f t="shared" si="856"/>
        <v>Dec 2014</v>
      </c>
      <c r="D6497" s="5" t="s">
        <v>24</v>
      </c>
      <c r="E6497" s="7">
        <v>9.25</v>
      </c>
      <c r="F6497" s="6">
        <v>2285838.2000000002</v>
      </c>
      <c r="G6497" s="6">
        <v>211453.77</v>
      </c>
    </row>
    <row r="6498" spans="1:7" hidden="1" x14ac:dyDescent="0.2">
      <c r="A6498" s="5">
        <v>2014</v>
      </c>
      <c r="B6498" s="5">
        <v>12</v>
      </c>
      <c r="C6498" s="5" t="str">
        <f t="shared" si="856"/>
        <v>Dec 2014</v>
      </c>
      <c r="D6498" s="5" t="s">
        <v>27</v>
      </c>
      <c r="E6498" s="7">
        <v>19.89</v>
      </c>
      <c r="F6498" s="6">
        <v>1711488.1</v>
      </c>
      <c r="G6498" s="6">
        <v>340449.19</v>
      </c>
    </row>
    <row r="6499" spans="1:7" hidden="1" x14ac:dyDescent="0.2">
      <c r="A6499" s="5">
        <v>2014</v>
      </c>
      <c r="B6499" s="5">
        <v>12</v>
      </c>
      <c r="C6499" s="5" t="str">
        <f t="shared" si="856"/>
        <v>Dec 2014</v>
      </c>
      <c r="D6499" s="5" t="s">
        <v>26</v>
      </c>
      <c r="E6499" s="7">
        <v>13.48</v>
      </c>
      <c r="F6499" s="6">
        <v>2448157.2000000002</v>
      </c>
      <c r="G6499" s="6">
        <v>329942.3</v>
      </c>
    </row>
    <row r="6500" spans="1:7" hidden="1" x14ac:dyDescent="0.2">
      <c r="A6500" s="5">
        <v>2014</v>
      </c>
      <c r="B6500" s="5">
        <v>12</v>
      </c>
      <c r="C6500" s="5" t="str">
        <f t="shared" si="856"/>
        <v>Dec 2014</v>
      </c>
      <c r="D6500" s="5" t="s">
        <v>25</v>
      </c>
      <c r="E6500" s="7">
        <v>15.68</v>
      </c>
      <c r="F6500" s="6">
        <v>444652.79999999999</v>
      </c>
      <c r="G6500" s="6">
        <v>69743.27</v>
      </c>
    </row>
    <row r="6501" spans="1:7" hidden="1" x14ac:dyDescent="0.2">
      <c r="A6501" s="5">
        <v>2014</v>
      </c>
      <c r="B6501" s="5">
        <v>12</v>
      </c>
      <c r="C6501" s="5" t="str">
        <f t="shared" si="856"/>
        <v>Dec 2014</v>
      </c>
      <c r="D6501" s="5" t="s">
        <v>28</v>
      </c>
      <c r="E6501" s="7">
        <v>13.93</v>
      </c>
      <c r="F6501" s="6">
        <v>3108773.8</v>
      </c>
      <c r="G6501" s="6">
        <v>432963.36</v>
      </c>
    </row>
    <row r="6502" spans="1:7" hidden="1" x14ac:dyDescent="0.2">
      <c r="A6502" s="5">
        <v>2014</v>
      </c>
      <c r="B6502" s="5">
        <v>12</v>
      </c>
      <c r="C6502" s="5" t="str">
        <f t="shared" si="856"/>
        <v>Dec 2014</v>
      </c>
      <c r="D6502" s="5" t="s">
        <v>29</v>
      </c>
      <c r="E6502" s="7">
        <v>11.43</v>
      </c>
      <c r="F6502" s="6">
        <v>2184054.1</v>
      </c>
      <c r="G6502" s="6">
        <v>249700.44</v>
      </c>
    </row>
    <row r="6503" spans="1:7" hidden="1" x14ac:dyDescent="0.2">
      <c r="A6503" s="5">
        <v>2014</v>
      </c>
      <c r="B6503" s="5">
        <v>12</v>
      </c>
      <c r="C6503" s="5" t="str">
        <f t="shared" si="856"/>
        <v>Dec 2014</v>
      </c>
      <c r="D6503" s="5" t="s">
        <v>31</v>
      </c>
      <c r="E6503" s="7">
        <v>9.43</v>
      </c>
      <c r="F6503" s="6">
        <v>3328569</v>
      </c>
      <c r="G6503" s="6">
        <v>313940.13</v>
      </c>
    </row>
    <row r="6504" spans="1:7" hidden="1" x14ac:dyDescent="0.2">
      <c r="A6504" s="5">
        <v>2014</v>
      </c>
      <c r="B6504" s="5">
        <v>12</v>
      </c>
      <c r="C6504" s="5" t="str">
        <f t="shared" si="856"/>
        <v>Dec 2014</v>
      </c>
      <c r="D6504" s="5" t="s">
        <v>30</v>
      </c>
      <c r="E6504" s="7">
        <v>11.25</v>
      </c>
      <c r="F6504" s="6">
        <v>1450804.6</v>
      </c>
      <c r="G6504" s="6">
        <v>163242.9</v>
      </c>
    </row>
    <row r="6505" spans="1:7" hidden="1" x14ac:dyDescent="0.2">
      <c r="A6505" s="5">
        <v>2014</v>
      </c>
      <c r="B6505" s="5">
        <v>12</v>
      </c>
      <c r="C6505" s="5" t="str">
        <f t="shared" si="856"/>
        <v>Dec 2014</v>
      </c>
      <c r="D6505" s="5" t="s">
        <v>32</v>
      </c>
      <c r="E6505" s="7">
        <v>9.67</v>
      </c>
      <c r="F6505" s="6">
        <v>535005.32999999996</v>
      </c>
      <c r="G6505" s="6">
        <v>51726.66</v>
      </c>
    </row>
    <row r="6506" spans="1:7" hidden="1" x14ac:dyDescent="0.2">
      <c r="A6506" s="5">
        <v>2014</v>
      </c>
      <c r="B6506" s="5">
        <v>12</v>
      </c>
      <c r="C6506" s="5" t="str">
        <f t="shared" si="856"/>
        <v>Dec 2014</v>
      </c>
      <c r="D6506" s="5" t="s">
        <v>39</v>
      </c>
      <c r="E6506" s="7">
        <v>10.46</v>
      </c>
      <c r="F6506" s="6">
        <v>5598491.2000000002</v>
      </c>
      <c r="G6506" s="6">
        <v>585720.22</v>
      </c>
    </row>
    <row r="6507" spans="1:7" hidden="1" x14ac:dyDescent="0.2">
      <c r="A6507" s="5">
        <v>2014</v>
      </c>
      <c r="B6507" s="5">
        <v>12</v>
      </c>
      <c r="C6507" s="5" t="str">
        <f t="shared" si="856"/>
        <v>Dec 2014</v>
      </c>
      <c r="D6507" s="5" t="s">
        <v>40</v>
      </c>
      <c r="E6507" s="7">
        <v>8.2200000000000006</v>
      </c>
      <c r="F6507" s="6">
        <v>589408.56999999995</v>
      </c>
      <c r="G6507" s="6">
        <v>48429.7</v>
      </c>
    </row>
    <row r="6508" spans="1:7" hidden="1" x14ac:dyDescent="0.2">
      <c r="A6508" s="5">
        <v>2014</v>
      </c>
      <c r="B6508" s="5">
        <v>12</v>
      </c>
      <c r="C6508" s="5" t="str">
        <f t="shared" si="856"/>
        <v>Dec 2014</v>
      </c>
      <c r="D6508" s="5" t="s">
        <v>33</v>
      </c>
      <c r="E6508" s="7">
        <v>9.2899999999999991</v>
      </c>
      <c r="F6508" s="6">
        <v>997882.66</v>
      </c>
      <c r="G6508" s="6">
        <v>92723.88</v>
      </c>
    </row>
    <row r="6509" spans="1:7" hidden="1" x14ac:dyDescent="0.2">
      <c r="A6509" s="5">
        <v>2014</v>
      </c>
      <c r="B6509" s="5">
        <v>12</v>
      </c>
      <c r="C6509" s="5" t="str">
        <f t="shared" si="856"/>
        <v>Dec 2014</v>
      </c>
      <c r="D6509" s="5" t="s">
        <v>35</v>
      </c>
      <c r="E6509" s="7">
        <v>18.510000000000002</v>
      </c>
      <c r="F6509" s="6">
        <v>391206.77</v>
      </c>
      <c r="G6509" s="6">
        <v>72412.84</v>
      </c>
    </row>
    <row r="6510" spans="1:7" hidden="1" x14ac:dyDescent="0.2">
      <c r="A6510" s="5">
        <v>2014</v>
      </c>
      <c r="B6510" s="5">
        <v>12</v>
      </c>
      <c r="C6510" s="5" t="str">
        <f t="shared" si="856"/>
        <v>Dec 2014</v>
      </c>
      <c r="D6510" s="5" t="s">
        <v>36</v>
      </c>
      <c r="E6510" s="7">
        <v>15.54</v>
      </c>
      <c r="F6510" s="6">
        <v>2237032.7999999998</v>
      </c>
      <c r="G6510" s="6">
        <v>347552.65</v>
      </c>
    </row>
    <row r="6511" spans="1:7" hidden="1" x14ac:dyDescent="0.2">
      <c r="A6511" s="5">
        <v>2014</v>
      </c>
      <c r="B6511" s="5">
        <v>12</v>
      </c>
      <c r="C6511" s="5" t="str">
        <f t="shared" si="856"/>
        <v>Dec 2014</v>
      </c>
      <c r="D6511" s="5" t="s">
        <v>37</v>
      </c>
      <c r="E6511" s="7">
        <v>11.54</v>
      </c>
      <c r="F6511" s="6">
        <v>574166.75</v>
      </c>
      <c r="G6511" s="6">
        <v>66239.34</v>
      </c>
    </row>
    <row r="6512" spans="1:7" hidden="1" x14ac:dyDescent="0.2">
      <c r="A6512" s="5">
        <v>2014</v>
      </c>
      <c r="B6512" s="5">
        <v>12</v>
      </c>
      <c r="C6512" s="5" t="str">
        <f t="shared" si="856"/>
        <v>Dec 2014</v>
      </c>
      <c r="D6512" s="5" t="s">
        <v>34</v>
      </c>
      <c r="E6512" s="7">
        <v>12.95</v>
      </c>
      <c r="F6512" s="6">
        <v>799608.95</v>
      </c>
      <c r="G6512" s="6">
        <v>103535.57</v>
      </c>
    </row>
    <row r="6513" spans="1:10" hidden="1" x14ac:dyDescent="0.2">
      <c r="A6513" s="5">
        <v>2014</v>
      </c>
      <c r="B6513" s="5">
        <v>12</v>
      </c>
      <c r="C6513" s="5" t="str">
        <f t="shared" si="856"/>
        <v>Dec 2014</v>
      </c>
      <c r="D6513" s="5" t="s">
        <v>38</v>
      </c>
      <c r="E6513" s="7">
        <v>19.260000000000002</v>
      </c>
      <c r="F6513" s="6">
        <v>4183065.8</v>
      </c>
      <c r="G6513" s="6">
        <v>805728.13</v>
      </c>
    </row>
    <row r="6514" spans="1:10" hidden="1" x14ac:dyDescent="0.2">
      <c r="A6514" s="5">
        <v>2014</v>
      </c>
      <c r="B6514" s="5">
        <v>12</v>
      </c>
      <c r="C6514" s="5" t="str">
        <f t="shared" si="856"/>
        <v>Dec 2014</v>
      </c>
      <c r="D6514" s="5" t="s">
        <v>41</v>
      </c>
      <c r="E6514" s="7">
        <v>12.43</v>
      </c>
      <c r="F6514" s="6">
        <v>5012087.9000000004</v>
      </c>
      <c r="G6514" s="6">
        <v>622956.76</v>
      </c>
    </row>
    <row r="6515" spans="1:10" hidden="1" x14ac:dyDescent="0.2">
      <c r="A6515" s="5">
        <v>2014</v>
      </c>
      <c r="B6515" s="5">
        <v>12</v>
      </c>
      <c r="C6515" s="5" t="str">
        <f t="shared" si="856"/>
        <v>Dec 2014</v>
      </c>
      <c r="D6515" s="5" t="s">
        <v>42</v>
      </c>
      <c r="E6515" s="7">
        <v>8.98</v>
      </c>
      <c r="F6515" s="6">
        <v>1971627</v>
      </c>
      <c r="G6515" s="6">
        <v>176967.06</v>
      </c>
    </row>
    <row r="6516" spans="1:10" hidden="1" x14ac:dyDescent="0.2">
      <c r="A6516" s="5">
        <v>2014</v>
      </c>
      <c r="B6516" s="5">
        <v>12</v>
      </c>
      <c r="C6516" s="5" t="str">
        <f t="shared" si="856"/>
        <v>Dec 2014</v>
      </c>
      <c r="D6516" s="5" t="s">
        <v>43</v>
      </c>
      <c r="E6516" s="7">
        <v>10.3</v>
      </c>
      <c r="F6516" s="6">
        <v>2005934.3</v>
      </c>
      <c r="G6516" s="6">
        <v>206640.46</v>
      </c>
    </row>
    <row r="6517" spans="1:10" hidden="1" x14ac:dyDescent="0.2">
      <c r="A6517" s="5">
        <v>2014</v>
      </c>
      <c r="B6517" s="5">
        <v>12</v>
      </c>
      <c r="C6517" s="5" t="str">
        <f t="shared" si="856"/>
        <v>Dec 2014</v>
      </c>
      <c r="D6517" s="5" t="s">
        <v>44</v>
      </c>
      <c r="E6517" s="7">
        <v>13.01</v>
      </c>
      <c r="F6517" s="6">
        <v>5044029</v>
      </c>
      <c r="G6517" s="6">
        <v>656258.80000000005</v>
      </c>
    </row>
    <row r="6518" spans="1:10" hidden="1" x14ac:dyDescent="0.2">
      <c r="A6518" s="5">
        <v>2014</v>
      </c>
      <c r="B6518" s="5">
        <v>12</v>
      </c>
      <c r="C6518" s="5" t="str">
        <f t="shared" si="856"/>
        <v>Dec 2014</v>
      </c>
      <c r="D6518" s="5" t="s">
        <v>45</v>
      </c>
      <c r="E6518" s="7">
        <v>17.03</v>
      </c>
      <c r="F6518" s="6">
        <v>262216</v>
      </c>
      <c r="G6518" s="6">
        <v>44644.12</v>
      </c>
    </row>
    <row r="6519" spans="1:10" hidden="1" x14ac:dyDescent="0.2">
      <c r="A6519" s="5">
        <v>2014</v>
      </c>
      <c r="B6519" s="5">
        <v>12</v>
      </c>
      <c r="C6519" s="5" t="str">
        <f t="shared" si="856"/>
        <v>Dec 2014</v>
      </c>
      <c r="D6519" s="5" t="s">
        <v>46</v>
      </c>
      <c r="E6519" s="7">
        <v>11.98</v>
      </c>
      <c r="F6519" s="6">
        <v>2724033.8</v>
      </c>
      <c r="G6519" s="6">
        <v>326407.15999999997</v>
      </c>
    </row>
    <row r="6520" spans="1:10" hidden="1" x14ac:dyDescent="0.2">
      <c r="A6520" s="5">
        <v>2014</v>
      </c>
      <c r="B6520" s="5">
        <v>12</v>
      </c>
      <c r="C6520" s="5" t="str">
        <f t="shared" si="856"/>
        <v>Dec 2014</v>
      </c>
      <c r="D6520" s="5" t="s">
        <v>47</v>
      </c>
      <c r="E6520" s="7">
        <v>9.99</v>
      </c>
      <c r="F6520" s="6">
        <v>490506.55</v>
      </c>
      <c r="G6520" s="6">
        <v>48990.12</v>
      </c>
    </row>
    <row r="6521" spans="1:10" hidden="1" x14ac:dyDescent="0.2">
      <c r="A6521" s="5">
        <v>2014</v>
      </c>
      <c r="B6521" s="5">
        <v>12</v>
      </c>
      <c r="C6521" s="5" t="str">
        <f t="shared" si="856"/>
        <v>Dec 2014</v>
      </c>
      <c r="D6521" s="5" t="s">
        <v>48</v>
      </c>
      <c r="E6521" s="7">
        <v>10.06</v>
      </c>
      <c r="F6521" s="6">
        <v>3636155.3</v>
      </c>
      <c r="G6521" s="6">
        <v>365736.67</v>
      </c>
    </row>
    <row r="6522" spans="1:10" x14ac:dyDescent="0.2">
      <c r="A6522" s="5">
        <v>2014</v>
      </c>
      <c r="B6522" s="5">
        <v>12</v>
      </c>
      <c r="C6522" s="5" t="str">
        <f t="shared" si="856"/>
        <v>Dec 2014</v>
      </c>
      <c r="D6522" s="5" t="s">
        <v>49</v>
      </c>
      <c r="E6522" s="7">
        <v>11.81</v>
      </c>
      <c r="F6522" s="6">
        <v>10200425</v>
      </c>
      <c r="G6522" s="6">
        <v>1204663.6000000001</v>
      </c>
      <c r="H6522" s="1">
        <f t="shared" ref="H6522" si="863">(E7134-E6522)/E7134</f>
        <v>-4.791481810115359E-2</v>
      </c>
      <c r="I6522" s="1">
        <f t="shared" ref="I6522" si="864">(F7134-F6522)/F7134</f>
        <v>0.14290224064588197</v>
      </c>
      <c r="J6522" s="9">
        <f t="shared" ref="J6522" si="865">H6522/I6522</f>
        <v>-0.33529787835789515</v>
      </c>
    </row>
    <row r="6523" spans="1:10" hidden="1" x14ac:dyDescent="0.2">
      <c r="A6523" s="5">
        <v>2014</v>
      </c>
      <c r="B6523" s="5">
        <v>12</v>
      </c>
      <c r="C6523" s="5" t="str">
        <f t="shared" ref="C6523:C6586" si="866">TEXT(DATE($A6523, $B6523, 1), "mmm yyyy")</f>
        <v>Dec 2014</v>
      </c>
      <c r="D6523" s="5" t="s">
        <v>50</v>
      </c>
      <c r="E6523" s="7">
        <v>10.27</v>
      </c>
      <c r="F6523" s="6">
        <v>771231.44</v>
      </c>
      <c r="G6523" s="6">
        <v>79190.52</v>
      </c>
    </row>
    <row r="6524" spans="1:10" hidden="1" x14ac:dyDescent="0.2">
      <c r="A6524" s="5">
        <v>2014</v>
      </c>
      <c r="B6524" s="5">
        <v>12</v>
      </c>
      <c r="C6524" s="5" t="str">
        <f t="shared" si="866"/>
        <v>Dec 2014</v>
      </c>
      <c r="D6524" s="5" t="s">
        <v>52</v>
      </c>
      <c r="E6524" s="7">
        <v>10.89</v>
      </c>
      <c r="F6524" s="6">
        <v>4569999.0999999996</v>
      </c>
      <c r="G6524" s="6">
        <v>497750.5</v>
      </c>
    </row>
    <row r="6525" spans="1:10" hidden="1" x14ac:dyDescent="0.2">
      <c r="A6525" s="5">
        <v>2014</v>
      </c>
      <c r="B6525" s="5">
        <v>12</v>
      </c>
      <c r="C6525" s="5" t="str">
        <f t="shared" si="866"/>
        <v>Dec 2014</v>
      </c>
      <c r="D6525" s="5" t="s">
        <v>51</v>
      </c>
      <c r="E6525" s="7">
        <v>16.670000000000002</v>
      </c>
      <c r="F6525" s="6">
        <v>202854.85</v>
      </c>
      <c r="G6525" s="6">
        <v>33810.97</v>
      </c>
    </row>
    <row r="6526" spans="1:10" hidden="1" x14ac:dyDescent="0.2">
      <c r="A6526" s="5">
        <v>2014</v>
      </c>
      <c r="B6526" s="5">
        <v>12</v>
      </c>
      <c r="C6526" s="5" t="str">
        <f t="shared" si="866"/>
        <v>Dec 2014</v>
      </c>
      <c r="D6526" s="5" t="s">
        <v>54</v>
      </c>
      <c r="E6526" s="7">
        <v>8.19</v>
      </c>
      <c r="F6526" s="6">
        <v>3718409</v>
      </c>
      <c r="G6526" s="6">
        <v>304486.28000000003</v>
      </c>
    </row>
    <row r="6527" spans="1:10" hidden="1" x14ac:dyDescent="0.2">
      <c r="A6527" s="5">
        <v>2014</v>
      </c>
      <c r="B6527" s="5">
        <v>12</v>
      </c>
      <c r="C6527" s="5" t="str">
        <f t="shared" si="866"/>
        <v>Dec 2014</v>
      </c>
      <c r="D6527" s="5" t="s">
        <v>55</v>
      </c>
      <c r="E6527" s="7">
        <v>13.2</v>
      </c>
      <c r="F6527" s="6">
        <v>2086926.5</v>
      </c>
      <c r="G6527" s="6">
        <v>275509.40000000002</v>
      </c>
    </row>
    <row r="6528" spans="1:10" hidden="1" x14ac:dyDescent="0.2">
      <c r="A6528" s="5">
        <v>2014</v>
      </c>
      <c r="B6528" s="5">
        <v>12</v>
      </c>
      <c r="C6528" s="5" t="str">
        <f t="shared" si="866"/>
        <v>Dec 2014</v>
      </c>
      <c r="D6528" s="5" t="s">
        <v>53</v>
      </c>
      <c r="E6528" s="7">
        <v>9.09</v>
      </c>
      <c r="F6528" s="6">
        <v>1240598.1000000001</v>
      </c>
      <c r="G6528" s="6">
        <v>112719.13</v>
      </c>
    </row>
    <row r="6529" spans="1:10" hidden="1" x14ac:dyDescent="0.2">
      <c r="A6529" s="5">
        <v>2014</v>
      </c>
      <c r="B6529" s="5">
        <v>12</v>
      </c>
      <c r="C6529" s="5" t="str">
        <f t="shared" si="866"/>
        <v>Dec 2014</v>
      </c>
      <c r="D6529" s="5" t="s">
        <v>56</v>
      </c>
      <c r="E6529" s="7">
        <v>10.47</v>
      </c>
      <c r="F6529" s="6">
        <v>295446.03999999998</v>
      </c>
      <c r="G6529" s="6">
        <v>30927.49</v>
      </c>
    </row>
    <row r="6530" spans="1:10" hidden="1" x14ac:dyDescent="0.2">
      <c r="A6530" s="5">
        <v>2014</v>
      </c>
      <c r="B6530" s="5">
        <v>11</v>
      </c>
      <c r="C6530" s="5" t="str">
        <f t="shared" si="866"/>
        <v>Nov 2014</v>
      </c>
      <c r="D6530" s="5" t="s">
        <v>7</v>
      </c>
      <c r="E6530" s="7">
        <v>19.7</v>
      </c>
      <c r="F6530" s="6">
        <v>182875.75</v>
      </c>
      <c r="G6530" s="6">
        <v>36023.61</v>
      </c>
    </row>
    <row r="6531" spans="1:10" hidden="1" x14ac:dyDescent="0.2">
      <c r="A6531" s="5">
        <v>2014</v>
      </c>
      <c r="B6531" s="5">
        <v>11</v>
      </c>
      <c r="C6531" s="5" t="str">
        <f t="shared" si="866"/>
        <v>Nov 2014</v>
      </c>
      <c r="D6531" s="5" t="s">
        <v>8</v>
      </c>
      <c r="E6531" s="7">
        <v>11.09</v>
      </c>
      <c r="F6531" s="6">
        <v>2378401.7999999998</v>
      </c>
      <c r="G6531" s="6">
        <v>263712.65999999997</v>
      </c>
      <c r="H6531" s="1">
        <f>(E7143-E6531)/E7143</f>
        <v>-3.2588454376163839E-2</v>
      </c>
      <c r="I6531" s="1">
        <f>(F7143-F6531)/F7143</f>
        <v>-6.9867167257123344E-2</v>
      </c>
      <c r="J6531" s="9">
        <f>H6531/I6531</f>
        <v>0.46643445921075705</v>
      </c>
    </row>
    <row r="6532" spans="1:10" hidden="1" x14ac:dyDescent="0.2">
      <c r="A6532" s="5">
        <v>2014</v>
      </c>
      <c r="B6532" s="5">
        <v>11</v>
      </c>
      <c r="C6532" s="5" t="str">
        <f t="shared" si="866"/>
        <v>Nov 2014</v>
      </c>
      <c r="D6532" s="5" t="s">
        <v>9</v>
      </c>
      <c r="E6532" s="7">
        <v>9.7200000000000006</v>
      </c>
      <c r="F6532" s="6">
        <v>1171239.8</v>
      </c>
      <c r="G6532" s="6">
        <v>113876.2</v>
      </c>
    </row>
    <row r="6533" spans="1:10" hidden="1" x14ac:dyDescent="0.2">
      <c r="A6533" s="5">
        <v>2014</v>
      </c>
      <c r="B6533" s="5">
        <v>11</v>
      </c>
      <c r="C6533" s="5" t="str">
        <f t="shared" si="866"/>
        <v>Nov 2014</v>
      </c>
      <c r="D6533" s="5" t="s">
        <v>57</v>
      </c>
      <c r="E6533" s="7">
        <v>11.08</v>
      </c>
      <c r="F6533" s="6">
        <v>1842349.1</v>
      </c>
      <c r="G6533" s="6">
        <v>204184.89</v>
      </c>
    </row>
    <row r="6534" spans="1:10" x14ac:dyDescent="0.2">
      <c r="A6534" s="5">
        <v>2014</v>
      </c>
      <c r="B6534" s="5">
        <v>11</v>
      </c>
      <c r="C6534" s="5" t="str">
        <f t="shared" si="866"/>
        <v>Nov 2014</v>
      </c>
      <c r="D6534" s="5" t="s">
        <v>10</v>
      </c>
      <c r="E6534" s="7">
        <v>17</v>
      </c>
      <c r="F6534" s="6">
        <v>5873321.2000000002</v>
      </c>
      <c r="G6534" s="6">
        <v>998453.64</v>
      </c>
      <c r="H6534" s="1">
        <f t="shared" ref="H6534" si="867">(E7146-E6534)/E7146</f>
        <v>-2.8433151845129997E-2</v>
      </c>
      <c r="I6534" s="1">
        <f t="shared" ref="I6534" si="868">(F7146-F6534)/F7146</f>
        <v>4.257786526244602E-4</v>
      </c>
      <c r="J6534" s="9">
        <f t="shared" ref="J6534" si="869">H6534/I6534</f>
        <v>-66.779186015716576</v>
      </c>
    </row>
    <row r="6535" spans="1:10" hidden="1" x14ac:dyDescent="0.2">
      <c r="A6535" s="5">
        <v>2014</v>
      </c>
      <c r="B6535" s="5">
        <v>11</v>
      </c>
      <c r="C6535" s="5" t="str">
        <f t="shared" si="866"/>
        <v>Nov 2014</v>
      </c>
      <c r="D6535" s="5" t="s">
        <v>11</v>
      </c>
      <c r="E6535" s="7">
        <v>11.64</v>
      </c>
      <c r="F6535" s="6">
        <v>1398869.7</v>
      </c>
      <c r="G6535" s="6">
        <v>162814.64000000001</v>
      </c>
    </row>
    <row r="6536" spans="1:10" hidden="1" x14ac:dyDescent="0.2">
      <c r="A6536" s="5">
        <v>2014</v>
      </c>
      <c r="B6536" s="5">
        <v>11</v>
      </c>
      <c r="C6536" s="5" t="str">
        <f t="shared" si="866"/>
        <v>Nov 2014</v>
      </c>
      <c r="D6536" s="5" t="s">
        <v>12</v>
      </c>
      <c r="E6536" s="7">
        <v>20.02</v>
      </c>
      <c r="F6536" s="6">
        <v>925170.95</v>
      </c>
      <c r="G6536" s="6">
        <v>185215.42</v>
      </c>
    </row>
    <row r="6537" spans="1:10" hidden="1" x14ac:dyDescent="0.2">
      <c r="A6537" s="5">
        <v>2014</v>
      </c>
      <c r="B6537" s="5">
        <v>11</v>
      </c>
      <c r="C6537" s="5" t="str">
        <f t="shared" si="866"/>
        <v>Nov 2014</v>
      </c>
      <c r="D6537" s="5" t="s">
        <v>14</v>
      </c>
      <c r="E6537" s="7">
        <v>12.72</v>
      </c>
      <c r="F6537" s="6">
        <v>132119.66</v>
      </c>
      <c r="G6537" s="6">
        <v>16800.27</v>
      </c>
    </row>
    <row r="6538" spans="1:10" hidden="1" x14ac:dyDescent="0.2">
      <c r="A6538" s="5">
        <v>2014</v>
      </c>
      <c r="B6538" s="5">
        <v>11</v>
      </c>
      <c r="C6538" s="5" t="str">
        <f t="shared" si="866"/>
        <v>Nov 2014</v>
      </c>
      <c r="D6538" s="5" t="s">
        <v>13</v>
      </c>
      <c r="E6538" s="7">
        <v>13.97</v>
      </c>
      <c r="F6538" s="6">
        <v>318622.77</v>
      </c>
      <c r="G6538" s="6">
        <v>44504.46</v>
      </c>
    </row>
    <row r="6539" spans="1:10" hidden="1" x14ac:dyDescent="0.2">
      <c r="A6539" s="5">
        <v>2014</v>
      </c>
      <c r="B6539" s="5">
        <v>11</v>
      </c>
      <c r="C6539" s="5" t="str">
        <f t="shared" si="866"/>
        <v>Nov 2014</v>
      </c>
      <c r="D6539" s="5" t="s">
        <v>15</v>
      </c>
      <c r="E6539" s="7">
        <v>12.11</v>
      </c>
      <c r="F6539" s="6">
        <v>7771964.7999999998</v>
      </c>
      <c r="G6539" s="6">
        <v>941279.21</v>
      </c>
    </row>
    <row r="6540" spans="1:10" hidden="1" x14ac:dyDescent="0.2">
      <c r="A6540" s="5">
        <v>2014</v>
      </c>
      <c r="B6540" s="5">
        <v>11</v>
      </c>
      <c r="C6540" s="5" t="str">
        <f t="shared" si="866"/>
        <v>Nov 2014</v>
      </c>
      <c r="D6540" s="5" t="s">
        <v>16</v>
      </c>
      <c r="E6540" s="7">
        <v>10.72</v>
      </c>
      <c r="F6540" s="6">
        <v>4113509.3</v>
      </c>
      <c r="G6540" s="6">
        <v>440896.44</v>
      </c>
    </row>
    <row r="6541" spans="1:10" hidden="1" x14ac:dyDescent="0.2">
      <c r="A6541" s="5">
        <v>2014</v>
      </c>
      <c r="B6541" s="5">
        <v>11</v>
      </c>
      <c r="C6541" s="5" t="str">
        <f t="shared" si="866"/>
        <v>Nov 2014</v>
      </c>
      <c r="D6541" s="5" t="s">
        <v>17</v>
      </c>
      <c r="E6541" s="7">
        <v>34.840000000000003</v>
      </c>
      <c r="F6541" s="6">
        <v>212603.68</v>
      </c>
      <c r="G6541" s="6">
        <v>74067.12</v>
      </c>
    </row>
    <row r="6542" spans="1:10" hidden="1" x14ac:dyDescent="0.2">
      <c r="A6542" s="5">
        <v>2014</v>
      </c>
      <c r="B6542" s="5">
        <v>11</v>
      </c>
      <c r="C6542" s="5" t="str">
        <f t="shared" si="866"/>
        <v>Nov 2014</v>
      </c>
      <c r="D6542" s="5" t="s">
        <v>21</v>
      </c>
      <c r="E6542" s="7">
        <v>10.34</v>
      </c>
      <c r="F6542" s="6">
        <v>1034917.4</v>
      </c>
      <c r="G6542" s="6">
        <v>107012.57</v>
      </c>
    </row>
    <row r="6543" spans="1:10" hidden="1" x14ac:dyDescent="0.2">
      <c r="A6543" s="5">
        <v>2014</v>
      </c>
      <c r="B6543" s="5">
        <v>11</v>
      </c>
      <c r="C6543" s="5" t="str">
        <f t="shared" si="866"/>
        <v>Nov 2014</v>
      </c>
      <c r="D6543" s="5" t="s">
        <v>18</v>
      </c>
      <c r="E6543" s="7">
        <v>9.7899999999999991</v>
      </c>
      <c r="F6543" s="6">
        <v>737760.97</v>
      </c>
      <c r="G6543" s="6">
        <v>72243.78</v>
      </c>
    </row>
    <row r="6544" spans="1:10" hidden="1" x14ac:dyDescent="0.2">
      <c r="A6544" s="5">
        <v>2014</v>
      </c>
      <c r="B6544" s="5">
        <v>11</v>
      </c>
      <c r="C6544" s="5" t="str">
        <f t="shared" si="866"/>
        <v>Nov 2014</v>
      </c>
      <c r="D6544" s="5" t="s">
        <v>19</v>
      </c>
      <c r="E6544" s="7">
        <v>12.62</v>
      </c>
      <c r="F6544" s="6">
        <v>3622758.8</v>
      </c>
      <c r="G6544" s="6">
        <v>457251.56</v>
      </c>
    </row>
    <row r="6545" spans="1:7" hidden="1" x14ac:dyDescent="0.2">
      <c r="A6545" s="5">
        <v>2014</v>
      </c>
      <c r="B6545" s="5">
        <v>11</v>
      </c>
      <c r="C6545" s="5" t="str">
        <f t="shared" si="866"/>
        <v>Nov 2014</v>
      </c>
      <c r="D6545" s="5" t="s">
        <v>20</v>
      </c>
      <c r="E6545" s="7">
        <v>11.63</v>
      </c>
      <c r="F6545" s="6">
        <v>2583822.1</v>
      </c>
      <c r="G6545" s="6">
        <v>300619.57</v>
      </c>
    </row>
    <row r="6546" spans="1:7" hidden="1" x14ac:dyDescent="0.2">
      <c r="A6546" s="5">
        <v>2014</v>
      </c>
      <c r="B6546" s="5">
        <v>11</v>
      </c>
      <c r="C6546" s="5" t="str">
        <f t="shared" si="866"/>
        <v>Nov 2014</v>
      </c>
      <c r="D6546" s="5" t="s">
        <v>22</v>
      </c>
      <c r="E6546" s="7">
        <v>12.25</v>
      </c>
      <c r="F6546" s="6">
        <v>925155.98</v>
      </c>
      <c r="G6546" s="6">
        <v>113317.9</v>
      </c>
    </row>
    <row r="6547" spans="1:7" hidden="1" x14ac:dyDescent="0.2">
      <c r="A6547" s="5">
        <v>2014</v>
      </c>
      <c r="B6547" s="5">
        <v>11</v>
      </c>
      <c r="C6547" s="5" t="str">
        <f t="shared" si="866"/>
        <v>Nov 2014</v>
      </c>
      <c r="D6547" s="5" t="s">
        <v>23</v>
      </c>
      <c r="E6547" s="7">
        <v>10.17</v>
      </c>
      <c r="F6547" s="6">
        <v>2025322.5</v>
      </c>
      <c r="G6547" s="6">
        <v>205977.57</v>
      </c>
    </row>
    <row r="6548" spans="1:7" hidden="1" x14ac:dyDescent="0.2">
      <c r="A6548" s="5">
        <v>2014</v>
      </c>
      <c r="B6548" s="5">
        <v>11</v>
      </c>
      <c r="C6548" s="5" t="str">
        <f t="shared" si="866"/>
        <v>Nov 2014</v>
      </c>
      <c r="D6548" s="5" t="s">
        <v>24</v>
      </c>
      <c r="E6548" s="7">
        <v>8.91</v>
      </c>
      <c r="F6548" s="6">
        <v>2045553.2</v>
      </c>
      <c r="G6548" s="6">
        <v>182338.01</v>
      </c>
    </row>
    <row r="6549" spans="1:7" hidden="1" x14ac:dyDescent="0.2">
      <c r="A6549" s="5">
        <v>2014</v>
      </c>
      <c r="B6549" s="5">
        <v>11</v>
      </c>
      <c r="C6549" s="5" t="str">
        <f t="shared" si="866"/>
        <v>Nov 2014</v>
      </c>
      <c r="D6549" s="5" t="s">
        <v>27</v>
      </c>
      <c r="E6549" s="7">
        <v>17.61</v>
      </c>
      <c r="F6549" s="6">
        <v>1463318</v>
      </c>
      <c r="G6549" s="6">
        <v>257676.97</v>
      </c>
    </row>
    <row r="6550" spans="1:7" hidden="1" x14ac:dyDescent="0.2">
      <c r="A6550" s="5">
        <v>2014</v>
      </c>
      <c r="B6550" s="5">
        <v>11</v>
      </c>
      <c r="C6550" s="5" t="str">
        <f t="shared" si="866"/>
        <v>Nov 2014</v>
      </c>
      <c r="D6550" s="5" t="s">
        <v>26</v>
      </c>
      <c r="E6550" s="7">
        <v>13.19</v>
      </c>
      <c r="F6550" s="6">
        <v>2081948.1</v>
      </c>
      <c r="G6550" s="6">
        <v>274608.71999999997</v>
      </c>
    </row>
    <row r="6551" spans="1:7" hidden="1" x14ac:dyDescent="0.2">
      <c r="A6551" s="5">
        <v>2014</v>
      </c>
      <c r="B6551" s="5">
        <v>11</v>
      </c>
      <c r="C6551" s="5" t="str">
        <f t="shared" si="866"/>
        <v>Nov 2014</v>
      </c>
      <c r="D6551" s="5" t="s">
        <v>25</v>
      </c>
      <c r="E6551" s="7">
        <v>15.75</v>
      </c>
      <c r="F6551" s="6">
        <v>373402.81</v>
      </c>
      <c r="G6551" s="6">
        <v>58792.55</v>
      </c>
    </row>
    <row r="6552" spans="1:7" hidden="1" x14ac:dyDescent="0.2">
      <c r="A6552" s="5">
        <v>2014</v>
      </c>
      <c r="B6552" s="5">
        <v>11</v>
      </c>
      <c r="C6552" s="5" t="str">
        <f t="shared" si="866"/>
        <v>Nov 2014</v>
      </c>
      <c r="D6552" s="5" t="s">
        <v>28</v>
      </c>
      <c r="E6552" s="7">
        <v>14.38</v>
      </c>
      <c r="F6552" s="6">
        <v>2590865.4</v>
      </c>
      <c r="G6552" s="6">
        <v>372479.77</v>
      </c>
    </row>
    <row r="6553" spans="1:7" hidden="1" x14ac:dyDescent="0.2">
      <c r="A6553" s="5">
        <v>2014</v>
      </c>
      <c r="B6553" s="5">
        <v>11</v>
      </c>
      <c r="C6553" s="5" t="str">
        <f t="shared" si="866"/>
        <v>Nov 2014</v>
      </c>
      <c r="D6553" s="5" t="s">
        <v>29</v>
      </c>
      <c r="E6553" s="7">
        <v>11.72</v>
      </c>
      <c r="F6553" s="6">
        <v>1764938.3</v>
      </c>
      <c r="G6553" s="6">
        <v>206922.51</v>
      </c>
    </row>
    <row r="6554" spans="1:7" hidden="1" x14ac:dyDescent="0.2">
      <c r="A6554" s="5">
        <v>2014</v>
      </c>
      <c r="B6554" s="5">
        <v>11</v>
      </c>
      <c r="C6554" s="5" t="str">
        <f t="shared" si="866"/>
        <v>Nov 2014</v>
      </c>
      <c r="D6554" s="5" t="s">
        <v>31</v>
      </c>
      <c r="E6554" s="7">
        <v>10.09</v>
      </c>
      <c r="F6554" s="6">
        <v>2643492.9</v>
      </c>
      <c r="G6554" s="6">
        <v>266611.56</v>
      </c>
    </row>
    <row r="6555" spans="1:7" hidden="1" x14ac:dyDescent="0.2">
      <c r="A6555" s="5">
        <v>2014</v>
      </c>
      <c r="B6555" s="5">
        <v>11</v>
      </c>
      <c r="C6555" s="5" t="str">
        <f t="shared" si="866"/>
        <v>Nov 2014</v>
      </c>
      <c r="D6555" s="5" t="s">
        <v>30</v>
      </c>
      <c r="E6555" s="7">
        <v>11.66</v>
      </c>
      <c r="F6555" s="6">
        <v>1216672.5</v>
      </c>
      <c r="G6555" s="6">
        <v>141829.54</v>
      </c>
    </row>
    <row r="6556" spans="1:7" hidden="1" x14ac:dyDescent="0.2">
      <c r="A6556" s="5">
        <v>2014</v>
      </c>
      <c r="B6556" s="5">
        <v>11</v>
      </c>
      <c r="C6556" s="5" t="str">
        <f t="shared" si="866"/>
        <v>Nov 2014</v>
      </c>
      <c r="D6556" s="5" t="s">
        <v>32</v>
      </c>
      <c r="E6556" s="7">
        <v>10.25</v>
      </c>
      <c r="F6556" s="6">
        <v>398173.6</v>
      </c>
      <c r="G6556" s="6">
        <v>40804.589999999997</v>
      </c>
    </row>
    <row r="6557" spans="1:7" hidden="1" x14ac:dyDescent="0.2">
      <c r="A6557" s="5">
        <v>2014</v>
      </c>
      <c r="B6557" s="5">
        <v>11</v>
      </c>
      <c r="C6557" s="5" t="str">
        <f t="shared" si="866"/>
        <v>Nov 2014</v>
      </c>
      <c r="D6557" s="5" t="s">
        <v>39</v>
      </c>
      <c r="E6557" s="7">
        <v>10.63</v>
      </c>
      <c r="F6557" s="6">
        <v>3989798.5</v>
      </c>
      <c r="G6557" s="6">
        <v>424239.82</v>
      </c>
    </row>
    <row r="6558" spans="1:7" hidden="1" x14ac:dyDescent="0.2">
      <c r="A6558" s="5">
        <v>2014</v>
      </c>
      <c r="B6558" s="5">
        <v>11</v>
      </c>
      <c r="C6558" s="5" t="str">
        <f t="shared" si="866"/>
        <v>Nov 2014</v>
      </c>
      <c r="D6558" s="5" t="s">
        <v>40</v>
      </c>
      <c r="E6558" s="7">
        <v>8.65</v>
      </c>
      <c r="F6558" s="6">
        <v>495142.7</v>
      </c>
      <c r="G6558" s="6">
        <v>42842.13</v>
      </c>
    </row>
    <row r="6559" spans="1:7" hidden="1" x14ac:dyDescent="0.2">
      <c r="A6559" s="5">
        <v>2014</v>
      </c>
      <c r="B6559" s="5">
        <v>11</v>
      </c>
      <c r="C6559" s="5" t="str">
        <f t="shared" si="866"/>
        <v>Nov 2014</v>
      </c>
      <c r="D6559" s="5" t="s">
        <v>33</v>
      </c>
      <c r="E6559" s="7">
        <v>10.09</v>
      </c>
      <c r="F6559" s="6">
        <v>716263.97</v>
      </c>
      <c r="G6559" s="6">
        <v>72283.28</v>
      </c>
    </row>
    <row r="6560" spans="1:7" hidden="1" x14ac:dyDescent="0.2">
      <c r="A6560" s="5">
        <v>2014</v>
      </c>
      <c r="B6560" s="5">
        <v>11</v>
      </c>
      <c r="C6560" s="5" t="str">
        <f t="shared" si="866"/>
        <v>Nov 2014</v>
      </c>
      <c r="D6560" s="5" t="s">
        <v>35</v>
      </c>
      <c r="E6560" s="7">
        <v>18.18</v>
      </c>
      <c r="F6560" s="6">
        <v>327913</v>
      </c>
      <c r="G6560" s="6">
        <v>59619.46</v>
      </c>
    </row>
    <row r="6561" spans="1:10" hidden="1" x14ac:dyDescent="0.2">
      <c r="A6561" s="5">
        <v>2014</v>
      </c>
      <c r="B6561" s="5">
        <v>11</v>
      </c>
      <c r="C6561" s="5" t="str">
        <f t="shared" si="866"/>
        <v>Nov 2014</v>
      </c>
      <c r="D6561" s="5" t="s">
        <v>36</v>
      </c>
      <c r="E6561" s="7">
        <v>15.59</v>
      </c>
      <c r="F6561" s="6">
        <v>1986645.1</v>
      </c>
      <c r="G6561" s="6">
        <v>309787.76</v>
      </c>
    </row>
    <row r="6562" spans="1:10" hidden="1" x14ac:dyDescent="0.2">
      <c r="A6562" s="5">
        <v>2014</v>
      </c>
      <c r="B6562" s="5">
        <v>11</v>
      </c>
      <c r="C6562" s="5" t="str">
        <f t="shared" si="866"/>
        <v>Nov 2014</v>
      </c>
      <c r="D6562" s="5" t="s">
        <v>37</v>
      </c>
      <c r="E6562" s="7">
        <v>11.55</v>
      </c>
      <c r="F6562" s="6">
        <v>459385.69</v>
      </c>
      <c r="G6562" s="6">
        <v>53070.11</v>
      </c>
    </row>
    <row r="6563" spans="1:10" hidden="1" x14ac:dyDescent="0.2">
      <c r="A6563" s="5">
        <v>2014</v>
      </c>
      <c r="B6563" s="5">
        <v>11</v>
      </c>
      <c r="C6563" s="5" t="str">
        <f t="shared" si="866"/>
        <v>Nov 2014</v>
      </c>
      <c r="D6563" s="5" t="s">
        <v>34</v>
      </c>
      <c r="E6563" s="7">
        <v>13.61</v>
      </c>
      <c r="F6563" s="6">
        <v>557594.38</v>
      </c>
      <c r="G6563" s="6">
        <v>75891.8</v>
      </c>
    </row>
    <row r="6564" spans="1:10" hidden="1" x14ac:dyDescent="0.2">
      <c r="A6564" s="5">
        <v>2014</v>
      </c>
      <c r="B6564" s="5">
        <v>11</v>
      </c>
      <c r="C6564" s="5" t="str">
        <f t="shared" si="866"/>
        <v>Nov 2014</v>
      </c>
      <c r="D6564" s="5" t="s">
        <v>38</v>
      </c>
      <c r="E6564" s="7">
        <v>19.45</v>
      </c>
      <c r="F6564" s="6">
        <v>3597507.7</v>
      </c>
      <c r="G6564" s="6">
        <v>699745.74</v>
      </c>
    </row>
    <row r="6565" spans="1:10" hidden="1" x14ac:dyDescent="0.2">
      <c r="A6565" s="5">
        <v>2014</v>
      </c>
      <c r="B6565" s="5">
        <v>11</v>
      </c>
      <c r="C6565" s="5" t="str">
        <f t="shared" si="866"/>
        <v>Nov 2014</v>
      </c>
      <c r="D6565" s="5" t="s">
        <v>41</v>
      </c>
      <c r="E6565" s="7">
        <v>12.89</v>
      </c>
      <c r="F6565" s="6">
        <v>4094602</v>
      </c>
      <c r="G6565" s="6">
        <v>527929.81999999995</v>
      </c>
    </row>
    <row r="6566" spans="1:10" hidden="1" x14ac:dyDescent="0.2">
      <c r="A6566" s="5">
        <v>2014</v>
      </c>
      <c r="B6566" s="5">
        <v>11</v>
      </c>
      <c r="C6566" s="5" t="str">
        <f t="shared" si="866"/>
        <v>Nov 2014</v>
      </c>
      <c r="D6566" s="5" t="s">
        <v>42</v>
      </c>
      <c r="E6566" s="7">
        <v>9.6999999999999993</v>
      </c>
      <c r="F6566" s="6">
        <v>1557598.8</v>
      </c>
      <c r="G6566" s="6">
        <v>151135.63</v>
      </c>
    </row>
    <row r="6567" spans="1:10" hidden="1" x14ac:dyDescent="0.2">
      <c r="A6567" s="5">
        <v>2014</v>
      </c>
      <c r="B6567" s="5">
        <v>11</v>
      </c>
      <c r="C6567" s="5" t="str">
        <f t="shared" si="866"/>
        <v>Nov 2014</v>
      </c>
      <c r="D6567" s="5" t="s">
        <v>43</v>
      </c>
      <c r="E6567" s="7">
        <v>10.56</v>
      </c>
      <c r="F6567" s="6">
        <v>1601106.8</v>
      </c>
      <c r="G6567" s="6">
        <v>169054.15</v>
      </c>
    </row>
    <row r="6568" spans="1:10" hidden="1" x14ac:dyDescent="0.2">
      <c r="A6568" s="5">
        <v>2014</v>
      </c>
      <c r="B6568" s="5">
        <v>11</v>
      </c>
      <c r="C6568" s="5" t="str">
        <f t="shared" si="866"/>
        <v>Nov 2014</v>
      </c>
      <c r="D6568" s="5" t="s">
        <v>44</v>
      </c>
      <c r="E6568" s="7">
        <v>13.2</v>
      </c>
      <c r="F6568" s="6">
        <v>3924330.7</v>
      </c>
      <c r="G6568" s="6">
        <v>518199.57</v>
      </c>
    </row>
    <row r="6569" spans="1:10" hidden="1" x14ac:dyDescent="0.2">
      <c r="A6569" s="5">
        <v>2014</v>
      </c>
      <c r="B6569" s="5">
        <v>11</v>
      </c>
      <c r="C6569" s="5" t="str">
        <f t="shared" si="866"/>
        <v>Nov 2014</v>
      </c>
      <c r="D6569" s="5" t="s">
        <v>45</v>
      </c>
      <c r="E6569" s="7">
        <v>16.68</v>
      </c>
      <c r="F6569" s="6">
        <v>226871.96</v>
      </c>
      <c r="G6569" s="6">
        <v>37846.67</v>
      </c>
    </row>
    <row r="6570" spans="1:10" hidden="1" x14ac:dyDescent="0.2">
      <c r="A6570" s="5">
        <v>2014</v>
      </c>
      <c r="B6570" s="5">
        <v>11</v>
      </c>
      <c r="C6570" s="5" t="str">
        <f t="shared" si="866"/>
        <v>Nov 2014</v>
      </c>
      <c r="D6570" s="5" t="s">
        <v>46</v>
      </c>
      <c r="E6570" s="7">
        <v>12.53</v>
      </c>
      <c r="F6570" s="6">
        <v>2056522.2</v>
      </c>
      <c r="G6570" s="6">
        <v>257631.34</v>
      </c>
    </row>
    <row r="6571" spans="1:10" hidden="1" x14ac:dyDescent="0.2">
      <c r="A6571" s="5">
        <v>2014</v>
      </c>
      <c r="B6571" s="5">
        <v>11</v>
      </c>
      <c r="C6571" s="5" t="str">
        <f t="shared" si="866"/>
        <v>Nov 2014</v>
      </c>
      <c r="D6571" s="5" t="s">
        <v>47</v>
      </c>
      <c r="E6571" s="7">
        <v>10.42</v>
      </c>
      <c r="F6571" s="6">
        <v>379502.66</v>
      </c>
      <c r="G6571" s="6">
        <v>39562.629999999997</v>
      </c>
    </row>
    <row r="6572" spans="1:10" hidden="1" x14ac:dyDescent="0.2">
      <c r="A6572" s="5">
        <v>2014</v>
      </c>
      <c r="B6572" s="5">
        <v>11</v>
      </c>
      <c r="C6572" s="5" t="str">
        <f t="shared" si="866"/>
        <v>Nov 2014</v>
      </c>
      <c r="D6572" s="5" t="s">
        <v>48</v>
      </c>
      <c r="E6572" s="7">
        <v>10.18</v>
      </c>
      <c r="F6572" s="6">
        <v>2839010.9</v>
      </c>
      <c r="G6572" s="6">
        <v>289124.25</v>
      </c>
    </row>
    <row r="6573" spans="1:10" x14ac:dyDescent="0.2">
      <c r="A6573" s="5">
        <v>2014</v>
      </c>
      <c r="B6573" s="5">
        <v>11</v>
      </c>
      <c r="C6573" s="5" t="str">
        <f t="shared" si="866"/>
        <v>Nov 2014</v>
      </c>
      <c r="D6573" s="5" t="s">
        <v>49</v>
      </c>
      <c r="E6573" s="7">
        <v>11.98</v>
      </c>
      <c r="F6573" s="6">
        <v>8813129</v>
      </c>
      <c r="G6573" s="6">
        <v>1056192.5</v>
      </c>
      <c r="H6573" s="1">
        <f t="shared" ref="H6573" si="870">(E7185-E6573)/E7185</f>
        <v>-2.6563838903170565E-2</v>
      </c>
      <c r="I6573" s="1">
        <f t="shared" ref="I6573" si="871">(F7185-F6573)/F7185</f>
        <v>-3.7658236149519783E-2</v>
      </c>
      <c r="J6573" s="9">
        <f t="shared" ref="J6573" si="872">H6573/I6573</f>
        <v>0.7053925414270712</v>
      </c>
    </row>
    <row r="6574" spans="1:10" hidden="1" x14ac:dyDescent="0.2">
      <c r="A6574" s="5">
        <v>2014</v>
      </c>
      <c r="B6574" s="5">
        <v>11</v>
      </c>
      <c r="C6574" s="5" t="str">
        <f t="shared" si="866"/>
        <v>Nov 2014</v>
      </c>
      <c r="D6574" s="5" t="s">
        <v>50</v>
      </c>
      <c r="E6574" s="7">
        <v>10.63</v>
      </c>
      <c r="F6574" s="6">
        <v>680968.66</v>
      </c>
      <c r="G6574" s="6">
        <v>72401.83</v>
      </c>
    </row>
    <row r="6575" spans="1:10" hidden="1" x14ac:dyDescent="0.2">
      <c r="A6575" s="5">
        <v>2014</v>
      </c>
      <c r="B6575" s="5">
        <v>11</v>
      </c>
      <c r="C6575" s="5" t="str">
        <f t="shared" si="866"/>
        <v>Nov 2014</v>
      </c>
      <c r="D6575" s="5" t="s">
        <v>52</v>
      </c>
      <c r="E6575" s="7">
        <v>11.46</v>
      </c>
      <c r="F6575" s="6">
        <v>3505854.3</v>
      </c>
      <c r="G6575" s="6">
        <v>401885.64</v>
      </c>
    </row>
    <row r="6576" spans="1:10" hidden="1" x14ac:dyDescent="0.2">
      <c r="A6576" s="5">
        <v>2014</v>
      </c>
      <c r="B6576" s="5">
        <v>11</v>
      </c>
      <c r="C6576" s="5" t="str">
        <f t="shared" si="866"/>
        <v>Nov 2014</v>
      </c>
      <c r="D6576" s="5" t="s">
        <v>51</v>
      </c>
      <c r="E6576" s="7">
        <v>17.09</v>
      </c>
      <c r="F6576" s="6">
        <v>169623.47</v>
      </c>
      <c r="G6576" s="6">
        <v>28986.15</v>
      </c>
    </row>
    <row r="6577" spans="1:10" hidden="1" x14ac:dyDescent="0.2">
      <c r="A6577" s="5">
        <v>2014</v>
      </c>
      <c r="B6577" s="5">
        <v>11</v>
      </c>
      <c r="C6577" s="5" t="str">
        <f t="shared" si="866"/>
        <v>Nov 2014</v>
      </c>
      <c r="D6577" s="5" t="s">
        <v>54</v>
      </c>
      <c r="E6577" s="7">
        <v>8.61</v>
      </c>
      <c r="F6577" s="6">
        <v>2639821.7000000002</v>
      </c>
      <c r="G6577" s="6">
        <v>227328.48</v>
      </c>
    </row>
    <row r="6578" spans="1:10" hidden="1" x14ac:dyDescent="0.2">
      <c r="A6578" s="5">
        <v>2014</v>
      </c>
      <c r="B6578" s="5">
        <v>11</v>
      </c>
      <c r="C6578" s="5" t="str">
        <f t="shared" si="866"/>
        <v>Nov 2014</v>
      </c>
      <c r="D6578" s="5" t="s">
        <v>55</v>
      </c>
      <c r="E6578" s="7">
        <v>13.59</v>
      </c>
      <c r="F6578" s="6">
        <v>1784630.8</v>
      </c>
      <c r="G6578" s="6">
        <v>242518.12</v>
      </c>
    </row>
    <row r="6579" spans="1:10" hidden="1" x14ac:dyDescent="0.2">
      <c r="A6579" s="5">
        <v>2014</v>
      </c>
      <c r="B6579" s="5">
        <v>11</v>
      </c>
      <c r="C6579" s="5" t="str">
        <f t="shared" si="866"/>
        <v>Nov 2014</v>
      </c>
      <c r="D6579" s="5" t="s">
        <v>53</v>
      </c>
      <c r="E6579" s="7">
        <v>9.33</v>
      </c>
      <c r="F6579" s="6">
        <v>1022857.8</v>
      </c>
      <c r="G6579" s="6">
        <v>95447.09</v>
      </c>
    </row>
    <row r="6580" spans="1:10" hidden="1" x14ac:dyDescent="0.2">
      <c r="A6580" s="5">
        <v>2014</v>
      </c>
      <c r="B6580" s="5">
        <v>11</v>
      </c>
      <c r="C6580" s="5" t="str">
        <f t="shared" si="866"/>
        <v>Nov 2014</v>
      </c>
      <c r="D6580" s="5" t="s">
        <v>56</v>
      </c>
      <c r="E6580" s="7">
        <v>10.63</v>
      </c>
      <c r="F6580" s="6">
        <v>229937.21</v>
      </c>
      <c r="G6580" s="6">
        <v>24449.759999999998</v>
      </c>
    </row>
    <row r="6581" spans="1:10" hidden="1" x14ac:dyDescent="0.2">
      <c r="A6581" s="5">
        <v>2014</v>
      </c>
      <c r="B6581" s="5">
        <v>10</v>
      </c>
      <c r="C6581" s="5" t="str">
        <f t="shared" si="866"/>
        <v>Oct 2014</v>
      </c>
      <c r="D6581" s="5" t="s">
        <v>7</v>
      </c>
      <c r="E6581" s="7">
        <v>20.03</v>
      </c>
      <c r="F6581" s="6">
        <v>166512.68</v>
      </c>
      <c r="G6581" s="6">
        <v>33359.69</v>
      </c>
    </row>
    <row r="6582" spans="1:10" hidden="1" x14ac:dyDescent="0.2">
      <c r="A6582" s="5">
        <v>2014</v>
      </c>
      <c r="B6582" s="5">
        <v>10</v>
      </c>
      <c r="C6582" s="5" t="str">
        <f t="shared" si="866"/>
        <v>Oct 2014</v>
      </c>
      <c r="D6582" s="5" t="s">
        <v>8</v>
      </c>
      <c r="E6582" s="7">
        <v>11.74</v>
      </c>
      <c r="F6582" s="6">
        <v>2134634.7999999998</v>
      </c>
      <c r="G6582" s="6">
        <v>250613.26</v>
      </c>
      <c r="H6582" s="1">
        <f>(E7194-E6582)/E7194</f>
        <v>4.2408821034774329E-3</v>
      </c>
      <c r="I6582" s="1">
        <f>(F7194-F6582)/F7194</f>
        <v>6.876581660638231E-5</v>
      </c>
      <c r="J6582" s="9">
        <f>H6582/I6582</f>
        <v>61.67136977013412</v>
      </c>
    </row>
    <row r="6583" spans="1:10" hidden="1" x14ac:dyDescent="0.2">
      <c r="A6583" s="5">
        <v>2014</v>
      </c>
      <c r="B6583" s="5">
        <v>10</v>
      </c>
      <c r="C6583" s="5" t="str">
        <f t="shared" si="866"/>
        <v>Oct 2014</v>
      </c>
      <c r="D6583" s="5" t="s">
        <v>9</v>
      </c>
      <c r="E6583" s="7">
        <v>9.8699999999999992</v>
      </c>
      <c r="F6583" s="6">
        <v>1273313.2</v>
      </c>
      <c r="G6583" s="6">
        <v>125694.84</v>
      </c>
    </row>
    <row r="6584" spans="1:10" hidden="1" x14ac:dyDescent="0.2">
      <c r="A6584" s="5">
        <v>2014</v>
      </c>
      <c r="B6584" s="5">
        <v>10</v>
      </c>
      <c r="C6584" s="5" t="str">
        <f t="shared" si="866"/>
        <v>Oct 2014</v>
      </c>
      <c r="D6584" s="5" t="s">
        <v>57</v>
      </c>
      <c r="E6584" s="7">
        <v>11.9</v>
      </c>
      <c r="F6584" s="6">
        <v>2431192.1</v>
      </c>
      <c r="G6584" s="6">
        <v>289381.78000000003</v>
      </c>
    </row>
    <row r="6585" spans="1:10" x14ac:dyDescent="0.2">
      <c r="A6585" s="5">
        <v>2014</v>
      </c>
      <c r="B6585" s="5">
        <v>10</v>
      </c>
      <c r="C6585" s="5" t="str">
        <f t="shared" si="866"/>
        <v>Oct 2014</v>
      </c>
      <c r="D6585" s="5" t="s">
        <v>10</v>
      </c>
      <c r="E6585" s="7">
        <v>13.35</v>
      </c>
      <c r="F6585" s="6">
        <v>8186521.0999999996</v>
      </c>
      <c r="G6585" s="6">
        <v>1093071.2</v>
      </c>
      <c r="H6585" s="1">
        <f t="shared" ref="H6585" si="873">(E7197-E6585)/E7197</f>
        <v>0.17541692402717735</v>
      </c>
      <c r="I6585" s="1">
        <f t="shared" ref="I6585" si="874">(F7197-F6585)/F7197</f>
        <v>-0.16575937788809145</v>
      </c>
      <c r="J6585" s="9">
        <f t="shared" ref="J6585" si="875">H6585/I6585</f>
        <v>-1.058262441993514</v>
      </c>
    </row>
    <row r="6586" spans="1:10" hidden="1" x14ac:dyDescent="0.2">
      <c r="A6586" s="5">
        <v>2014</v>
      </c>
      <c r="B6586" s="5">
        <v>10</v>
      </c>
      <c r="C6586" s="5" t="str">
        <f t="shared" si="866"/>
        <v>Oct 2014</v>
      </c>
      <c r="D6586" s="5" t="s">
        <v>11</v>
      </c>
      <c r="E6586" s="7">
        <v>11.81</v>
      </c>
      <c r="F6586" s="6">
        <v>1352024.8</v>
      </c>
      <c r="G6586" s="6">
        <v>159643.68</v>
      </c>
    </row>
    <row r="6587" spans="1:10" hidden="1" x14ac:dyDescent="0.2">
      <c r="A6587" s="5">
        <v>2014</v>
      </c>
      <c r="B6587" s="5">
        <v>10</v>
      </c>
      <c r="C6587" s="5" t="str">
        <f t="shared" ref="C6587:C6650" si="876">TEXT(DATE($A6587, $B6587, 1), "mmm yyyy")</f>
        <v>Oct 2014</v>
      </c>
      <c r="D6587" s="5" t="s">
        <v>12</v>
      </c>
      <c r="E6587" s="7">
        <v>20.38</v>
      </c>
      <c r="F6587" s="6">
        <v>800733.96</v>
      </c>
      <c r="G6587" s="6">
        <v>163158.16</v>
      </c>
    </row>
    <row r="6588" spans="1:10" hidden="1" x14ac:dyDescent="0.2">
      <c r="A6588" s="5">
        <v>2014</v>
      </c>
      <c r="B6588" s="5">
        <v>10</v>
      </c>
      <c r="C6588" s="5" t="str">
        <f t="shared" si="876"/>
        <v>Oct 2014</v>
      </c>
      <c r="D6588" s="5" t="s">
        <v>14</v>
      </c>
      <c r="E6588" s="7">
        <v>13.17</v>
      </c>
      <c r="F6588" s="6">
        <v>132030.91</v>
      </c>
      <c r="G6588" s="6">
        <v>17386.07</v>
      </c>
    </row>
    <row r="6589" spans="1:10" hidden="1" x14ac:dyDescent="0.2">
      <c r="A6589" s="5">
        <v>2014</v>
      </c>
      <c r="B6589" s="5">
        <v>10</v>
      </c>
      <c r="C6589" s="5" t="str">
        <f t="shared" si="876"/>
        <v>Oct 2014</v>
      </c>
      <c r="D6589" s="5" t="s">
        <v>13</v>
      </c>
      <c r="E6589" s="7">
        <v>14.63</v>
      </c>
      <c r="F6589" s="6">
        <v>271095.01</v>
      </c>
      <c r="G6589" s="6">
        <v>39654.43</v>
      </c>
    </row>
    <row r="6590" spans="1:10" hidden="1" x14ac:dyDescent="0.2">
      <c r="A6590" s="5">
        <v>2014</v>
      </c>
      <c r="B6590" s="5">
        <v>10</v>
      </c>
      <c r="C6590" s="5" t="str">
        <f t="shared" si="876"/>
        <v>Oct 2014</v>
      </c>
      <c r="D6590" s="5" t="s">
        <v>15</v>
      </c>
      <c r="E6590" s="7">
        <v>11.91</v>
      </c>
      <c r="F6590" s="6">
        <v>9640725.3000000007</v>
      </c>
      <c r="G6590" s="6">
        <v>1148144.3</v>
      </c>
    </row>
    <row r="6591" spans="1:10" hidden="1" x14ac:dyDescent="0.2">
      <c r="A6591" s="5">
        <v>2014</v>
      </c>
      <c r="B6591" s="5">
        <v>10</v>
      </c>
      <c r="C6591" s="5" t="str">
        <f t="shared" si="876"/>
        <v>Oct 2014</v>
      </c>
      <c r="D6591" s="5" t="s">
        <v>16</v>
      </c>
      <c r="E6591" s="7">
        <v>11.42</v>
      </c>
      <c r="F6591" s="6">
        <v>3797492.9</v>
      </c>
      <c r="G6591" s="6">
        <v>433764.36</v>
      </c>
    </row>
    <row r="6592" spans="1:10" hidden="1" x14ac:dyDescent="0.2">
      <c r="A6592" s="5">
        <v>2014</v>
      </c>
      <c r="B6592" s="5">
        <v>10</v>
      </c>
      <c r="C6592" s="5" t="str">
        <f t="shared" si="876"/>
        <v>Oct 2014</v>
      </c>
      <c r="D6592" s="5" t="s">
        <v>17</v>
      </c>
      <c r="E6592" s="7">
        <v>36.17</v>
      </c>
      <c r="F6592" s="6">
        <v>236189.8</v>
      </c>
      <c r="G6592" s="6">
        <v>85418.76</v>
      </c>
    </row>
    <row r="6593" spans="1:7" hidden="1" x14ac:dyDescent="0.2">
      <c r="A6593" s="5">
        <v>2014</v>
      </c>
      <c r="B6593" s="5">
        <v>10</v>
      </c>
      <c r="C6593" s="5" t="str">
        <f t="shared" si="876"/>
        <v>Oct 2014</v>
      </c>
      <c r="D6593" s="5" t="s">
        <v>21</v>
      </c>
      <c r="E6593" s="7">
        <v>11.21</v>
      </c>
      <c r="F6593" s="6">
        <v>917881.94</v>
      </c>
      <c r="G6593" s="6">
        <v>102909.3</v>
      </c>
    </row>
    <row r="6594" spans="1:7" hidden="1" x14ac:dyDescent="0.2">
      <c r="A6594" s="5">
        <v>2014</v>
      </c>
      <c r="B6594" s="5">
        <v>10</v>
      </c>
      <c r="C6594" s="5" t="str">
        <f t="shared" si="876"/>
        <v>Oct 2014</v>
      </c>
      <c r="D6594" s="5" t="s">
        <v>18</v>
      </c>
      <c r="E6594" s="7">
        <v>10.199999999999999</v>
      </c>
      <c r="F6594" s="6">
        <v>527902.89</v>
      </c>
      <c r="G6594" s="6">
        <v>53864.36</v>
      </c>
    </row>
    <row r="6595" spans="1:7" hidden="1" x14ac:dyDescent="0.2">
      <c r="A6595" s="5">
        <v>2014</v>
      </c>
      <c r="B6595" s="5">
        <v>10</v>
      </c>
      <c r="C6595" s="5" t="str">
        <f t="shared" si="876"/>
        <v>Oct 2014</v>
      </c>
      <c r="D6595" s="5" t="s">
        <v>19</v>
      </c>
      <c r="E6595" s="7">
        <v>13.52</v>
      </c>
      <c r="F6595" s="6">
        <v>2951359.2</v>
      </c>
      <c r="G6595" s="6">
        <v>398937.7</v>
      </c>
    </row>
    <row r="6596" spans="1:7" hidden="1" x14ac:dyDescent="0.2">
      <c r="A6596" s="5">
        <v>2014</v>
      </c>
      <c r="B6596" s="5">
        <v>10</v>
      </c>
      <c r="C6596" s="5" t="str">
        <f t="shared" si="876"/>
        <v>Oct 2014</v>
      </c>
      <c r="D6596" s="5" t="s">
        <v>20</v>
      </c>
      <c r="E6596" s="7">
        <v>12.21</v>
      </c>
      <c r="F6596" s="6">
        <v>2087593.4</v>
      </c>
      <c r="G6596" s="6">
        <v>254791.41</v>
      </c>
    </row>
    <row r="6597" spans="1:7" hidden="1" x14ac:dyDescent="0.2">
      <c r="A6597" s="5">
        <v>2014</v>
      </c>
      <c r="B6597" s="5">
        <v>10</v>
      </c>
      <c r="C6597" s="5" t="str">
        <f t="shared" si="876"/>
        <v>Oct 2014</v>
      </c>
      <c r="D6597" s="5" t="s">
        <v>22</v>
      </c>
      <c r="E6597" s="7">
        <v>12.78</v>
      </c>
      <c r="F6597" s="6">
        <v>823441.6</v>
      </c>
      <c r="G6597" s="6">
        <v>105261.32</v>
      </c>
    </row>
    <row r="6598" spans="1:7" hidden="1" x14ac:dyDescent="0.2">
      <c r="A6598" s="5">
        <v>2014</v>
      </c>
      <c r="B6598" s="5">
        <v>10</v>
      </c>
      <c r="C6598" s="5" t="str">
        <f t="shared" si="876"/>
        <v>Oct 2014</v>
      </c>
      <c r="D6598" s="5" t="s">
        <v>23</v>
      </c>
      <c r="E6598" s="7">
        <v>10.51</v>
      </c>
      <c r="F6598" s="6">
        <v>1634744.7</v>
      </c>
      <c r="G6598" s="6">
        <v>171749.27</v>
      </c>
    </row>
    <row r="6599" spans="1:7" hidden="1" x14ac:dyDescent="0.2">
      <c r="A6599" s="5">
        <v>2014</v>
      </c>
      <c r="B6599" s="5">
        <v>10</v>
      </c>
      <c r="C6599" s="5" t="str">
        <f t="shared" si="876"/>
        <v>Oct 2014</v>
      </c>
      <c r="D6599" s="5" t="s">
        <v>24</v>
      </c>
      <c r="E6599" s="7">
        <v>9.6999999999999993</v>
      </c>
      <c r="F6599" s="6">
        <v>2439779.2999999998</v>
      </c>
      <c r="G6599" s="6">
        <v>236722.18</v>
      </c>
    </row>
    <row r="6600" spans="1:7" hidden="1" x14ac:dyDescent="0.2">
      <c r="A6600" s="5">
        <v>2014</v>
      </c>
      <c r="B6600" s="5">
        <v>10</v>
      </c>
      <c r="C6600" s="5" t="str">
        <f t="shared" si="876"/>
        <v>Oct 2014</v>
      </c>
      <c r="D6600" s="5" t="s">
        <v>27</v>
      </c>
      <c r="E6600" s="7">
        <v>16.899999999999999</v>
      </c>
      <c r="F6600" s="6">
        <v>1359969.8</v>
      </c>
      <c r="G6600" s="6">
        <v>229781.06</v>
      </c>
    </row>
    <row r="6601" spans="1:7" hidden="1" x14ac:dyDescent="0.2">
      <c r="A6601" s="5">
        <v>2014</v>
      </c>
      <c r="B6601" s="5">
        <v>10</v>
      </c>
      <c r="C6601" s="5" t="str">
        <f t="shared" si="876"/>
        <v>Oct 2014</v>
      </c>
      <c r="D6601" s="5" t="s">
        <v>26</v>
      </c>
      <c r="E6601" s="7">
        <v>13.97</v>
      </c>
      <c r="F6601" s="6">
        <v>1663476.4</v>
      </c>
      <c r="G6601" s="6">
        <v>232447.72</v>
      </c>
    </row>
    <row r="6602" spans="1:7" hidden="1" x14ac:dyDescent="0.2">
      <c r="A6602" s="5">
        <v>2014</v>
      </c>
      <c r="B6602" s="5">
        <v>10</v>
      </c>
      <c r="C6602" s="5" t="str">
        <f t="shared" si="876"/>
        <v>Oct 2014</v>
      </c>
      <c r="D6602" s="5" t="s">
        <v>25</v>
      </c>
      <c r="E6602" s="7">
        <v>15.82</v>
      </c>
      <c r="F6602" s="6">
        <v>334536.03999999998</v>
      </c>
      <c r="G6602" s="6">
        <v>52935.79</v>
      </c>
    </row>
    <row r="6603" spans="1:7" hidden="1" x14ac:dyDescent="0.2">
      <c r="A6603" s="5">
        <v>2014</v>
      </c>
      <c r="B6603" s="5">
        <v>10</v>
      </c>
      <c r="C6603" s="5" t="str">
        <f t="shared" si="876"/>
        <v>Oct 2014</v>
      </c>
      <c r="D6603" s="5" t="s">
        <v>28</v>
      </c>
      <c r="E6603" s="7">
        <v>14.7</v>
      </c>
      <c r="F6603" s="6">
        <v>2304416.2000000002</v>
      </c>
      <c r="G6603" s="6">
        <v>338758.7</v>
      </c>
    </row>
    <row r="6604" spans="1:7" hidden="1" x14ac:dyDescent="0.2">
      <c r="A6604" s="5">
        <v>2014</v>
      </c>
      <c r="B6604" s="5">
        <v>10</v>
      </c>
      <c r="C6604" s="5" t="str">
        <f t="shared" si="876"/>
        <v>Oct 2014</v>
      </c>
      <c r="D6604" s="5" t="s">
        <v>29</v>
      </c>
      <c r="E6604" s="7">
        <v>12.35</v>
      </c>
      <c r="F6604" s="6">
        <v>1533662.1</v>
      </c>
      <c r="G6604" s="6">
        <v>189412.46</v>
      </c>
    </row>
    <row r="6605" spans="1:7" hidden="1" x14ac:dyDescent="0.2">
      <c r="A6605" s="5">
        <v>2014</v>
      </c>
      <c r="B6605" s="5">
        <v>10</v>
      </c>
      <c r="C6605" s="5" t="str">
        <f t="shared" si="876"/>
        <v>Oct 2014</v>
      </c>
      <c r="D6605" s="5" t="s">
        <v>31</v>
      </c>
      <c r="E6605" s="7">
        <v>10.64</v>
      </c>
      <c r="F6605" s="6">
        <v>2086714.6</v>
      </c>
      <c r="G6605" s="6">
        <v>222082.22</v>
      </c>
    </row>
    <row r="6606" spans="1:7" hidden="1" x14ac:dyDescent="0.2">
      <c r="A6606" s="5">
        <v>2014</v>
      </c>
      <c r="B6606" s="5">
        <v>10</v>
      </c>
      <c r="C6606" s="5" t="str">
        <f t="shared" si="876"/>
        <v>Oct 2014</v>
      </c>
      <c r="D6606" s="5" t="s">
        <v>30</v>
      </c>
      <c r="E6606" s="7">
        <v>11.49</v>
      </c>
      <c r="F6606" s="6">
        <v>1419628.6</v>
      </c>
      <c r="G6606" s="6">
        <v>163116.04999999999</v>
      </c>
    </row>
    <row r="6607" spans="1:7" hidden="1" x14ac:dyDescent="0.2">
      <c r="A6607" s="5">
        <v>2014</v>
      </c>
      <c r="B6607" s="5">
        <v>10</v>
      </c>
      <c r="C6607" s="5" t="str">
        <f t="shared" si="876"/>
        <v>Oct 2014</v>
      </c>
      <c r="D6607" s="5" t="s">
        <v>32</v>
      </c>
      <c r="E6607" s="7">
        <v>10.72</v>
      </c>
      <c r="F6607" s="6">
        <v>326316.71999999997</v>
      </c>
      <c r="G6607" s="6">
        <v>34975.85</v>
      </c>
    </row>
    <row r="6608" spans="1:7" hidden="1" x14ac:dyDescent="0.2">
      <c r="A6608" s="5">
        <v>2014</v>
      </c>
      <c r="B6608" s="5">
        <v>10</v>
      </c>
      <c r="C6608" s="5" t="str">
        <f t="shared" si="876"/>
        <v>Oct 2014</v>
      </c>
      <c r="D6608" s="5" t="s">
        <v>39</v>
      </c>
      <c r="E6608" s="7">
        <v>11.89</v>
      </c>
      <c r="F6608" s="6">
        <v>3520628.1</v>
      </c>
      <c r="G6608" s="6">
        <v>418471.11</v>
      </c>
    </row>
    <row r="6609" spans="1:10" hidden="1" x14ac:dyDescent="0.2">
      <c r="A6609" s="5">
        <v>2014</v>
      </c>
      <c r="B6609" s="5">
        <v>10</v>
      </c>
      <c r="C6609" s="5" t="str">
        <f t="shared" si="876"/>
        <v>Oct 2014</v>
      </c>
      <c r="D6609" s="5" t="s">
        <v>40</v>
      </c>
      <c r="E6609" s="7">
        <v>9.77</v>
      </c>
      <c r="F6609" s="6">
        <v>349796.52</v>
      </c>
      <c r="G6609" s="6">
        <v>34189.629999999997</v>
      </c>
    </row>
    <row r="6610" spans="1:10" hidden="1" x14ac:dyDescent="0.2">
      <c r="A6610" s="5">
        <v>2014</v>
      </c>
      <c r="B6610" s="5">
        <v>10</v>
      </c>
      <c r="C6610" s="5" t="str">
        <f t="shared" si="876"/>
        <v>Oct 2014</v>
      </c>
      <c r="D6610" s="5" t="s">
        <v>33</v>
      </c>
      <c r="E6610" s="7">
        <v>10.73</v>
      </c>
      <c r="F6610" s="6">
        <v>638101.53</v>
      </c>
      <c r="G6610" s="6">
        <v>68490.070000000007</v>
      </c>
    </row>
    <row r="6611" spans="1:10" hidden="1" x14ac:dyDescent="0.2">
      <c r="A6611" s="5">
        <v>2014</v>
      </c>
      <c r="B6611" s="5">
        <v>10</v>
      </c>
      <c r="C6611" s="5" t="str">
        <f t="shared" si="876"/>
        <v>Oct 2014</v>
      </c>
      <c r="D6611" s="5" t="s">
        <v>35</v>
      </c>
      <c r="E6611" s="7">
        <v>18.07</v>
      </c>
      <c r="F6611" s="6">
        <v>311029.25</v>
      </c>
      <c r="G6611" s="6">
        <v>56212.959999999999</v>
      </c>
    </row>
    <row r="6612" spans="1:10" hidden="1" x14ac:dyDescent="0.2">
      <c r="A6612" s="5">
        <v>2014</v>
      </c>
      <c r="B6612" s="5">
        <v>10</v>
      </c>
      <c r="C6612" s="5" t="str">
        <f t="shared" si="876"/>
        <v>Oct 2014</v>
      </c>
      <c r="D6612" s="5" t="s">
        <v>36</v>
      </c>
      <c r="E6612" s="7">
        <v>15.58</v>
      </c>
      <c r="F6612" s="6">
        <v>1792892.7</v>
      </c>
      <c r="G6612" s="6">
        <v>279412.73</v>
      </c>
    </row>
    <row r="6613" spans="1:10" hidden="1" x14ac:dyDescent="0.2">
      <c r="A6613" s="5">
        <v>2014</v>
      </c>
      <c r="B6613" s="5">
        <v>10</v>
      </c>
      <c r="C6613" s="5" t="str">
        <f t="shared" si="876"/>
        <v>Oct 2014</v>
      </c>
      <c r="D6613" s="5" t="s">
        <v>37</v>
      </c>
      <c r="E6613" s="7">
        <v>12.67</v>
      </c>
      <c r="F6613" s="6">
        <v>473442.66</v>
      </c>
      <c r="G6613" s="6">
        <v>59981.56</v>
      </c>
    </row>
    <row r="6614" spans="1:10" hidden="1" x14ac:dyDescent="0.2">
      <c r="A6614" s="5">
        <v>2014</v>
      </c>
      <c r="B6614" s="5">
        <v>10</v>
      </c>
      <c r="C6614" s="5" t="str">
        <f t="shared" si="876"/>
        <v>Oct 2014</v>
      </c>
      <c r="D6614" s="5" t="s">
        <v>34</v>
      </c>
      <c r="E6614" s="7">
        <v>13.21</v>
      </c>
      <c r="F6614" s="6">
        <v>814060.29</v>
      </c>
      <c r="G6614" s="6">
        <v>107558.34</v>
      </c>
    </row>
    <row r="6615" spans="1:10" hidden="1" x14ac:dyDescent="0.2">
      <c r="A6615" s="5">
        <v>2014</v>
      </c>
      <c r="B6615" s="5">
        <v>10</v>
      </c>
      <c r="C6615" s="5" t="str">
        <f t="shared" si="876"/>
        <v>Oct 2014</v>
      </c>
      <c r="D6615" s="5" t="s">
        <v>38</v>
      </c>
      <c r="E6615" s="7">
        <v>19.43</v>
      </c>
      <c r="F6615" s="6">
        <v>3514735.8</v>
      </c>
      <c r="G6615" s="6">
        <v>682832.7</v>
      </c>
    </row>
    <row r="6616" spans="1:10" hidden="1" x14ac:dyDescent="0.2">
      <c r="A6616" s="5">
        <v>2014</v>
      </c>
      <c r="B6616" s="5">
        <v>10</v>
      </c>
      <c r="C6616" s="5" t="str">
        <f t="shared" si="876"/>
        <v>Oct 2014</v>
      </c>
      <c r="D6616" s="5" t="s">
        <v>41</v>
      </c>
      <c r="E6616" s="7">
        <v>13.12</v>
      </c>
      <c r="F6616" s="6">
        <v>3313905.4</v>
      </c>
      <c r="G6616" s="6">
        <v>434658.84</v>
      </c>
    </row>
    <row r="6617" spans="1:10" hidden="1" x14ac:dyDescent="0.2">
      <c r="A6617" s="5">
        <v>2014</v>
      </c>
      <c r="B6617" s="5">
        <v>10</v>
      </c>
      <c r="C6617" s="5" t="str">
        <f t="shared" si="876"/>
        <v>Oct 2014</v>
      </c>
      <c r="D6617" s="5" t="s">
        <v>42</v>
      </c>
      <c r="E6617" s="7">
        <v>10.83</v>
      </c>
      <c r="F6617" s="6">
        <v>1534002.9</v>
      </c>
      <c r="G6617" s="6">
        <v>166080.93</v>
      </c>
    </row>
    <row r="6618" spans="1:10" hidden="1" x14ac:dyDescent="0.2">
      <c r="A6618" s="5">
        <v>2014</v>
      </c>
      <c r="B6618" s="5">
        <v>10</v>
      </c>
      <c r="C6618" s="5" t="str">
        <f t="shared" si="876"/>
        <v>Oct 2014</v>
      </c>
      <c r="D6618" s="5" t="s">
        <v>43</v>
      </c>
      <c r="E6618" s="7">
        <v>10.78</v>
      </c>
      <c r="F6618" s="6">
        <v>1223130.8</v>
      </c>
      <c r="G6618" s="6">
        <v>131881.25</v>
      </c>
    </row>
    <row r="6619" spans="1:10" hidden="1" x14ac:dyDescent="0.2">
      <c r="A6619" s="5">
        <v>2014</v>
      </c>
      <c r="B6619" s="5">
        <v>10</v>
      </c>
      <c r="C6619" s="5" t="str">
        <f t="shared" si="876"/>
        <v>Oct 2014</v>
      </c>
      <c r="D6619" s="5" t="s">
        <v>44</v>
      </c>
      <c r="E6619" s="7">
        <v>13.42</v>
      </c>
      <c r="F6619" s="6">
        <v>3427433.1</v>
      </c>
      <c r="G6619" s="6">
        <v>459873.47</v>
      </c>
    </row>
    <row r="6620" spans="1:10" hidden="1" x14ac:dyDescent="0.2">
      <c r="A6620" s="5">
        <v>2014</v>
      </c>
      <c r="B6620" s="5">
        <v>10</v>
      </c>
      <c r="C6620" s="5" t="str">
        <f t="shared" si="876"/>
        <v>Oct 2014</v>
      </c>
      <c r="D6620" s="5" t="s">
        <v>45</v>
      </c>
      <c r="E6620" s="7">
        <v>17.190000000000001</v>
      </c>
      <c r="F6620" s="6">
        <v>212131.05</v>
      </c>
      <c r="G6620" s="6">
        <v>36469.01</v>
      </c>
    </row>
    <row r="6621" spans="1:10" hidden="1" x14ac:dyDescent="0.2">
      <c r="A6621" s="5">
        <v>2014</v>
      </c>
      <c r="B6621" s="5">
        <v>10</v>
      </c>
      <c r="C6621" s="5" t="str">
        <f t="shared" si="876"/>
        <v>Oct 2014</v>
      </c>
      <c r="D6621" s="5" t="s">
        <v>46</v>
      </c>
      <c r="E6621" s="7">
        <v>12.83</v>
      </c>
      <c r="F6621" s="6">
        <v>1898128.9</v>
      </c>
      <c r="G6621" s="6">
        <v>243616.11</v>
      </c>
    </row>
    <row r="6622" spans="1:10" hidden="1" x14ac:dyDescent="0.2">
      <c r="A6622" s="5">
        <v>2014</v>
      </c>
      <c r="B6622" s="5">
        <v>10</v>
      </c>
      <c r="C6622" s="5" t="str">
        <f t="shared" si="876"/>
        <v>Oct 2014</v>
      </c>
      <c r="D6622" s="5" t="s">
        <v>47</v>
      </c>
      <c r="E6622" s="7">
        <v>11.22</v>
      </c>
      <c r="F6622" s="6">
        <v>308202.87</v>
      </c>
      <c r="G6622" s="6">
        <v>34582.519999999997</v>
      </c>
    </row>
    <row r="6623" spans="1:10" hidden="1" x14ac:dyDescent="0.2">
      <c r="A6623" s="5">
        <v>2014</v>
      </c>
      <c r="B6623" s="5">
        <v>10</v>
      </c>
      <c r="C6623" s="5" t="str">
        <f t="shared" si="876"/>
        <v>Oct 2014</v>
      </c>
      <c r="D6623" s="5" t="s">
        <v>48</v>
      </c>
      <c r="E6623" s="7">
        <v>10.36</v>
      </c>
      <c r="F6623" s="6">
        <v>2675877.6</v>
      </c>
      <c r="G6623" s="6">
        <v>277256.42</v>
      </c>
    </row>
    <row r="6624" spans="1:10" x14ac:dyDescent="0.2">
      <c r="A6624" s="5">
        <v>2014</v>
      </c>
      <c r="B6624" s="5">
        <v>10</v>
      </c>
      <c r="C6624" s="5" t="str">
        <f t="shared" si="876"/>
        <v>Oct 2014</v>
      </c>
      <c r="D6624" s="5" t="s">
        <v>49</v>
      </c>
      <c r="E6624" s="7">
        <v>12.07</v>
      </c>
      <c r="F6624" s="6">
        <v>10981723</v>
      </c>
      <c r="G6624" s="6">
        <v>1325726.1000000001</v>
      </c>
      <c r="H6624" s="1">
        <f t="shared" ref="H6624" si="877">(E7236-E6624)/E7236</f>
        <v>-3.339041095890416E-2</v>
      </c>
      <c r="I6624" s="1">
        <f t="shared" ref="I6624" si="878">(F7236-F6624)/F7236</f>
        <v>-5.1840319440934427E-3</v>
      </c>
      <c r="J6624" s="9">
        <f t="shared" ref="J6624" si="879">H6624/I6624</f>
        <v>6.4410118068327806</v>
      </c>
    </row>
    <row r="6625" spans="1:10" hidden="1" x14ac:dyDescent="0.2">
      <c r="A6625" s="5">
        <v>2014</v>
      </c>
      <c r="B6625" s="5">
        <v>10</v>
      </c>
      <c r="C6625" s="5" t="str">
        <f t="shared" si="876"/>
        <v>Oct 2014</v>
      </c>
      <c r="D6625" s="5" t="s">
        <v>50</v>
      </c>
      <c r="E6625" s="7">
        <v>10.16</v>
      </c>
      <c r="F6625" s="6">
        <v>676753.96</v>
      </c>
      <c r="G6625" s="6">
        <v>68737.77</v>
      </c>
    </row>
    <row r="6626" spans="1:10" hidden="1" x14ac:dyDescent="0.2">
      <c r="A6626" s="5">
        <v>2014</v>
      </c>
      <c r="B6626" s="5">
        <v>10</v>
      </c>
      <c r="C6626" s="5" t="str">
        <f t="shared" si="876"/>
        <v>Oct 2014</v>
      </c>
      <c r="D6626" s="5" t="s">
        <v>52</v>
      </c>
      <c r="E6626" s="7">
        <v>11.57</v>
      </c>
      <c r="F6626" s="6">
        <v>2717114.8</v>
      </c>
      <c r="G6626" s="6">
        <v>314257.17</v>
      </c>
    </row>
    <row r="6627" spans="1:10" hidden="1" x14ac:dyDescent="0.2">
      <c r="A6627" s="5">
        <v>2014</v>
      </c>
      <c r="B6627" s="5">
        <v>10</v>
      </c>
      <c r="C6627" s="5" t="str">
        <f t="shared" si="876"/>
        <v>Oct 2014</v>
      </c>
      <c r="D6627" s="5" t="s">
        <v>51</v>
      </c>
      <c r="E6627" s="7">
        <v>17.39</v>
      </c>
      <c r="F6627" s="6">
        <v>149427.87</v>
      </c>
      <c r="G6627" s="6">
        <v>25984.71</v>
      </c>
    </row>
    <row r="6628" spans="1:10" hidden="1" x14ac:dyDescent="0.2">
      <c r="A6628" s="5">
        <v>2014</v>
      </c>
      <c r="B6628" s="5">
        <v>10</v>
      </c>
      <c r="C6628" s="5" t="str">
        <f t="shared" si="876"/>
        <v>Oct 2014</v>
      </c>
      <c r="D6628" s="5" t="s">
        <v>54</v>
      </c>
      <c r="E6628" s="7">
        <v>8.8000000000000007</v>
      </c>
      <c r="F6628" s="6">
        <v>2276976.7000000002</v>
      </c>
      <c r="G6628" s="6">
        <v>200304.69</v>
      </c>
    </row>
    <row r="6629" spans="1:10" hidden="1" x14ac:dyDescent="0.2">
      <c r="A6629" s="5">
        <v>2014</v>
      </c>
      <c r="B6629" s="5">
        <v>10</v>
      </c>
      <c r="C6629" s="5" t="str">
        <f t="shared" si="876"/>
        <v>Oct 2014</v>
      </c>
      <c r="D6629" s="5" t="s">
        <v>55</v>
      </c>
      <c r="E6629" s="7">
        <v>13.91</v>
      </c>
      <c r="F6629" s="6">
        <v>1517016.6</v>
      </c>
      <c r="G6629" s="6">
        <v>211000.92</v>
      </c>
    </row>
    <row r="6630" spans="1:10" hidden="1" x14ac:dyDescent="0.2">
      <c r="A6630" s="5">
        <v>2014</v>
      </c>
      <c r="B6630" s="5">
        <v>10</v>
      </c>
      <c r="C6630" s="5" t="str">
        <f t="shared" si="876"/>
        <v>Oct 2014</v>
      </c>
      <c r="D6630" s="5" t="s">
        <v>53</v>
      </c>
      <c r="E6630" s="7">
        <v>9.7100000000000009</v>
      </c>
      <c r="F6630" s="6">
        <v>692622.54</v>
      </c>
      <c r="G6630" s="6">
        <v>67227.149999999994</v>
      </c>
    </row>
    <row r="6631" spans="1:10" hidden="1" x14ac:dyDescent="0.2">
      <c r="A6631" s="5">
        <v>2014</v>
      </c>
      <c r="B6631" s="5">
        <v>10</v>
      </c>
      <c r="C6631" s="5" t="str">
        <f t="shared" si="876"/>
        <v>Oct 2014</v>
      </c>
      <c r="D6631" s="5" t="s">
        <v>56</v>
      </c>
      <c r="E6631" s="7">
        <v>11.14</v>
      </c>
      <c r="F6631" s="6">
        <v>184656.37</v>
      </c>
      <c r="G6631" s="6">
        <v>20575.93</v>
      </c>
    </row>
    <row r="6632" spans="1:10" hidden="1" x14ac:dyDescent="0.2">
      <c r="A6632" s="5">
        <v>2014</v>
      </c>
      <c r="B6632" s="5">
        <v>9</v>
      </c>
      <c r="C6632" s="5" t="str">
        <f t="shared" si="876"/>
        <v>Sep 2014</v>
      </c>
      <c r="D6632" s="5" t="s">
        <v>7</v>
      </c>
      <c r="E6632" s="7">
        <v>19.8</v>
      </c>
      <c r="F6632" s="6">
        <v>146256.46</v>
      </c>
      <c r="G6632" s="6">
        <v>28956.32</v>
      </c>
    </row>
    <row r="6633" spans="1:10" hidden="1" x14ac:dyDescent="0.2">
      <c r="A6633" s="5">
        <v>2014</v>
      </c>
      <c r="B6633" s="5">
        <v>9</v>
      </c>
      <c r="C6633" s="5" t="str">
        <f t="shared" si="876"/>
        <v>Sep 2014</v>
      </c>
      <c r="D6633" s="5" t="s">
        <v>8</v>
      </c>
      <c r="E6633" s="7">
        <v>11.84</v>
      </c>
      <c r="F6633" s="6">
        <v>2966907.1</v>
      </c>
      <c r="G6633" s="6">
        <v>351163.42</v>
      </c>
      <c r="H6633" s="1">
        <f>(E7245-E6633)/E7245</f>
        <v>-9.3776641091218617E-3</v>
      </c>
      <c r="I6633" s="1">
        <f>(F7245-F6633)/F7245</f>
        <v>-3.1875912810119776E-2</v>
      </c>
      <c r="J6633" s="9">
        <f>H6633/I6633</f>
        <v>0.2941928021005471</v>
      </c>
    </row>
    <row r="6634" spans="1:10" hidden="1" x14ac:dyDescent="0.2">
      <c r="A6634" s="5">
        <v>2014</v>
      </c>
      <c r="B6634" s="5">
        <v>9</v>
      </c>
      <c r="C6634" s="5" t="str">
        <f t="shared" si="876"/>
        <v>Sep 2014</v>
      </c>
      <c r="D6634" s="5" t="s">
        <v>9</v>
      </c>
      <c r="E6634" s="7">
        <v>10.210000000000001</v>
      </c>
      <c r="F6634" s="6">
        <v>1791746.2</v>
      </c>
      <c r="G6634" s="6">
        <v>183005.27</v>
      </c>
    </row>
    <row r="6635" spans="1:10" hidden="1" x14ac:dyDescent="0.2">
      <c r="A6635" s="5">
        <v>2014</v>
      </c>
      <c r="B6635" s="5">
        <v>9</v>
      </c>
      <c r="C6635" s="5" t="str">
        <f t="shared" si="876"/>
        <v>Sep 2014</v>
      </c>
      <c r="D6635" s="5" t="s">
        <v>57</v>
      </c>
      <c r="E6635" s="7">
        <v>12.3</v>
      </c>
      <c r="F6635" s="6">
        <v>3434425.5</v>
      </c>
      <c r="G6635" s="6">
        <v>422356.31</v>
      </c>
    </row>
    <row r="6636" spans="1:10" x14ac:dyDescent="0.2">
      <c r="A6636" s="5">
        <v>2014</v>
      </c>
      <c r="B6636" s="5">
        <v>9</v>
      </c>
      <c r="C6636" s="5" t="str">
        <f t="shared" si="876"/>
        <v>Sep 2014</v>
      </c>
      <c r="D6636" s="5" t="s">
        <v>10</v>
      </c>
      <c r="E6636" s="7">
        <v>17.97</v>
      </c>
      <c r="F6636" s="6">
        <v>9202310.9000000004</v>
      </c>
      <c r="G6636" s="6">
        <v>1653288.9</v>
      </c>
      <c r="H6636" s="1">
        <f t="shared" ref="H6636" si="880">(E7248-E6636)/E7248</f>
        <v>-5.7680988816951176E-2</v>
      </c>
      <c r="I6636" s="1">
        <f t="shared" ref="I6636" si="881">(F7248-F6636)/F7248</f>
        <v>-2.7957430908167848E-2</v>
      </c>
      <c r="J6636" s="9">
        <f t="shared" ref="J6636" si="882">H6636/I6636</f>
        <v>2.0631720062696997</v>
      </c>
    </row>
    <row r="6637" spans="1:10" hidden="1" x14ac:dyDescent="0.2">
      <c r="A6637" s="5">
        <v>2014</v>
      </c>
      <c r="B6637" s="5">
        <v>9</v>
      </c>
      <c r="C6637" s="5" t="str">
        <f t="shared" si="876"/>
        <v>Sep 2014</v>
      </c>
      <c r="D6637" s="5" t="s">
        <v>11</v>
      </c>
      <c r="E6637" s="7">
        <v>12.78</v>
      </c>
      <c r="F6637" s="6">
        <v>1516656.5</v>
      </c>
      <c r="G6637" s="6">
        <v>193787.13</v>
      </c>
    </row>
    <row r="6638" spans="1:10" hidden="1" x14ac:dyDescent="0.2">
      <c r="A6638" s="5">
        <v>2014</v>
      </c>
      <c r="B6638" s="5">
        <v>9</v>
      </c>
      <c r="C6638" s="5" t="str">
        <f t="shared" si="876"/>
        <v>Sep 2014</v>
      </c>
      <c r="D6638" s="5" t="s">
        <v>12</v>
      </c>
      <c r="E6638" s="7">
        <v>19.82</v>
      </c>
      <c r="F6638" s="6">
        <v>1047221.4</v>
      </c>
      <c r="G6638" s="6">
        <v>207564.53</v>
      </c>
    </row>
    <row r="6639" spans="1:10" hidden="1" x14ac:dyDescent="0.2">
      <c r="A6639" s="5">
        <v>2014</v>
      </c>
      <c r="B6639" s="5">
        <v>9</v>
      </c>
      <c r="C6639" s="5" t="str">
        <f t="shared" si="876"/>
        <v>Sep 2014</v>
      </c>
      <c r="D6639" s="5" t="s">
        <v>14</v>
      </c>
      <c r="E6639" s="7">
        <v>12.57</v>
      </c>
      <c r="F6639" s="6">
        <v>162959</v>
      </c>
      <c r="G6639" s="6">
        <v>20487.77</v>
      </c>
    </row>
    <row r="6640" spans="1:10" hidden="1" x14ac:dyDescent="0.2">
      <c r="A6640" s="5">
        <v>2014</v>
      </c>
      <c r="B6640" s="5">
        <v>9</v>
      </c>
      <c r="C6640" s="5" t="str">
        <f t="shared" si="876"/>
        <v>Sep 2014</v>
      </c>
      <c r="D6640" s="5" t="s">
        <v>13</v>
      </c>
      <c r="E6640" s="7">
        <v>13.68</v>
      </c>
      <c r="F6640" s="6">
        <v>359402.39</v>
      </c>
      <c r="G6640" s="6">
        <v>49183.46</v>
      </c>
    </row>
    <row r="6641" spans="1:7" hidden="1" x14ac:dyDescent="0.2">
      <c r="A6641" s="5">
        <v>2014</v>
      </c>
      <c r="B6641" s="5">
        <v>9</v>
      </c>
      <c r="C6641" s="5" t="str">
        <f t="shared" si="876"/>
        <v>Sep 2014</v>
      </c>
      <c r="D6641" s="5" t="s">
        <v>15</v>
      </c>
      <c r="E6641" s="7">
        <v>12.22</v>
      </c>
      <c r="F6641" s="6">
        <v>11584746</v>
      </c>
      <c r="G6641" s="6">
        <v>1415316.6</v>
      </c>
    </row>
    <row r="6642" spans="1:7" hidden="1" x14ac:dyDescent="0.2">
      <c r="A6642" s="5">
        <v>2014</v>
      </c>
      <c r="B6642" s="5">
        <v>9</v>
      </c>
      <c r="C6642" s="5" t="str">
        <f t="shared" si="876"/>
        <v>Sep 2014</v>
      </c>
      <c r="D6642" s="5" t="s">
        <v>16</v>
      </c>
      <c r="E6642" s="7">
        <v>12.21</v>
      </c>
      <c r="F6642" s="6">
        <v>5129622.8</v>
      </c>
      <c r="G6642" s="6">
        <v>626085.54</v>
      </c>
    </row>
    <row r="6643" spans="1:7" hidden="1" x14ac:dyDescent="0.2">
      <c r="A6643" s="5">
        <v>2014</v>
      </c>
      <c r="B6643" s="5">
        <v>9</v>
      </c>
      <c r="C6643" s="5" t="str">
        <f t="shared" si="876"/>
        <v>Sep 2014</v>
      </c>
      <c r="D6643" s="5" t="s">
        <v>17</v>
      </c>
      <c r="E6643" s="7">
        <v>37.76</v>
      </c>
      <c r="F6643" s="6">
        <v>220654.72</v>
      </c>
      <c r="G6643" s="6">
        <v>83316.66</v>
      </c>
    </row>
    <row r="6644" spans="1:7" hidden="1" x14ac:dyDescent="0.2">
      <c r="A6644" s="5">
        <v>2014</v>
      </c>
      <c r="B6644" s="5">
        <v>9</v>
      </c>
      <c r="C6644" s="5" t="str">
        <f t="shared" si="876"/>
        <v>Sep 2014</v>
      </c>
      <c r="D6644" s="5" t="s">
        <v>21</v>
      </c>
      <c r="E6644" s="7">
        <v>12.07</v>
      </c>
      <c r="F6644" s="6">
        <v>991200.14</v>
      </c>
      <c r="G6644" s="6">
        <v>119603.63</v>
      </c>
    </row>
    <row r="6645" spans="1:7" hidden="1" x14ac:dyDescent="0.2">
      <c r="A6645" s="5">
        <v>2014</v>
      </c>
      <c r="B6645" s="5">
        <v>9</v>
      </c>
      <c r="C6645" s="5" t="str">
        <f t="shared" si="876"/>
        <v>Sep 2014</v>
      </c>
      <c r="D6645" s="5" t="s">
        <v>18</v>
      </c>
      <c r="E6645" s="7">
        <v>9.98</v>
      </c>
      <c r="F6645" s="6">
        <v>517144.74</v>
      </c>
      <c r="G6645" s="6">
        <v>51632.44</v>
      </c>
    </row>
    <row r="6646" spans="1:7" hidden="1" x14ac:dyDescent="0.2">
      <c r="A6646" s="5">
        <v>2014</v>
      </c>
      <c r="B6646" s="5">
        <v>9</v>
      </c>
      <c r="C6646" s="5" t="str">
        <f t="shared" si="876"/>
        <v>Sep 2014</v>
      </c>
      <c r="D6646" s="5" t="s">
        <v>19</v>
      </c>
      <c r="E6646" s="7">
        <v>12.05</v>
      </c>
      <c r="F6646" s="6">
        <v>3306056.5</v>
      </c>
      <c r="G6646" s="6">
        <v>398353.8</v>
      </c>
    </row>
    <row r="6647" spans="1:7" hidden="1" x14ac:dyDescent="0.2">
      <c r="A6647" s="5">
        <v>2014</v>
      </c>
      <c r="B6647" s="5">
        <v>9</v>
      </c>
      <c r="C6647" s="5" t="str">
        <f t="shared" si="876"/>
        <v>Sep 2014</v>
      </c>
      <c r="D6647" s="5" t="s">
        <v>20</v>
      </c>
      <c r="E6647" s="7">
        <v>11.85</v>
      </c>
      <c r="F6647" s="6">
        <v>2477936.7999999998</v>
      </c>
      <c r="G6647" s="6">
        <v>293732.46000000002</v>
      </c>
    </row>
    <row r="6648" spans="1:7" hidden="1" x14ac:dyDescent="0.2">
      <c r="A6648" s="5">
        <v>2014</v>
      </c>
      <c r="B6648" s="5">
        <v>9</v>
      </c>
      <c r="C6648" s="5" t="str">
        <f t="shared" si="876"/>
        <v>Sep 2014</v>
      </c>
      <c r="D6648" s="5" t="s">
        <v>22</v>
      </c>
      <c r="E6648" s="7">
        <v>12.4</v>
      </c>
      <c r="F6648" s="6">
        <v>1186964.6000000001</v>
      </c>
      <c r="G6648" s="6">
        <v>147146.78</v>
      </c>
    </row>
    <row r="6649" spans="1:7" hidden="1" x14ac:dyDescent="0.2">
      <c r="A6649" s="5">
        <v>2014</v>
      </c>
      <c r="B6649" s="5">
        <v>9</v>
      </c>
      <c r="C6649" s="5" t="str">
        <f t="shared" si="876"/>
        <v>Sep 2014</v>
      </c>
      <c r="D6649" s="5" t="s">
        <v>23</v>
      </c>
      <c r="E6649" s="7">
        <v>10.19</v>
      </c>
      <c r="F6649" s="6">
        <v>2061811.6</v>
      </c>
      <c r="G6649" s="6">
        <v>210127.87</v>
      </c>
    </row>
    <row r="6650" spans="1:7" hidden="1" x14ac:dyDescent="0.2">
      <c r="A6650" s="5">
        <v>2014</v>
      </c>
      <c r="B6650" s="5">
        <v>9</v>
      </c>
      <c r="C6650" s="5" t="str">
        <f t="shared" si="876"/>
        <v>Sep 2014</v>
      </c>
      <c r="D6650" s="5" t="s">
        <v>24</v>
      </c>
      <c r="E6650" s="7">
        <v>9.82</v>
      </c>
      <c r="F6650" s="6">
        <v>3146307.3</v>
      </c>
      <c r="G6650" s="6">
        <v>308986.96999999997</v>
      </c>
    </row>
    <row r="6651" spans="1:7" hidden="1" x14ac:dyDescent="0.2">
      <c r="A6651" s="5">
        <v>2014</v>
      </c>
      <c r="B6651" s="5">
        <v>9</v>
      </c>
      <c r="C6651" s="5" t="str">
        <f t="shared" ref="C6651:C6714" si="883">TEXT(DATE($A6651, $B6651, 1), "mmm yyyy")</f>
        <v>Sep 2014</v>
      </c>
      <c r="D6651" s="5" t="s">
        <v>27</v>
      </c>
      <c r="E6651" s="7">
        <v>16.75</v>
      </c>
      <c r="F6651" s="6">
        <v>1695531.4</v>
      </c>
      <c r="G6651" s="6">
        <v>283979.40000000002</v>
      </c>
    </row>
    <row r="6652" spans="1:7" hidden="1" x14ac:dyDescent="0.2">
      <c r="A6652" s="5">
        <v>2014</v>
      </c>
      <c r="B6652" s="5">
        <v>9</v>
      </c>
      <c r="C6652" s="5" t="str">
        <f t="shared" si="883"/>
        <v>Sep 2014</v>
      </c>
      <c r="D6652" s="5" t="s">
        <v>26</v>
      </c>
      <c r="E6652" s="7">
        <v>13.56</v>
      </c>
      <c r="F6652" s="6">
        <v>2017023.4</v>
      </c>
      <c r="G6652" s="6">
        <v>273478.78000000003</v>
      </c>
    </row>
    <row r="6653" spans="1:7" hidden="1" x14ac:dyDescent="0.2">
      <c r="A6653" s="5">
        <v>2014</v>
      </c>
      <c r="B6653" s="5">
        <v>9</v>
      </c>
      <c r="C6653" s="5" t="str">
        <f t="shared" si="883"/>
        <v>Sep 2014</v>
      </c>
      <c r="D6653" s="5" t="s">
        <v>25</v>
      </c>
      <c r="E6653" s="7">
        <v>15.77</v>
      </c>
      <c r="F6653" s="6">
        <v>342165.12</v>
      </c>
      <c r="G6653" s="6">
        <v>53965.27</v>
      </c>
    </row>
    <row r="6654" spans="1:7" hidden="1" x14ac:dyDescent="0.2">
      <c r="A6654" s="5">
        <v>2014</v>
      </c>
      <c r="B6654" s="5">
        <v>9</v>
      </c>
      <c r="C6654" s="5" t="str">
        <f t="shared" si="883"/>
        <v>Sep 2014</v>
      </c>
      <c r="D6654" s="5" t="s">
        <v>28</v>
      </c>
      <c r="E6654" s="7">
        <v>14.8</v>
      </c>
      <c r="F6654" s="6">
        <v>2490099.9</v>
      </c>
      <c r="G6654" s="6">
        <v>368593.89</v>
      </c>
    </row>
    <row r="6655" spans="1:7" hidden="1" x14ac:dyDescent="0.2">
      <c r="A6655" s="5">
        <v>2014</v>
      </c>
      <c r="B6655" s="5">
        <v>9</v>
      </c>
      <c r="C6655" s="5" t="str">
        <f t="shared" si="883"/>
        <v>Sep 2014</v>
      </c>
      <c r="D6655" s="5" t="s">
        <v>29</v>
      </c>
      <c r="E6655" s="7">
        <v>12.66</v>
      </c>
      <c r="F6655" s="6">
        <v>1594854.7</v>
      </c>
      <c r="G6655" s="6">
        <v>201912.22</v>
      </c>
    </row>
    <row r="6656" spans="1:7" hidden="1" x14ac:dyDescent="0.2">
      <c r="A6656" s="5">
        <v>2014</v>
      </c>
      <c r="B6656" s="5">
        <v>9</v>
      </c>
      <c r="C6656" s="5" t="str">
        <f t="shared" si="883"/>
        <v>Sep 2014</v>
      </c>
      <c r="D6656" s="5" t="s">
        <v>31</v>
      </c>
      <c r="E6656" s="7">
        <v>11</v>
      </c>
      <c r="F6656" s="6">
        <v>2671296.7999999998</v>
      </c>
      <c r="G6656" s="6">
        <v>293939.3</v>
      </c>
    </row>
    <row r="6657" spans="1:7" hidden="1" x14ac:dyDescent="0.2">
      <c r="A6657" s="5">
        <v>2014</v>
      </c>
      <c r="B6657" s="5">
        <v>9</v>
      </c>
      <c r="C6657" s="5" t="str">
        <f t="shared" si="883"/>
        <v>Sep 2014</v>
      </c>
      <c r="D6657" s="5" t="s">
        <v>30</v>
      </c>
      <c r="E6657" s="7">
        <v>11.36</v>
      </c>
      <c r="F6657" s="6">
        <v>1894275.3</v>
      </c>
      <c r="G6657" s="6">
        <v>215207.64</v>
      </c>
    </row>
    <row r="6658" spans="1:7" hidden="1" x14ac:dyDescent="0.2">
      <c r="A6658" s="5">
        <v>2014</v>
      </c>
      <c r="B6658" s="5">
        <v>9</v>
      </c>
      <c r="C6658" s="5" t="str">
        <f t="shared" si="883"/>
        <v>Sep 2014</v>
      </c>
      <c r="D6658" s="5" t="s">
        <v>32</v>
      </c>
      <c r="E6658" s="7">
        <v>10.91</v>
      </c>
      <c r="F6658" s="6">
        <v>328632.74</v>
      </c>
      <c r="G6658" s="6">
        <v>35861.24</v>
      </c>
    </row>
    <row r="6659" spans="1:7" hidden="1" x14ac:dyDescent="0.2">
      <c r="A6659" s="5">
        <v>2014</v>
      </c>
      <c r="B6659" s="5">
        <v>9</v>
      </c>
      <c r="C6659" s="5" t="str">
        <f t="shared" si="883"/>
        <v>Sep 2014</v>
      </c>
      <c r="D6659" s="5" t="s">
        <v>39</v>
      </c>
      <c r="E6659" s="7">
        <v>11.57</v>
      </c>
      <c r="F6659" s="6">
        <v>4819635.8</v>
      </c>
      <c r="G6659" s="6">
        <v>557390.24</v>
      </c>
    </row>
    <row r="6660" spans="1:7" hidden="1" x14ac:dyDescent="0.2">
      <c r="A6660" s="5">
        <v>2014</v>
      </c>
      <c r="B6660" s="5">
        <v>9</v>
      </c>
      <c r="C6660" s="5" t="str">
        <f t="shared" si="883"/>
        <v>Sep 2014</v>
      </c>
      <c r="D6660" s="5" t="s">
        <v>40</v>
      </c>
      <c r="E6660" s="7">
        <v>10.84</v>
      </c>
      <c r="F6660" s="6">
        <v>303716.15000000002</v>
      </c>
      <c r="G6660" s="6">
        <v>32924.379999999997</v>
      </c>
    </row>
    <row r="6661" spans="1:7" hidden="1" x14ac:dyDescent="0.2">
      <c r="A6661" s="5">
        <v>2014</v>
      </c>
      <c r="B6661" s="5">
        <v>9</v>
      </c>
      <c r="C6661" s="5" t="str">
        <f t="shared" si="883"/>
        <v>Sep 2014</v>
      </c>
      <c r="D6661" s="5" t="s">
        <v>33</v>
      </c>
      <c r="E6661" s="7">
        <v>12.06</v>
      </c>
      <c r="F6661" s="6">
        <v>727701.6</v>
      </c>
      <c r="G6661" s="6">
        <v>87792.03</v>
      </c>
    </row>
    <row r="6662" spans="1:7" hidden="1" x14ac:dyDescent="0.2">
      <c r="A6662" s="5">
        <v>2014</v>
      </c>
      <c r="B6662" s="5">
        <v>9</v>
      </c>
      <c r="C6662" s="5" t="str">
        <f t="shared" si="883"/>
        <v>Sep 2014</v>
      </c>
      <c r="D6662" s="5" t="s">
        <v>35</v>
      </c>
      <c r="E6662" s="7">
        <v>17.36</v>
      </c>
      <c r="F6662" s="6">
        <v>368193.29</v>
      </c>
      <c r="G6662" s="6">
        <v>63909.35</v>
      </c>
    </row>
    <row r="6663" spans="1:7" hidden="1" x14ac:dyDescent="0.2">
      <c r="A6663" s="5">
        <v>2014</v>
      </c>
      <c r="B6663" s="5">
        <v>9</v>
      </c>
      <c r="C6663" s="5" t="str">
        <f t="shared" si="883"/>
        <v>Sep 2014</v>
      </c>
      <c r="D6663" s="5" t="s">
        <v>36</v>
      </c>
      <c r="E6663" s="7">
        <v>15.84</v>
      </c>
      <c r="F6663" s="6">
        <v>2320510.7999999998</v>
      </c>
      <c r="G6663" s="6">
        <v>367646.75</v>
      </c>
    </row>
    <row r="6664" spans="1:7" hidden="1" x14ac:dyDescent="0.2">
      <c r="A6664" s="5">
        <v>2014</v>
      </c>
      <c r="B6664" s="5">
        <v>9</v>
      </c>
      <c r="C6664" s="5" t="str">
        <f t="shared" si="883"/>
        <v>Sep 2014</v>
      </c>
      <c r="D6664" s="5" t="s">
        <v>37</v>
      </c>
      <c r="E6664" s="7">
        <v>12.69</v>
      </c>
      <c r="F6664" s="6">
        <v>581059.91</v>
      </c>
      <c r="G6664" s="6">
        <v>73751.75</v>
      </c>
    </row>
    <row r="6665" spans="1:7" hidden="1" x14ac:dyDescent="0.2">
      <c r="A6665" s="5">
        <v>2014</v>
      </c>
      <c r="B6665" s="5">
        <v>9</v>
      </c>
      <c r="C6665" s="5" t="str">
        <f t="shared" si="883"/>
        <v>Sep 2014</v>
      </c>
      <c r="D6665" s="5" t="s">
        <v>34</v>
      </c>
      <c r="E6665" s="7">
        <v>12.87</v>
      </c>
      <c r="F6665" s="6">
        <v>1262390.8</v>
      </c>
      <c r="G6665" s="6">
        <v>162448.19</v>
      </c>
    </row>
    <row r="6666" spans="1:7" hidden="1" x14ac:dyDescent="0.2">
      <c r="A6666" s="5">
        <v>2014</v>
      </c>
      <c r="B6666" s="5">
        <v>9</v>
      </c>
      <c r="C6666" s="5" t="str">
        <f t="shared" si="883"/>
        <v>Sep 2014</v>
      </c>
      <c r="D6666" s="5" t="s">
        <v>38</v>
      </c>
      <c r="E6666" s="7">
        <v>19.41</v>
      </c>
      <c r="F6666" s="6">
        <v>4331593.4000000004</v>
      </c>
      <c r="G6666" s="6">
        <v>840656.36</v>
      </c>
    </row>
    <row r="6667" spans="1:7" hidden="1" x14ac:dyDescent="0.2">
      <c r="A6667" s="5">
        <v>2014</v>
      </c>
      <c r="B6667" s="5">
        <v>9</v>
      </c>
      <c r="C6667" s="5" t="str">
        <f t="shared" si="883"/>
        <v>Sep 2014</v>
      </c>
      <c r="D6667" s="5" t="s">
        <v>41</v>
      </c>
      <c r="E6667" s="7">
        <v>12.39</v>
      </c>
      <c r="F6667" s="6">
        <v>3807888.6</v>
      </c>
      <c r="G6667" s="6">
        <v>471632.4</v>
      </c>
    </row>
    <row r="6668" spans="1:7" hidden="1" x14ac:dyDescent="0.2">
      <c r="A6668" s="5">
        <v>2014</v>
      </c>
      <c r="B6668" s="5">
        <v>9</v>
      </c>
      <c r="C6668" s="5" t="str">
        <f t="shared" si="883"/>
        <v>Sep 2014</v>
      </c>
      <c r="D6668" s="5" t="s">
        <v>42</v>
      </c>
      <c r="E6668" s="7">
        <v>11.21</v>
      </c>
      <c r="F6668" s="6">
        <v>2029947.5</v>
      </c>
      <c r="G6668" s="6">
        <v>227511.09</v>
      </c>
    </row>
    <row r="6669" spans="1:7" hidden="1" x14ac:dyDescent="0.2">
      <c r="A6669" s="5">
        <v>2014</v>
      </c>
      <c r="B6669" s="5">
        <v>9</v>
      </c>
      <c r="C6669" s="5" t="str">
        <f t="shared" si="883"/>
        <v>Sep 2014</v>
      </c>
      <c r="D6669" s="5" t="s">
        <v>43</v>
      </c>
      <c r="E6669" s="7">
        <v>10.72</v>
      </c>
      <c r="F6669" s="6">
        <v>1274090.5</v>
      </c>
      <c r="G6669" s="6">
        <v>136631.9</v>
      </c>
    </row>
    <row r="6670" spans="1:7" hidden="1" x14ac:dyDescent="0.2">
      <c r="A6670" s="5">
        <v>2014</v>
      </c>
      <c r="B6670" s="5">
        <v>9</v>
      </c>
      <c r="C6670" s="5" t="str">
        <f t="shared" si="883"/>
        <v>Sep 2014</v>
      </c>
      <c r="D6670" s="5" t="s">
        <v>44</v>
      </c>
      <c r="E6670" s="7">
        <v>13.49</v>
      </c>
      <c r="F6670" s="6">
        <v>3970885.8</v>
      </c>
      <c r="G6670" s="6">
        <v>535485.85</v>
      </c>
    </row>
    <row r="6671" spans="1:7" hidden="1" x14ac:dyDescent="0.2">
      <c r="A6671" s="5">
        <v>2014</v>
      </c>
      <c r="B6671" s="5">
        <v>9</v>
      </c>
      <c r="C6671" s="5" t="str">
        <f t="shared" si="883"/>
        <v>Sep 2014</v>
      </c>
      <c r="D6671" s="5" t="s">
        <v>45</v>
      </c>
      <c r="E6671" s="7">
        <v>17.21</v>
      </c>
      <c r="F6671" s="6">
        <v>266762.28000000003</v>
      </c>
      <c r="G6671" s="6">
        <v>45908.33</v>
      </c>
    </row>
    <row r="6672" spans="1:7" hidden="1" x14ac:dyDescent="0.2">
      <c r="A6672" s="5">
        <v>2014</v>
      </c>
      <c r="B6672" s="5">
        <v>9</v>
      </c>
      <c r="C6672" s="5" t="str">
        <f t="shared" si="883"/>
        <v>Sep 2014</v>
      </c>
      <c r="D6672" s="5" t="s">
        <v>46</v>
      </c>
      <c r="E6672" s="7">
        <v>12.68</v>
      </c>
      <c r="F6672" s="6">
        <v>2661585.2000000002</v>
      </c>
      <c r="G6672" s="6">
        <v>337581.08</v>
      </c>
    </row>
    <row r="6673" spans="1:10" hidden="1" x14ac:dyDescent="0.2">
      <c r="A6673" s="5">
        <v>2014</v>
      </c>
      <c r="B6673" s="5">
        <v>9</v>
      </c>
      <c r="C6673" s="5" t="str">
        <f t="shared" si="883"/>
        <v>Sep 2014</v>
      </c>
      <c r="D6673" s="5" t="s">
        <v>47</v>
      </c>
      <c r="E6673" s="7">
        <v>11.48</v>
      </c>
      <c r="F6673" s="6">
        <v>317731.71000000002</v>
      </c>
      <c r="G6673" s="6">
        <v>36478.35</v>
      </c>
    </row>
    <row r="6674" spans="1:10" hidden="1" x14ac:dyDescent="0.2">
      <c r="A6674" s="5">
        <v>2014</v>
      </c>
      <c r="B6674" s="5">
        <v>9</v>
      </c>
      <c r="C6674" s="5" t="str">
        <f t="shared" si="883"/>
        <v>Sep 2014</v>
      </c>
      <c r="D6674" s="5" t="s">
        <v>48</v>
      </c>
      <c r="E6674" s="7">
        <v>10.06</v>
      </c>
      <c r="F6674" s="6">
        <v>3798280.5</v>
      </c>
      <c r="G6674" s="6">
        <v>382259.15</v>
      </c>
    </row>
    <row r="6675" spans="1:10" x14ac:dyDescent="0.2">
      <c r="A6675" s="5">
        <v>2014</v>
      </c>
      <c r="B6675" s="5">
        <v>9</v>
      </c>
      <c r="C6675" s="5" t="str">
        <f t="shared" si="883"/>
        <v>Sep 2014</v>
      </c>
      <c r="D6675" s="5" t="s">
        <v>49</v>
      </c>
      <c r="E6675" s="7">
        <v>12.03</v>
      </c>
      <c r="F6675" s="6">
        <v>14647866</v>
      </c>
      <c r="G6675" s="6">
        <v>1762430.5</v>
      </c>
      <c r="H6675" s="1">
        <f t="shared" ref="H6675" si="884">(E7287-E6675)/E7287</f>
        <v>-5.8978873239436617E-2</v>
      </c>
      <c r="I6675" s="1">
        <f t="shared" ref="I6675" si="885">(F7287-F6675)/F7287</f>
        <v>9.9686016320662801E-3</v>
      </c>
      <c r="J6675" s="9">
        <f t="shared" ref="J6675" si="886">H6675/I6675</f>
        <v>-5.9164640554716943</v>
      </c>
    </row>
    <row r="6676" spans="1:10" hidden="1" x14ac:dyDescent="0.2">
      <c r="A6676" s="5">
        <v>2014</v>
      </c>
      <c r="B6676" s="5">
        <v>9</v>
      </c>
      <c r="C6676" s="5" t="str">
        <f t="shared" si="883"/>
        <v>Sep 2014</v>
      </c>
      <c r="D6676" s="5" t="s">
        <v>50</v>
      </c>
      <c r="E6676" s="7">
        <v>11.02</v>
      </c>
      <c r="F6676" s="6">
        <v>778706.78</v>
      </c>
      <c r="G6676" s="6">
        <v>85831.29</v>
      </c>
    </row>
    <row r="6677" spans="1:10" hidden="1" x14ac:dyDescent="0.2">
      <c r="A6677" s="5">
        <v>2014</v>
      </c>
      <c r="B6677" s="5">
        <v>9</v>
      </c>
      <c r="C6677" s="5" t="str">
        <f t="shared" si="883"/>
        <v>Sep 2014</v>
      </c>
      <c r="D6677" s="5" t="s">
        <v>52</v>
      </c>
      <c r="E6677" s="7">
        <v>11.97</v>
      </c>
      <c r="F6677" s="6">
        <v>3356200.8</v>
      </c>
      <c r="G6677" s="6">
        <v>401889.3</v>
      </c>
    </row>
    <row r="6678" spans="1:10" hidden="1" x14ac:dyDescent="0.2">
      <c r="A6678" s="5">
        <v>2014</v>
      </c>
      <c r="B6678" s="5">
        <v>9</v>
      </c>
      <c r="C6678" s="5" t="str">
        <f t="shared" si="883"/>
        <v>Sep 2014</v>
      </c>
      <c r="D6678" s="5" t="s">
        <v>51</v>
      </c>
      <c r="E6678" s="7">
        <v>17.760000000000002</v>
      </c>
      <c r="F6678" s="6">
        <v>156078.84</v>
      </c>
      <c r="G6678" s="6">
        <v>27714.12</v>
      </c>
    </row>
    <row r="6679" spans="1:10" hidden="1" x14ac:dyDescent="0.2">
      <c r="A6679" s="5">
        <v>2014</v>
      </c>
      <c r="B6679" s="5">
        <v>9</v>
      </c>
      <c r="C6679" s="5" t="str">
        <f t="shared" si="883"/>
        <v>Sep 2014</v>
      </c>
      <c r="D6679" s="5" t="s">
        <v>54</v>
      </c>
      <c r="E6679" s="7">
        <v>8.92</v>
      </c>
      <c r="F6679" s="6">
        <v>2220947</v>
      </c>
      <c r="G6679" s="6">
        <v>198055.38</v>
      </c>
    </row>
    <row r="6680" spans="1:10" hidden="1" x14ac:dyDescent="0.2">
      <c r="A6680" s="5">
        <v>2014</v>
      </c>
      <c r="B6680" s="5">
        <v>9</v>
      </c>
      <c r="C6680" s="5" t="str">
        <f t="shared" si="883"/>
        <v>Sep 2014</v>
      </c>
      <c r="D6680" s="5" t="s">
        <v>55</v>
      </c>
      <c r="E6680" s="7">
        <v>14.4</v>
      </c>
      <c r="F6680" s="6">
        <v>1540834.7</v>
      </c>
      <c r="G6680" s="6">
        <v>221913.35</v>
      </c>
    </row>
    <row r="6681" spans="1:10" hidden="1" x14ac:dyDescent="0.2">
      <c r="A6681" s="5">
        <v>2014</v>
      </c>
      <c r="B6681" s="5">
        <v>9</v>
      </c>
      <c r="C6681" s="5" t="str">
        <f t="shared" si="883"/>
        <v>Sep 2014</v>
      </c>
      <c r="D6681" s="5" t="s">
        <v>53</v>
      </c>
      <c r="E6681" s="7">
        <v>9.52</v>
      </c>
      <c r="F6681" s="6">
        <v>732664.21</v>
      </c>
      <c r="G6681" s="6">
        <v>69769.440000000002</v>
      </c>
    </row>
    <row r="6682" spans="1:10" hidden="1" x14ac:dyDescent="0.2">
      <c r="A6682" s="5">
        <v>2014</v>
      </c>
      <c r="B6682" s="5">
        <v>9</v>
      </c>
      <c r="C6682" s="5" t="str">
        <f t="shared" si="883"/>
        <v>Sep 2014</v>
      </c>
      <c r="D6682" s="5" t="s">
        <v>56</v>
      </c>
      <c r="E6682" s="7">
        <v>11.08</v>
      </c>
      <c r="F6682" s="6">
        <v>181865.45</v>
      </c>
      <c r="G6682" s="6">
        <v>20154.23</v>
      </c>
    </row>
    <row r="6683" spans="1:10" hidden="1" x14ac:dyDescent="0.2">
      <c r="A6683" s="5">
        <v>2014</v>
      </c>
      <c r="B6683" s="5">
        <v>8</v>
      </c>
      <c r="C6683" s="5" t="str">
        <f t="shared" si="883"/>
        <v>Aug 2014</v>
      </c>
      <c r="D6683" s="5" t="s">
        <v>7</v>
      </c>
      <c r="E6683" s="7">
        <v>20.57</v>
      </c>
      <c r="F6683" s="6">
        <v>142046.18</v>
      </c>
      <c r="G6683" s="6">
        <v>29222.639999999999</v>
      </c>
    </row>
    <row r="6684" spans="1:10" hidden="1" x14ac:dyDescent="0.2">
      <c r="A6684" s="5">
        <v>2014</v>
      </c>
      <c r="B6684" s="5">
        <v>8</v>
      </c>
      <c r="C6684" s="5" t="str">
        <f t="shared" si="883"/>
        <v>Aug 2014</v>
      </c>
      <c r="D6684" s="5" t="s">
        <v>8</v>
      </c>
      <c r="E6684" s="7">
        <v>11.75</v>
      </c>
      <c r="F6684" s="6">
        <v>3323201.6</v>
      </c>
      <c r="G6684" s="6">
        <v>390503.89</v>
      </c>
      <c r="H6684" s="1">
        <f>(E7296-E6684)/E7296</f>
        <v>-1.2931034482758652E-2</v>
      </c>
      <c r="I6684" s="1">
        <f>(F7296-F6684)/F7296</f>
        <v>-4.4211586853007995E-2</v>
      </c>
      <c r="J6684" s="9">
        <f>H6684/I6684</f>
        <v>0.29248066860280253</v>
      </c>
    </row>
    <row r="6685" spans="1:10" hidden="1" x14ac:dyDescent="0.2">
      <c r="A6685" s="5">
        <v>2014</v>
      </c>
      <c r="B6685" s="5">
        <v>8</v>
      </c>
      <c r="C6685" s="5" t="str">
        <f t="shared" si="883"/>
        <v>Aug 2014</v>
      </c>
      <c r="D6685" s="5" t="s">
        <v>9</v>
      </c>
      <c r="E6685" s="7">
        <v>10.039999999999999</v>
      </c>
      <c r="F6685" s="6">
        <v>1775250.1</v>
      </c>
      <c r="G6685" s="6">
        <v>178289.68</v>
      </c>
    </row>
    <row r="6686" spans="1:10" hidden="1" x14ac:dyDescent="0.2">
      <c r="A6686" s="5">
        <v>2014</v>
      </c>
      <c r="B6686" s="5">
        <v>8</v>
      </c>
      <c r="C6686" s="5" t="str">
        <f t="shared" si="883"/>
        <v>Aug 2014</v>
      </c>
      <c r="D6686" s="5" t="s">
        <v>57</v>
      </c>
      <c r="E6686" s="7">
        <v>12.36</v>
      </c>
      <c r="F6686" s="6">
        <v>3913452.5</v>
      </c>
      <c r="G6686" s="6">
        <v>483777.11</v>
      </c>
    </row>
    <row r="6687" spans="1:10" x14ac:dyDescent="0.2">
      <c r="A6687" s="5">
        <v>2014</v>
      </c>
      <c r="B6687" s="5">
        <v>8</v>
      </c>
      <c r="C6687" s="5" t="str">
        <f t="shared" si="883"/>
        <v>Aug 2014</v>
      </c>
      <c r="D6687" s="5" t="s">
        <v>10</v>
      </c>
      <c r="E6687" s="7">
        <v>18.07</v>
      </c>
      <c r="F6687" s="6">
        <v>9319784.0999999996</v>
      </c>
      <c r="G6687" s="6">
        <v>1684259.8</v>
      </c>
      <c r="H6687" s="1">
        <f t="shared" ref="H6687" si="887">(E7299-E6687)/E7299</f>
        <v>-0.10723039215686274</v>
      </c>
      <c r="I6687" s="1">
        <f t="shared" ref="I6687" si="888">(F7299-F6687)/F7299</f>
        <v>-7.0857957030070778E-2</v>
      </c>
      <c r="J6687" s="9">
        <f t="shared" ref="J6687" si="889">H6687/I6687</f>
        <v>1.5133147588683116</v>
      </c>
    </row>
    <row r="6688" spans="1:10" hidden="1" x14ac:dyDescent="0.2">
      <c r="A6688" s="5">
        <v>2014</v>
      </c>
      <c r="B6688" s="5">
        <v>8</v>
      </c>
      <c r="C6688" s="5" t="str">
        <f t="shared" si="883"/>
        <v>Aug 2014</v>
      </c>
      <c r="D6688" s="5" t="s">
        <v>11</v>
      </c>
      <c r="E6688" s="7">
        <v>12.89</v>
      </c>
      <c r="F6688" s="6">
        <v>1736756.4</v>
      </c>
      <c r="G6688" s="6">
        <v>223852.05</v>
      </c>
    </row>
    <row r="6689" spans="1:7" hidden="1" x14ac:dyDescent="0.2">
      <c r="A6689" s="5">
        <v>2014</v>
      </c>
      <c r="B6689" s="5">
        <v>8</v>
      </c>
      <c r="C6689" s="5" t="str">
        <f t="shared" si="883"/>
        <v>Aug 2014</v>
      </c>
      <c r="D6689" s="5" t="s">
        <v>12</v>
      </c>
      <c r="E6689" s="7">
        <v>19.88</v>
      </c>
      <c r="F6689" s="6">
        <v>1121649.3</v>
      </c>
      <c r="G6689" s="6">
        <v>222965.92</v>
      </c>
    </row>
    <row r="6690" spans="1:7" hidden="1" x14ac:dyDescent="0.2">
      <c r="A6690" s="5">
        <v>2014</v>
      </c>
      <c r="B6690" s="5">
        <v>8</v>
      </c>
      <c r="C6690" s="5" t="str">
        <f t="shared" si="883"/>
        <v>Aug 2014</v>
      </c>
      <c r="D6690" s="5" t="s">
        <v>14</v>
      </c>
      <c r="E6690" s="7">
        <v>12.61</v>
      </c>
      <c r="F6690" s="6">
        <v>191601.81</v>
      </c>
      <c r="G6690" s="6">
        <v>24163.18</v>
      </c>
    </row>
    <row r="6691" spans="1:7" hidden="1" x14ac:dyDescent="0.2">
      <c r="A6691" s="5">
        <v>2014</v>
      </c>
      <c r="B6691" s="5">
        <v>8</v>
      </c>
      <c r="C6691" s="5" t="str">
        <f t="shared" si="883"/>
        <v>Aug 2014</v>
      </c>
      <c r="D6691" s="5" t="s">
        <v>13</v>
      </c>
      <c r="E6691" s="7">
        <v>14.04</v>
      </c>
      <c r="F6691" s="6">
        <v>421130</v>
      </c>
      <c r="G6691" s="6">
        <v>59134.78</v>
      </c>
    </row>
    <row r="6692" spans="1:7" hidden="1" x14ac:dyDescent="0.2">
      <c r="A6692" s="5">
        <v>2014</v>
      </c>
      <c r="B6692" s="5">
        <v>8</v>
      </c>
      <c r="C6692" s="5" t="str">
        <f t="shared" si="883"/>
        <v>Aug 2014</v>
      </c>
      <c r="D6692" s="5" t="s">
        <v>15</v>
      </c>
      <c r="E6692" s="7">
        <v>11.89</v>
      </c>
      <c r="F6692" s="6">
        <v>12711177</v>
      </c>
      <c r="G6692" s="6">
        <v>1511373.1</v>
      </c>
    </row>
    <row r="6693" spans="1:7" hidden="1" x14ac:dyDescent="0.2">
      <c r="A6693" s="5">
        <v>2014</v>
      </c>
      <c r="B6693" s="5">
        <v>8</v>
      </c>
      <c r="C6693" s="5" t="str">
        <f t="shared" si="883"/>
        <v>Aug 2014</v>
      </c>
      <c r="D6693" s="5" t="s">
        <v>16</v>
      </c>
      <c r="E6693" s="7">
        <v>12.6</v>
      </c>
      <c r="F6693" s="6">
        <v>5819513.5999999996</v>
      </c>
      <c r="G6693" s="6">
        <v>733288.78</v>
      </c>
    </row>
    <row r="6694" spans="1:7" hidden="1" x14ac:dyDescent="0.2">
      <c r="A6694" s="5">
        <v>2014</v>
      </c>
      <c r="B6694" s="5">
        <v>8</v>
      </c>
      <c r="C6694" s="5" t="str">
        <f t="shared" si="883"/>
        <v>Aug 2014</v>
      </c>
      <c r="D6694" s="5" t="s">
        <v>17</v>
      </c>
      <c r="E6694" s="7">
        <v>37.450000000000003</v>
      </c>
      <c r="F6694" s="6">
        <v>232583.55</v>
      </c>
      <c r="G6694" s="6">
        <v>87095.5</v>
      </c>
    </row>
    <row r="6695" spans="1:7" hidden="1" x14ac:dyDescent="0.2">
      <c r="A6695" s="5">
        <v>2014</v>
      </c>
      <c r="B6695" s="5">
        <v>8</v>
      </c>
      <c r="C6695" s="5" t="str">
        <f t="shared" si="883"/>
        <v>Aug 2014</v>
      </c>
      <c r="D6695" s="5" t="s">
        <v>21</v>
      </c>
      <c r="E6695" s="7">
        <v>13.25</v>
      </c>
      <c r="F6695" s="6">
        <v>1305403.3999999999</v>
      </c>
      <c r="G6695" s="6">
        <v>172909.26</v>
      </c>
    </row>
    <row r="6696" spans="1:7" hidden="1" x14ac:dyDescent="0.2">
      <c r="A6696" s="5">
        <v>2014</v>
      </c>
      <c r="B6696" s="5">
        <v>8</v>
      </c>
      <c r="C6696" s="5" t="str">
        <f t="shared" si="883"/>
        <v>Aug 2014</v>
      </c>
      <c r="D6696" s="5" t="s">
        <v>18</v>
      </c>
      <c r="E6696" s="7">
        <v>10.51</v>
      </c>
      <c r="F6696" s="6">
        <v>647693.27</v>
      </c>
      <c r="G6696" s="6">
        <v>68086.559999999998</v>
      </c>
    </row>
    <row r="6697" spans="1:7" hidden="1" x14ac:dyDescent="0.2">
      <c r="A6697" s="5">
        <v>2014</v>
      </c>
      <c r="B6697" s="5">
        <v>8</v>
      </c>
      <c r="C6697" s="5" t="str">
        <f t="shared" si="883"/>
        <v>Aug 2014</v>
      </c>
      <c r="D6697" s="5" t="s">
        <v>19</v>
      </c>
      <c r="E6697" s="7">
        <v>12.41</v>
      </c>
      <c r="F6697" s="6">
        <v>4691414.5</v>
      </c>
      <c r="G6697" s="6">
        <v>582033.93000000005</v>
      </c>
    </row>
    <row r="6698" spans="1:7" hidden="1" x14ac:dyDescent="0.2">
      <c r="A6698" s="5">
        <v>2014</v>
      </c>
      <c r="B6698" s="5">
        <v>8</v>
      </c>
      <c r="C6698" s="5" t="str">
        <f t="shared" si="883"/>
        <v>Aug 2014</v>
      </c>
      <c r="D6698" s="5" t="s">
        <v>20</v>
      </c>
      <c r="E6698" s="7">
        <v>11.77</v>
      </c>
      <c r="F6698" s="6">
        <v>2918718.4</v>
      </c>
      <c r="G6698" s="6">
        <v>343648.82</v>
      </c>
    </row>
    <row r="6699" spans="1:7" hidden="1" x14ac:dyDescent="0.2">
      <c r="A6699" s="5">
        <v>2014</v>
      </c>
      <c r="B6699" s="5">
        <v>8</v>
      </c>
      <c r="C6699" s="5" t="str">
        <f t="shared" si="883"/>
        <v>Aug 2014</v>
      </c>
      <c r="D6699" s="5" t="s">
        <v>22</v>
      </c>
      <c r="E6699" s="7">
        <v>12.78</v>
      </c>
      <c r="F6699" s="6">
        <v>1543106.9</v>
      </c>
      <c r="G6699" s="6">
        <v>197221.6</v>
      </c>
    </row>
    <row r="6700" spans="1:7" hidden="1" x14ac:dyDescent="0.2">
      <c r="A6700" s="5">
        <v>2014</v>
      </c>
      <c r="B6700" s="5">
        <v>8</v>
      </c>
      <c r="C6700" s="5" t="str">
        <f t="shared" si="883"/>
        <v>Aug 2014</v>
      </c>
      <c r="D6700" s="5" t="s">
        <v>23</v>
      </c>
      <c r="E6700" s="7">
        <v>10.210000000000001</v>
      </c>
      <c r="F6700" s="6">
        <v>2436678</v>
      </c>
      <c r="G6700" s="6">
        <v>248759.5</v>
      </c>
    </row>
    <row r="6701" spans="1:7" hidden="1" x14ac:dyDescent="0.2">
      <c r="A6701" s="5">
        <v>2014</v>
      </c>
      <c r="B6701" s="5">
        <v>8</v>
      </c>
      <c r="C6701" s="5" t="str">
        <f t="shared" si="883"/>
        <v>Aug 2014</v>
      </c>
      <c r="D6701" s="5" t="s">
        <v>24</v>
      </c>
      <c r="E6701" s="7">
        <v>9.85</v>
      </c>
      <c r="F6701" s="6">
        <v>3286992.6</v>
      </c>
      <c r="G6701" s="6">
        <v>323678.46999999997</v>
      </c>
    </row>
    <row r="6702" spans="1:7" hidden="1" x14ac:dyDescent="0.2">
      <c r="A6702" s="5">
        <v>2014</v>
      </c>
      <c r="B6702" s="5">
        <v>8</v>
      </c>
      <c r="C6702" s="5" t="str">
        <f t="shared" si="883"/>
        <v>Aug 2014</v>
      </c>
      <c r="D6702" s="5" t="s">
        <v>27</v>
      </c>
      <c r="E6702" s="7">
        <v>17.75</v>
      </c>
      <c r="F6702" s="6">
        <v>1773993.7</v>
      </c>
      <c r="G6702" s="6">
        <v>314933.06</v>
      </c>
    </row>
    <row r="6703" spans="1:7" hidden="1" x14ac:dyDescent="0.2">
      <c r="A6703" s="5">
        <v>2014</v>
      </c>
      <c r="B6703" s="5">
        <v>8</v>
      </c>
      <c r="C6703" s="5" t="str">
        <f t="shared" si="883"/>
        <v>Aug 2014</v>
      </c>
      <c r="D6703" s="5" t="s">
        <v>26</v>
      </c>
      <c r="E6703" s="7">
        <v>13.72</v>
      </c>
      <c r="F6703" s="6">
        <v>2358236.1</v>
      </c>
      <c r="G6703" s="6">
        <v>323632.78000000003</v>
      </c>
    </row>
    <row r="6704" spans="1:7" hidden="1" x14ac:dyDescent="0.2">
      <c r="A6704" s="5">
        <v>2014</v>
      </c>
      <c r="B6704" s="5">
        <v>8</v>
      </c>
      <c r="C6704" s="5" t="str">
        <f t="shared" si="883"/>
        <v>Aug 2014</v>
      </c>
      <c r="D6704" s="5" t="s">
        <v>25</v>
      </c>
      <c r="E6704" s="7">
        <v>15.3</v>
      </c>
      <c r="F6704" s="6">
        <v>386133</v>
      </c>
      <c r="G6704" s="6">
        <v>59090.28</v>
      </c>
    </row>
    <row r="6705" spans="1:7" hidden="1" x14ac:dyDescent="0.2">
      <c r="A6705" s="5">
        <v>2014</v>
      </c>
      <c r="B6705" s="5">
        <v>8</v>
      </c>
      <c r="C6705" s="5" t="str">
        <f t="shared" si="883"/>
        <v>Aug 2014</v>
      </c>
      <c r="D6705" s="5" t="s">
        <v>28</v>
      </c>
      <c r="E6705" s="7">
        <v>14.87</v>
      </c>
      <c r="F6705" s="6">
        <v>3061300.4</v>
      </c>
      <c r="G6705" s="6">
        <v>455100.15999999997</v>
      </c>
    </row>
    <row r="6706" spans="1:7" hidden="1" x14ac:dyDescent="0.2">
      <c r="A6706" s="5">
        <v>2014</v>
      </c>
      <c r="B6706" s="5">
        <v>8</v>
      </c>
      <c r="C6706" s="5" t="str">
        <f t="shared" si="883"/>
        <v>Aug 2014</v>
      </c>
      <c r="D6706" s="5" t="s">
        <v>29</v>
      </c>
      <c r="E6706" s="7">
        <v>12.74</v>
      </c>
      <c r="F6706" s="6">
        <v>2010964.2</v>
      </c>
      <c r="G6706" s="6">
        <v>256231.93</v>
      </c>
    </row>
    <row r="6707" spans="1:7" hidden="1" x14ac:dyDescent="0.2">
      <c r="A6707" s="5">
        <v>2014</v>
      </c>
      <c r="B6707" s="5">
        <v>8</v>
      </c>
      <c r="C6707" s="5" t="str">
        <f t="shared" si="883"/>
        <v>Aug 2014</v>
      </c>
      <c r="D6707" s="5" t="s">
        <v>31</v>
      </c>
      <c r="E6707" s="7">
        <v>12.2</v>
      </c>
      <c r="F6707" s="6">
        <v>3486801.3</v>
      </c>
      <c r="G6707" s="6">
        <v>425522.95</v>
      </c>
    </row>
    <row r="6708" spans="1:7" hidden="1" x14ac:dyDescent="0.2">
      <c r="A6708" s="5">
        <v>2014</v>
      </c>
      <c r="B6708" s="5">
        <v>8</v>
      </c>
      <c r="C6708" s="5" t="str">
        <f t="shared" si="883"/>
        <v>Aug 2014</v>
      </c>
      <c r="D6708" s="5" t="s">
        <v>30</v>
      </c>
      <c r="E6708" s="7">
        <v>11.56</v>
      </c>
      <c r="F6708" s="6">
        <v>1873989.9</v>
      </c>
      <c r="G6708" s="6">
        <v>216670.62</v>
      </c>
    </row>
    <row r="6709" spans="1:7" hidden="1" x14ac:dyDescent="0.2">
      <c r="A6709" s="5">
        <v>2014</v>
      </c>
      <c r="B6709" s="5">
        <v>8</v>
      </c>
      <c r="C6709" s="5" t="str">
        <f t="shared" si="883"/>
        <v>Aug 2014</v>
      </c>
      <c r="D6709" s="5" t="s">
        <v>32</v>
      </c>
      <c r="E6709" s="7">
        <v>10.82</v>
      </c>
      <c r="F6709" s="6">
        <v>380232.89</v>
      </c>
      <c r="G6709" s="6">
        <v>41138.720000000001</v>
      </c>
    </row>
    <row r="6710" spans="1:7" hidden="1" x14ac:dyDescent="0.2">
      <c r="A6710" s="5">
        <v>2014</v>
      </c>
      <c r="B6710" s="5">
        <v>8</v>
      </c>
      <c r="C6710" s="5" t="str">
        <f t="shared" si="883"/>
        <v>Aug 2014</v>
      </c>
      <c r="D6710" s="5" t="s">
        <v>39</v>
      </c>
      <c r="E6710" s="7">
        <v>11.42</v>
      </c>
      <c r="F6710" s="6">
        <v>5237360.8</v>
      </c>
      <c r="G6710" s="6">
        <v>598114.53</v>
      </c>
    </row>
    <row r="6711" spans="1:7" hidden="1" x14ac:dyDescent="0.2">
      <c r="A6711" s="5">
        <v>2014</v>
      </c>
      <c r="B6711" s="5">
        <v>8</v>
      </c>
      <c r="C6711" s="5" t="str">
        <f t="shared" si="883"/>
        <v>Aug 2014</v>
      </c>
      <c r="D6711" s="5" t="s">
        <v>40</v>
      </c>
      <c r="E6711" s="7">
        <v>10.83</v>
      </c>
      <c r="F6711" s="6">
        <v>333630.8</v>
      </c>
      <c r="G6711" s="6">
        <v>36139.519999999997</v>
      </c>
    </row>
    <row r="6712" spans="1:7" hidden="1" x14ac:dyDescent="0.2">
      <c r="A6712" s="5">
        <v>2014</v>
      </c>
      <c r="B6712" s="5">
        <v>8</v>
      </c>
      <c r="C6712" s="5" t="str">
        <f t="shared" si="883"/>
        <v>Aug 2014</v>
      </c>
      <c r="D6712" s="5" t="s">
        <v>33</v>
      </c>
      <c r="E6712" s="7">
        <v>12.03</v>
      </c>
      <c r="F6712" s="6">
        <v>894127.97</v>
      </c>
      <c r="G6712" s="6">
        <v>107604.91</v>
      </c>
    </row>
    <row r="6713" spans="1:7" hidden="1" x14ac:dyDescent="0.2">
      <c r="A6713" s="5">
        <v>2014</v>
      </c>
      <c r="B6713" s="5">
        <v>8</v>
      </c>
      <c r="C6713" s="5" t="str">
        <f t="shared" si="883"/>
        <v>Aug 2014</v>
      </c>
      <c r="D6713" s="5" t="s">
        <v>35</v>
      </c>
      <c r="E6713" s="7">
        <v>17.170000000000002</v>
      </c>
      <c r="F6713" s="6">
        <v>399513.92</v>
      </c>
      <c r="G6713" s="6">
        <v>68591.05</v>
      </c>
    </row>
    <row r="6714" spans="1:7" hidden="1" x14ac:dyDescent="0.2">
      <c r="A6714" s="5">
        <v>2014</v>
      </c>
      <c r="B6714" s="5">
        <v>8</v>
      </c>
      <c r="C6714" s="5" t="str">
        <f t="shared" si="883"/>
        <v>Aug 2014</v>
      </c>
      <c r="D6714" s="5" t="s">
        <v>36</v>
      </c>
      <c r="E6714" s="7">
        <v>16</v>
      </c>
      <c r="F6714" s="6">
        <v>2884401.7</v>
      </c>
      <c r="G6714" s="6">
        <v>461450.84</v>
      </c>
    </row>
    <row r="6715" spans="1:7" hidden="1" x14ac:dyDescent="0.2">
      <c r="A6715" s="5">
        <v>2014</v>
      </c>
      <c r="B6715" s="5">
        <v>8</v>
      </c>
      <c r="C6715" s="5" t="str">
        <f t="shared" ref="C6715:C6778" si="890">TEXT(DATE($A6715, $B6715, 1), "mmm yyyy")</f>
        <v>Aug 2014</v>
      </c>
      <c r="D6715" s="5" t="s">
        <v>37</v>
      </c>
      <c r="E6715" s="7">
        <v>13.54</v>
      </c>
      <c r="F6715" s="6">
        <v>670381.43000000005</v>
      </c>
      <c r="G6715" s="6">
        <v>90776.02</v>
      </c>
    </row>
    <row r="6716" spans="1:7" hidden="1" x14ac:dyDescent="0.2">
      <c r="A6716" s="5">
        <v>2014</v>
      </c>
      <c r="B6716" s="5">
        <v>8</v>
      </c>
      <c r="C6716" s="5" t="str">
        <f t="shared" si="890"/>
        <v>Aug 2014</v>
      </c>
      <c r="D6716" s="5" t="s">
        <v>34</v>
      </c>
      <c r="E6716" s="7">
        <v>12.63</v>
      </c>
      <c r="F6716" s="6">
        <v>1511611.4</v>
      </c>
      <c r="G6716" s="6">
        <v>190855.09</v>
      </c>
    </row>
    <row r="6717" spans="1:7" hidden="1" x14ac:dyDescent="0.2">
      <c r="A6717" s="5">
        <v>2014</v>
      </c>
      <c r="B6717" s="5">
        <v>8</v>
      </c>
      <c r="C6717" s="5" t="str">
        <f t="shared" si="890"/>
        <v>Aug 2014</v>
      </c>
      <c r="D6717" s="5" t="s">
        <v>38</v>
      </c>
      <c r="E6717" s="7">
        <v>19.510000000000002</v>
      </c>
      <c r="F6717" s="6">
        <v>4681983.0999999996</v>
      </c>
      <c r="G6717" s="6">
        <v>913255.9</v>
      </c>
    </row>
    <row r="6718" spans="1:7" hidden="1" x14ac:dyDescent="0.2">
      <c r="A6718" s="5">
        <v>2014</v>
      </c>
      <c r="B6718" s="5">
        <v>8</v>
      </c>
      <c r="C6718" s="5" t="str">
        <f t="shared" si="890"/>
        <v>Aug 2014</v>
      </c>
      <c r="D6718" s="5" t="s">
        <v>41</v>
      </c>
      <c r="E6718" s="7">
        <v>13.61</v>
      </c>
      <c r="F6718" s="6">
        <v>4585373.7</v>
      </c>
      <c r="G6718" s="6">
        <v>623840.68000000005</v>
      </c>
    </row>
    <row r="6719" spans="1:7" hidden="1" x14ac:dyDescent="0.2">
      <c r="A6719" s="5">
        <v>2014</v>
      </c>
      <c r="B6719" s="5">
        <v>8</v>
      </c>
      <c r="C6719" s="5" t="str">
        <f t="shared" si="890"/>
        <v>Aug 2014</v>
      </c>
      <c r="D6719" s="5" t="s">
        <v>42</v>
      </c>
      <c r="E6719" s="7">
        <v>10.199999999999999</v>
      </c>
      <c r="F6719" s="6">
        <v>2624605.9</v>
      </c>
      <c r="G6719" s="6">
        <v>267697.25</v>
      </c>
    </row>
    <row r="6720" spans="1:7" hidden="1" x14ac:dyDescent="0.2">
      <c r="A6720" s="5">
        <v>2014</v>
      </c>
      <c r="B6720" s="5">
        <v>8</v>
      </c>
      <c r="C6720" s="5" t="str">
        <f t="shared" si="890"/>
        <v>Aug 2014</v>
      </c>
      <c r="D6720" s="5" t="s">
        <v>43</v>
      </c>
      <c r="E6720" s="7">
        <v>10.75</v>
      </c>
      <c r="F6720" s="6">
        <v>1453921.2</v>
      </c>
      <c r="G6720" s="6">
        <v>156252.24</v>
      </c>
    </row>
    <row r="6721" spans="1:10" hidden="1" x14ac:dyDescent="0.2">
      <c r="A6721" s="5">
        <v>2014</v>
      </c>
      <c r="B6721" s="5">
        <v>8</v>
      </c>
      <c r="C6721" s="5" t="str">
        <f t="shared" si="890"/>
        <v>Aug 2014</v>
      </c>
      <c r="D6721" s="5" t="s">
        <v>44</v>
      </c>
      <c r="E6721" s="7">
        <v>13.92</v>
      </c>
      <c r="F6721" s="6">
        <v>4403353.8</v>
      </c>
      <c r="G6721" s="6">
        <v>612730.51</v>
      </c>
    </row>
    <row r="6722" spans="1:10" hidden="1" x14ac:dyDescent="0.2">
      <c r="A6722" s="5">
        <v>2014</v>
      </c>
      <c r="B6722" s="5">
        <v>8</v>
      </c>
      <c r="C6722" s="5" t="str">
        <f t="shared" si="890"/>
        <v>Aug 2014</v>
      </c>
      <c r="D6722" s="5" t="s">
        <v>45</v>
      </c>
      <c r="E6722" s="7">
        <v>18.36</v>
      </c>
      <c r="F6722" s="6">
        <v>273010.09999999998</v>
      </c>
      <c r="G6722" s="6">
        <v>50134.05</v>
      </c>
    </row>
    <row r="6723" spans="1:10" hidden="1" x14ac:dyDescent="0.2">
      <c r="A6723" s="5">
        <v>2014</v>
      </c>
      <c r="B6723" s="5">
        <v>8</v>
      </c>
      <c r="C6723" s="5" t="str">
        <f t="shared" si="890"/>
        <v>Aug 2014</v>
      </c>
      <c r="D6723" s="5" t="s">
        <v>46</v>
      </c>
      <c r="E6723" s="7">
        <v>12.68</v>
      </c>
      <c r="F6723" s="6">
        <v>2962407</v>
      </c>
      <c r="G6723" s="6">
        <v>375680.52</v>
      </c>
    </row>
    <row r="6724" spans="1:10" hidden="1" x14ac:dyDescent="0.2">
      <c r="A6724" s="5">
        <v>2014</v>
      </c>
      <c r="B6724" s="5">
        <v>8</v>
      </c>
      <c r="C6724" s="5" t="str">
        <f t="shared" si="890"/>
        <v>Aug 2014</v>
      </c>
      <c r="D6724" s="5" t="s">
        <v>47</v>
      </c>
      <c r="E6724" s="7">
        <v>11.38</v>
      </c>
      <c r="F6724" s="6">
        <v>373259.36</v>
      </c>
      <c r="G6724" s="6">
        <v>42485.45</v>
      </c>
    </row>
    <row r="6725" spans="1:10" hidden="1" x14ac:dyDescent="0.2">
      <c r="A6725" s="5">
        <v>2014</v>
      </c>
      <c r="B6725" s="5">
        <v>8</v>
      </c>
      <c r="C6725" s="5" t="str">
        <f t="shared" si="890"/>
        <v>Aug 2014</v>
      </c>
      <c r="D6725" s="5" t="s">
        <v>48</v>
      </c>
      <c r="E6725" s="7">
        <v>10.47</v>
      </c>
      <c r="F6725" s="6">
        <v>3791276.6</v>
      </c>
      <c r="G6725" s="6">
        <v>396834.83</v>
      </c>
    </row>
    <row r="6726" spans="1:10" x14ac:dyDescent="0.2">
      <c r="A6726" s="5">
        <v>2014</v>
      </c>
      <c r="B6726" s="5">
        <v>8</v>
      </c>
      <c r="C6726" s="5" t="str">
        <f t="shared" si="890"/>
        <v>Aug 2014</v>
      </c>
      <c r="D6726" s="5" t="s">
        <v>49</v>
      </c>
      <c r="E6726" s="7">
        <v>12.05</v>
      </c>
      <c r="F6726" s="6">
        <v>15573035</v>
      </c>
      <c r="G6726" s="6">
        <v>1876930.8</v>
      </c>
      <c r="H6726" s="1">
        <f t="shared" ref="H6726" si="891">(E7338-E6726)/E7338</f>
        <v>-5.2401746724890959E-2</v>
      </c>
      <c r="I6726" s="1">
        <f t="shared" ref="I6726" si="892">(F7338-F6726)/F7338</f>
        <v>5.3081724706856091E-2</v>
      </c>
      <c r="J6726" s="9">
        <f t="shared" ref="J6726" si="893">H6726/I6726</f>
        <v>-0.98718997949444354</v>
      </c>
    </row>
    <row r="6727" spans="1:10" hidden="1" x14ac:dyDescent="0.2">
      <c r="A6727" s="5">
        <v>2014</v>
      </c>
      <c r="B6727" s="5">
        <v>8</v>
      </c>
      <c r="C6727" s="5" t="str">
        <f t="shared" si="890"/>
        <v>Aug 2014</v>
      </c>
      <c r="D6727" s="5" t="s">
        <v>50</v>
      </c>
      <c r="E6727" s="7">
        <v>11.45</v>
      </c>
      <c r="F6727" s="6">
        <v>847771.3</v>
      </c>
      <c r="G6727" s="6">
        <v>97109.29</v>
      </c>
    </row>
    <row r="6728" spans="1:10" hidden="1" x14ac:dyDescent="0.2">
      <c r="A6728" s="5">
        <v>2014</v>
      </c>
      <c r="B6728" s="5">
        <v>8</v>
      </c>
      <c r="C6728" s="5" t="str">
        <f t="shared" si="890"/>
        <v>Aug 2014</v>
      </c>
      <c r="D6728" s="5" t="s">
        <v>52</v>
      </c>
      <c r="E6728" s="7">
        <v>11.9</v>
      </c>
      <c r="F6728" s="6">
        <v>3864144.4</v>
      </c>
      <c r="G6728" s="6">
        <v>460000.49</v>
      </c>
    </row>
    <row r="6729" spans="1:10" hidden="1" x14ac:dyDescent="0.2">
      <c r="A6729" s="5">
        <v>2014</v>
      </c>
      <c r="B6729" s="5">
        <v>8</v>
      </c>
      <c r="C6729" s="5" t="str">
        <f t="shared" si="890"/>
        <v>Aug 2014</v>
      </c>
      <c r="D6729" s="5" t="s">
        <v>51</v>
      </c>
      <c r="E6729" s="7">
        <v>17.84</v>
      </c>
      <c r="F6729" s="6">
        <v>170060.5</v>
      </c>
      <c r="G6729" s="6">
        <v>30334.51</v>
      </c>
    </row>
    <row r="6730" spans="1:10" hidden="1" x14ac:dyDescent="0.2">
      <c r="A6730" s="5">
        <v>2014</v>
      </c>
      <c r="B6730" s="5">
        <v>8</v>
      </c>
      <c r="C6730" s="5" t="str">
        <f t="shared" si="890"/>
        <v>Aug 2014</v>
      </c>
      <c r="D6730" s="5" t="s">
        <v>54</v>
      </c>
      <c r="E6730" s="7">
        <v>8.9</v>
      </c>
      <c r="F6730" s="6">
        <v>2403615.7000000002</v>
      </c>
      <c r="G6730" s="6">
        <v>213895.67</v>
      </c>
    </row>
    <row r="6731" spans="1:10" hidden="1" x14ac:dyDescent="0.2">
      <c r="A6731" s="5">
        <v>2014</v>
      </c>
      <c r="B6731" s="5">
        <v>8</v>
      </c>
      <c r="C6731" s="5" t="str">
        <f t="shared" si="890"/>
        <v>Aug 2014</v>
      </c>
      <c r="D6731" s="5" t="s">
        <v>55</v>
      </c>
      <c r="E6731" s="7">
        <v>14.07</v>
      </c>
      <c r="F6731" s="6">
        <v>1982892.3</v>
      </c>
      <c r="G6731" s="6">
        <v>278905.3</v>
      </c>
    </row>
    <row r="6732" spans="1:10" hidden="1" x14ac:dyDescent="0.2">
      <c r="A6732" s="5">
        <v>2014</v>
      </c>
      <c r="B6732" s="5">
        <v>8</v>
      </c>
      <c r="C6732" s="5" t="str">
        <f t="shared" si="890"/>
        <v>Aug 2014</v>
      </c>
      <c r="D6732" s="5" t="s">
        <v>53</v>
      </c>
      <c r="E6732" s="7">
        <v>9.5299999999999994</v>
      </c>
      <c r="F6732" s="6">
        <v>849136.27</v>
      </c>
      <c r="G6732" s="6">
        <v>80915.88</v>
      </c>
    </row>
    <row r="6733" spans="1:10" hidden="1" x14ac:dyDescent="0.2">
      <c r="A6733" s="5">
        <v>2014</v>
      </c>
      <c r="B6733" s="5">
        <v>8</v>
      </c>
      <c r="C6733" s="5" t="str">
        <f t="shared" si="890"/>
        <v>Aug 2014</v>
      </c>
      <c r="D6733" s="5" t="s">
        <v>56</v>
      </c>
      <c r="E6733" s="7">
        <v>11.09</v>
      </c>
      <c r="F6733" s="6">
        <v>189117.53</v>
      </c>
      <c r="G6733" s="6">
        <v>20982.22</v>
      </c>
    </row>
    <row r="6734" spans="1:10" hidden="1" x14ac:dyDescent="0.2">
      <c r="A6734" s="5">
        <v>2014</v>
      </c>
      <c r="B6734" s="5">
        <v>7</v>
      </c>
      <c r="C6734" s="5" t="str">
        <f t="shared" si="890"/>
        <v>Jul 2014</v>
      </c>
      <c r="D6734" s="5" t="s">
        <v>7</v>
      </c>
      <c r="E6734" s="7">
        <v>20.73</v>
      </c>
      <c r="F6734" s="6">
        <v>144440.48000000001</v>
      </c>
      <c r="G6734" s="6">
        <v>29945.56</v>
      </c>
    </row>
    <row r="6735" spans="1:10" hidden="1" x14ac:dyDescent="0.2">
      <c r="A6735" s="5">
        <v>2014</v>
      </c>
      <c r="B6735" s="5">
        <v>7</v>
      </c>
      <c r="C6735" s="5" t="str">
        <f t="shared" si="890"/>
        <v>Jul 2014</v>
      </c>
      <c r="D6735" s="5" t="s">
        <v>8</v>
      </c>
      <c r="E6735" s="7">
        <v>11.84</v>
      </c>
      <c r="F6735" s="6">
        <v>3221727.6</v>
      </c>
      <c r="G6735" s="6">
        <v>381471.58</v>
      </c>
      <c r="H6735" s="1">
        <f>(E7347-E6735)/E7347</f>
        <v>-2.4221453287197176E-2</v>
      </c>
      <c r="I6735" s="1">
        <f>(F7347-F6735)/F7347</f>
        <v>-3.1683362862509459E-2</v>
      </c>
      <c r="J6735" s="9">
        <f>H6735/I6735</f>
        <v>0.76448492517371414</v>
      </c>
    </row>
    <row r="6736" spans="1:10" hidden="1" x14ac:dyDescent="0.2">
      <c r="A6736" s="5">
        <v>2014</v>
      </c>
      <c r="B6736" s="5">
        <v>7</v>
      </c>
      <c r="C6736" s="5" t="str">
        <f t="shared" si="890"/>
        <v>Jul 2014</v>
      </c>
      <c r="D6736" s="5" t="s">
        <v>9</v>
      </c>
      <c r="E6736" s="7">
        <v>10.199999999999999</v>
      </c>
      <c r="F6736" s="6">
        <v>1745698.3</v>
      </c>
      <c r="G6736" s="6">
        <v>178029.65</v>
      </c>
    </row>
    <row r="6737" spans="1:10" hidden="1" x14ac:dyDescent="0.2">
      <c r="A6737" s="5">
        <v>2014</v>
      </c>
      <c r="B6737" s="5">
        <v>7</v>
      </c>
      <c r="C6737" s="5" t="str">
        <f t="shared" si="890"/>
        <v>Jul 2014</v>
      </c>
      <c r="D6737" s="5" t="s">
        <v>57</v>
      </c>
      <c r="E6737" s="7">
        <v>12.46</v>
      </c>
      <c r="F6737" s="6">
        <v>4377209.7</v>
      </c>
      <c r="G6737" s="6">
        <v>545570.72</v>
      </c>
    </row>
    <row r="6738" spans="1:10" x14ac:dyDescent="0.2">
      <c r="A6738" s="5">
        <v>2014</v>
      </c>
      <c r="B6738" s="5">
        <v>7</v>
      </c>
      <c r="C6738" s="5" t="str">
        <f t="shared" si="890"/>
        <v>Jul 2014</v>
      </c>
      <c r="D6738" s="5" t="s">
        <v>10</v>
      </c>
      <c r="E6738" s="7">
        <v>17.63</v>
      </c>
      <c r="F6738" s="6">
        <v>9182802.8000000007</v>
      </c>
      <c r="G6738" s="6">
        <v>1619188.3</v>
      </c>
      <c r="H6738" s="1">
        <f t="shared" ref="H6738" si="894">(E7350-E6738)/E7350</f>
        <v>-4.7534165181224053E-2</v>
      </c>
      <c r="I6738" s="1">
        <f t="shared" ref="I6738" si="895">(F7350-F6738)/F7350</f>
        <v>7.9139334376872508E-3</v>
      </c>
      <c r="J6738" s="9">
        <f t="shared" ref="J6738" si="896">H6738/I6738</f>
        <v>-6.0063893076052111</v>
      </c>
    </row>
    <row r="6739" spans="1:10" hidden="1" x14ac:dyDescent="0.2">
      <c r="A6739" s="5">
        <v>2014</v>
      </c>
      <c r="B6739" s="5">
        <v>7</v>
      </c>
      <c r="C6739" s="5" t="str">
        <f t="shared" si="890"/>
        <v>Jul 2014</v>
      </c>
      <c r="D6739" s="5" t="s">
        <v>11</v>
      </c>
      <c r="E6739" s="7">
        <v>13.14</v>
      </c>
      <c r="F6739" s="6">
        <v>1825881.6</v>
      </c>
      <c r="G6739" s="6">
        <v>239838.6</v>
      </c>
    </row>
    <row r="6740" spans="1:10" hidden="1" x14ac:dyDescent="0.2">
      <c r="A6740" s="5">
        <v>2014</v>
      </c>
      <c r="B6740" s="5">
        <v>7</v>
      </c>
      <c r="C6740" s="5" t="str">
        <f t="shared" si="890"/>
        <v>Jul 2014</v>
      </c>
      <c r="D6740" s="5" t="s">
        <v>12</v>
      </c>
      <c r="E6740" s="7">
        <v>19.62</v>
      </c>
      <c r="F6740" s="6">
        <v>1225059.2</v>
      </c>
      <c r="G6740" s="6">
        <v>240366.65</v>
      </c>
    </row>
    <row r="6741" spans="1:10" hidden="1" x14ac:dyDescent="0.2">
      <c r="A6741" s="5">
        <v>2014</v>
      </c>
      <c r="B6741" s="5">
        <v>7</v>
      </c>
      <c r="C6741" s="5" t="str">
        <f t="shared" si="890"/>
        <v>Jul 2014</v>
      </c>
      <c r="D6741" s="5" t="s">
        <v>14</v>
      </c>
      <c r="E6741" s="7">
        <v>12.12</v>
      </c>
      <c r="F6741" s="6">
        <v>225748.06</v>
      </c>
      <c r="G6741" s="6">
        <v>27363.56</v>
      </c>
    </row>
    <row r="6742" spans="1:10" hidden="1" x14ac:dyDescent="0.2">
      <c r="A6742" s="5">
        <v>2014</v>
      </c>
      <c r="B6742" s="5">
        <v>7</v>
      </c>
      <c r="C6742" s="5" t="str">
        <f t="shared" si="890"/>
        <v>Jul 2014</v>
      </c>
      <c r="D6742" s="5" t="s">
        <v>13</v>
      </c>
      <c r="E6742" s="7">
        <v>13.55</v>
      </c>
      <c r="F6742" s="6">
        <v>477291.68</v>
      </c>
      <c r="G6742" s="6">
        <v>64691.32</v>
      </c>
    </row>
    <row r="6743" spans="1:10" hidden="1" x14ac:dyDescent="0.2">
      <c r="A6743" s="5">
        <v>2014</v>
      </c>
      <c r="B6743" s="5">
        <v>7</v>
      </c>
      <c r="C6743" s="5" t="str">
        <f t="shared" si="890"/>
        <v>Jul 2014</v>
      </c>
      <c r="D6743" s="5" t="s">
        <v>15</v>
      </c>
      <c r="E6743" s="7">
        <v>11.87</v>
      </c>
      <c r="F6743" s="6">
        <v>12034933</v>
      </c>
      <c r="G6743" s="6">
        <v>1428432.5</v>
      </c>
    </row>
    <row r="6744" spans="1:10" hidden="1" x14ac:dyDescent="0.2">
      <c r="A6744" s="5">
        <v>2014</v>
      </c>
      <c r="B6744" s="5">
        <v>7</v>
      </c>
      <c r="C6744" s="5" t="str">
        <f t="shared" si="890"/>
        <v>Jul 2014</v>
      </c>
      <c r="D6744" s="5" t="s">
        <v>16</v>
      </c>
      <c r="E6744" s="7">
        <v>12.63</v>
      </c>
      <c r="F6744" s="6">
        <v>5787003.4000000004</v>
      </c>
      <c r="G6744" s="6">
        <v>730782.08</v>
      </c>
    </row>
    <row r="6745" spans="1:10" hidden="1" x14ac:dyDescent="0.2">
      <c r="A6745" s="5">
        <v>2014</v>
      </c>
      <c r="B6745" s="5">
        <v>7</v>
      </c>
      <c r="C6745" s="5" t="str">
        <f t="shared" si="890"/>
        <v>Jul 2014</v>
      </c>
      <c r="D6745" s="5" t="s">
        <v>17</v>
      </c>
      <c r="E6745" s="7">
        <v>38.01</v>
      </c>
      <c r="F6745" s="6">
        <v>224064.59</v>
      </c>
      <c r="G6745" s="6">
        <v>85174.95</v>
      </c>
    </row>
    <row r="6746" spans="1:10" hidden="1" x14ac:dyDescent="0.2">
      <c r="A6746" s="5">
        <v>2014</v>
      </c>
      <c r="B6746" s="5">
        <v>7</v>
      </c>
      <c r="C6746" s="5" t="str">
        <f t="shared" si="890"/>
        <v>Jul 2014</v>
      </c>
      <c r="D6746" s="5" t="s">
        <v>21</v>
      </c>
      <c r="E6746" s="7">
        <v>12.53</v>
      </c>
      <c r="F6746" s="6">
        <v>1248454</v>
      </c>
      <c r="G6746" s="6">
        <v>156479.60999999999</v>
      </c>
    </row>
    <row r="6747" spans="1:10" hidden="1" x14ac:dyDescent="0.2">
      <c r="A6747" s="5">
        <v>2014</v>
      </c>
      <c r="B6747" s="5">
        <v>7</v>
      </c>
      <c r="C6747" s="5" t="str">
        <f t="shared" si="890"/>
        <v>Jul 2014</v>
      </c>
      <c r="D6747" s="5" t="s">
        <v>18</v>
      </c>
      <c r="E6747" s="7">
        <v>10.6</v>
      </c>
      <c r="F6747" s="6">
        <v>741818.11</v>
      </c>
      <c r="G6747" s="6">
        <v>78651.94</v>
      </c>
    </row>
    <row r="6748" spans="1:10" hidden="1" x14ac:dyDescent="0.2">
      <c r="A6748" s="5">
        <v>2014</v>
      </c>
      <c r="B6748" s="5">
        <v>7</v>
      </c>
      <c r="C6748" s="5" t="str">
        <f t="shared" si="890"/>
        <v>Jul 2014</v>
      </c>
      <c r="D6748" s="5" t="s">
        <v>19</v>
      </c>
      <c r="E6748" s="7">
        <v>12.09</v>
      </c>
      <c r="F6748" s="6">
        <v>4228228.8</v>
      </c>
      <c r="G6748" s="6">
        <v>511305.05</v>
      </c>
    </row>
    <row r="6749" spans="1:10" hidden="1" x14ac:dyDescent="0.2">
      <c r="A6749" s="5">
        <v>2014</v>
      </c>
      <c r="B6749" s="5">
        <v>7</v>
      </c>
      <c r="C6749" s="5" t="str">
        <f t="shared" si="890"/>
        <v>Jul 2014</v>
      </c>
      <c r="D6749" s="5" t="s">
        <v>20</v>
      </c>
      <c r="E6749" s="7">
        <v>11.91</v>
      </c>
      <c r="F6749" s="6">
        <v>2904618</v>
      </c>
      <c r="G6749" s="6">
        <v>345972.22</v>
      </c>
    </row>
    <row r="6750" spans="1:10" hidden="1" x14ac:dyDescent="0.2">
      <c r="A6750" s="5">
        <v>2014</v>
      </c>
      <c r="B6750" s="5">
        <v>7</v>
      </c>
      <c r="C6750" s="5" t="str">
        <f t="shared" si="890"/>
        <v>Jul 2014</v>
      </c>
      <c r="D6750" s="5" t="s">
        <v>22</v>
      </c>
      <c r="E6750" s="7">
        <v>12.78</v>
      </c>
      <c r="F6750" s="6">
        <v>1495280.2</v>
      </c>
      <c r="G6750" s="6">
        <v>191141.88</v>
      </c>
    </row>
    <row r="6751" spans="1:10" hidden="1" x14ac:dyDescent="0.2">
      <c r="A6751" s="5">
        <v>2014</v>
      </c>
      <c r="B6751" s="5">
        <v>7</v>
      </c>
      <c r="C6751" s="5" t="str">
        <f t="shared" si="890"/>
        <v>Jul 2014</v>
      </c>
      <c r="D6751" s="5" t="s">
        <v>23</v>
      </c>
      <c r="E6751" s="7">
        <v>10.49</v>
      </c>
      <c r="F6751" s="6">
        <v>2409290.2000000002</v>
      </c>
      <c r="G6751" s="6">
        <v>252767.01</v>
      </c>
    </row>
    <row r="6752" spans="1:10" hidden="1" x14ac:dyDescent="0.2">
      <c r="A6752" s="5">
        <v>2014</v>
      </c>
      <c r="B6752" s="5">
        <v>7</v>
      </c>
      <c r="C6752" s="5" t="str">
        <f t="shared" si="890"/>
        <v>Jul 2014</v>
      </c>
      <c r="D6752" s="5" t="s">
        <v>24</v>
      </c>
      <c r="E6752" s="7">
        <v>10.18</v>
      </c>
      <c r="F6752" s="6">
        <v>3205651.8</v>
      </c>
      <c r="G6752" s="6">
        <v>326316.59000000003</v>
      </c>
    </row>
    <row r="6753" spans="1:7" hidden="1" x14ac:dyDescent="0.2">
      <c r="A6753" s="5">
        <v>2014</v>
      </c>
      <c r="B6753" s="5">
        <v>7</v>
      </c>
      <c r="C6753" s="5" t="str">
        <f t="shared" si="890"/>
        <v>Jul 2014</v>
      </c>
      <c r="D6753" s="5" t="s">
        <v>27</v>
      </c>
      <c r="E6753" s="7">
        <v>16.27</v>
      </c>
      <c r="F6753" s="6">
        <v>1975384.7</v>
      </c>
      <c r="G6753" s="6">
        <v>321480.42</v>
      </c>
    </row>
    <row r="6754" spans="1:7" hidden="1" x14ac:dyDescent="0.2">
      <c r="A6754" s="5">
        <v>2014</v>
      </c>
      <c r="B6754" s="5">
        <v>7</v>
      </c>
      <c r="C6754" s="5" t="str">
        <f t="shared" si="890"/>
        <v>Jul 2014</v>
      </c>
      <c r="D6754" s="5" t="s">
        <v>26</v>
      </c>
      <c r="E6754" s="7">
        <v>13.78</v>
      </c>
      <c r="F6754" s="6">
        <v>2552441.9</v>
      </c>
      <c r="G6754" s="6">
        <v>351828.68</v>
      </c>
    </row>
    <row r="6755" spans="1:7" hidden="1" x14ac:dyDescent="0.2">
      <c r="A6755" s="5">
        <v>2014</v>
      </c>
      <c r="B6755" s="5">
        <v>7</v>
      </c>
      <c r="C6755" s="5" t="str">
        <f t="shared" si="890"/>
        <v>Jul 2014</v>
      </c>
      <c r="D6755" s="5" t="s">
        <v>25</v>
      </c>
      <c r="E6755" s="7">
        <v>15.26</v>
      </c>
      <c r="F6755" s="6">
        <v>410060.61</v>
      </c>
      <c r="G6755" s="6">
        <v>62570.35</v>
      </c>
    </row>
    <row r="6756" spans="1:7" hidden="1" x14ac:dyDescent="0.2">
      <c r="A6756" s="5">
        <v>2014</v>
      </c>
      <c r="B6756" s="5">
        <v>7</v>
      </c>
      <c r="C6756" s="5" t="str">
        <f t="shared" si="890"/>
        <v>Jul 2014</v>
      </c>
      <c r="D6756" s="5" t="s">
        <v>28</v>
      </c>
      <c r="E6756" s="7">
        <v>15.09</v>
      </c>
      <c r="F6756" s="6">
        <v>2927714.3</v>
      </c>
      <c r="G6756" s="6">
        <v>441720.36</v>
      </c>
    </row>
    <row r="6757" spans="1:7" hidden="1" x14ac:dyDescent="0.2">
      <c r="A6757" s="5">
        <v>2014</v>
      </c>
      <c r="B6757" s="5">
        <v>7</v>
      </c>
      <c r="C6757" s="5" t="str">
        <f t="shared" si="890"/>
        <v>Jul 2014</v>
      </c>
      <c r="D6757" s="5" t="s">
        <v>29</v>
      </c>
      <c r="E6757" s="7">
        <v>12.95</v>
      </c>
      <c r="F6757" s="6">
        <v>1914043</v>
      </c>
      <c r="G6757" s="6">
        <v>247862.33</v>
      </c>
    </row>
    <row r="6758" spans="1:7" hidden="1" x14ac:dyDescent="0.2">
      <c r="A6758" s="5">
        <v>2014</v>
      </c>
      <c r="B6758" s="5">
        <v>7</v>
      </c>
      <c r="C6758" s="5" t="str">
        <f t="shared" si="890"/>
        <v>Jul 2014</v>
      </c>
      <c r="D6758" s="5" t="s">
        <v>31</v>
      </c>
      <c r="E6758" s="7">
        <v>12.38</v>
      </c>
      <c r="F6758" s="6">
        <v>3284880</v>
      </c>
      <c r="G6758" s="6">
        <v>406802.79</v>
      </c>
    </row>
    <row r="6759" spans="1:7" hidden="1" x14ac:dyDescent="0.2">
      <c r="A6759" s="5">
        <v>2014</v>
      </c>
      <c r="B6759" s="5">
        <v>7</v>
      </c>
      <c r="C6759" s="5" t="str">
        <f t="shared" si="890"/>
        <v>Jul 2014</v>
      </c>
      <c r="D6759" s="5" t="s">
        <v>30</v>
      </c>
      <c r="E6759" s="7">
        <v>11.57</v>
      </c>
      <c r="F6759" s="6">
        <v>1859990.7</v>
      </c>
      <c r="G6759" s="6">
        <v>215287.33</v>
      </c>
    </row>
    <row r="6760" spans="1:7" hidden="1" x14ac:dyDescent="0.2">
      <c r="A6760" s="5">
        <v>2014</v>
      </c>
      <c r="B6760" s="5">
        <v>7</v>
      </c>
      <c r="C6760" s="5" t="str">
        <f t="shared" si="890"/>
        <v>Jul 2014</v>
      </c>
      <c r="D6760" s="5" t="s">
        <v>32</v>
      </c>
      <c r="E6760" s="7">
        <v>10.74</v>
      </c>
      <c r="F6760" s="6">
        <v>353422.66</v>
      </c>
      <c r="G6760" s="6">
        <v>37952.33</v>
      </c>
    </row>
    <row r="6761" spans="1:7" hidden="1" x14ac:dyDescent="0.2">
      <c r="A6761" s="5">
        <v>2014</v>
      </c>
      <c r="B6761" s="5">
        <v>7</v>
      </c>
      <c r="C6761" s="5" t="str">
        <f t="shared" si="890"/>
        <v>Jul 2014</v>
      </c>
      <c r="D6761" s="5" t="s">
        <v>39</v>
      </c>
      <c r="E6761" s="7">
        <v>11.28</v>
      </c>
      <c r="F6761" s="6">
        <v>5765244.7000000002</v>
      </c>
      <c r="G6761" s="6">
        <v>650107.84</v>
      </c>
    </row>
    <row r="6762" spans="1:7" hidden="1" x14ac:dyDescent="0.2">
      <c r="A6762" s="5">
        <v>2014</v>
      </c>
      <c r="B6762" s="5">
        <v>7</v>
      </c>
      <c r="C6762" s="5" t="str">
        <f t="shared" si="890"/>
        <v>Jul 2014</v>
      </c>
      <c r="D6762" s="5" t="s">
        <v>40</v>
      </c>
      <c r="E6762" s="7">
        <v>10.85</v>
      </c>
      <c r="F6762" s="6">
        <v>326287.46999999997</v>
      </c>
      <c r="G6762" s="6">
        <v>35400.43</v>
      </c>
    </row>
    <row r="6763" spans="1:7" hidden="1" x14ac:dyDescent="0.2">
      <c r="A6763" s="5">
        <v>2014</v>
      </c>
      <c r="B6763" s="5">
        <v>7</v>
      </c>
      <c r="C6763" s="5" t="str">
        <f t="shared" si="890"/>
        <v>Jul 2014</v>
      </c>
      <c r="D6763" s="5" t="s">
        <v>33</v>
      </c>
      <c r="E6763" s="7">
        <v>12.22</v>
      </c>
      <c r="F6763" s="6">
        <v>901547.31</v>
      </c>
      <c r="G6763" s="6">
        <v>110196.78</v>
      </c>
    </row>
    <row r="6764" spans="1:7" hidden="1" x14ac:dyDescent="0.2">
      <c r="A6764" s="5">
        <v>2014</v>
      </c>
      <c r="B6764" s="5">
        <v>7</v>
      </c>
      <c r="C6764" s="5" t="str">
        <f t="shared" si="890"/>
        <v>Jul 2014</v>
      </c>
      <c r="D6764" s="5" t="s">
        <v>35</v>
      </c>
      <c r="E6764" s="7">
        <v>17.23</v>
      </c>
      <c r="F6764" s="6">
        <v>397386.48</v>
      </c>
      <c r="G6764" s="6">
        <v>68449.740000000005</v>
      </c>
    </row>
    <row r="6765" spans="1:7" hidden="1" x14ac:dyDescent="0.2">
      <c r="A6765" s="5">
        <v>2014</v>
      </c>
      <c r="B6765" s="5">
        <v>7</v>
      </c>
      <c r="C6765" s="5" t="str">
        <f t="shared" si="890"/>
        <v>Jul 2014</v>
      </c>
      <c r="D6765" s="5" t="s">
        <v>36</v>
      </c>
      <c r="E6765" s="7">
        <v>16.510000000000002</v>
      </c>
      <c r="F6765" s="6">
        <v>3391570.9</v>
      </c>
      <c r="G6765" s="6">
        <v>559954.1</v>
      </c>
    </row>
    <row r="6766" spans="1:7" hidden="1" x14ac:dyDescent="0.2">
      <c r="A6766" s="5">
        <v>2014</v>
      </c>
      <c r="B6766" s="5">
        <v>7</v>
      </c>
      <c r="C6766" s="5" t="str">
        <f t="shared" si="890"/>
        <v>Jul 2014</v>
      </c>
      <c r="D6766" s="5" t="s">
        <v>37</v>
      </c>
      <c r="E6766" s="7">
        <v>13.59</v>
      </c>
      <c r="F6766" s="6">
        <v>704253.17</v>
      </c>
      <c r="G6766" s="6">
        <v>95704.5</v>
      </c>
    </row>
    <row r="6767" spans="1:7" hidden="1" x14ac:dyDescent="0.2">
      <c r="A6767" s="5">
        <v>2014</v>
      </c>
      <c r="B6767" s="5">
        <v>7</v>
      </c>
      <c r="C6767" s="5" t="str">
        <f t="shared" si="890"/>
        <v>Jul 2014</v>
      </c>
      <c r="D6767" s="5" t="s">
        <v>34</v>
      </c>
      <c r="E6767" s="7">
        <v>12.65</v>
      </c>
      <c r="F6767" s="6">
        <v>1782744.6</v>
      </c>
      <c r="G6767" s="6">
        <v>225497.1</v>
      </c>
    </row>
    <row r="6768" spans="1:7" hidden="1" x14ac:dyDescent="0.2">
      <c r="A6768" s="5">
        <v>2014</v>
      </c>
      <c r="B6768" s="5">
        <v>7</v>
      </c>
      <c r="C6768" s="5" t="str">
        <f t="shared" si="890"/>
        <v>Jul 2014</v>
      </c>
      <c r="D6768" s="5" t="s">
        <v>38</v>
      </c>
      <c r="E6768" s="7">
        <v>20.48</v>
      </c>
      <c r="F6768" s="6">
        <v>4902128.4000000004</v>
      </c>
      <c r="G6768" s="6">
        <v>1004148.9</v>
      </c>
    </row>
    <row r="6769" spans="1:10" hidden="1" x14ac:dyDescent="0.2">
      <c r="A6769" s="5">
        <v>2014</v>
      </c>
      <c r="B6769" s="5">
        <v>7</v>
      </c>
      <c r="C6769" s="5" t="str">
        <f t="shared" si="890"/>
        <v>Jul 2014</v>
      </c>
      <c r="D6769" s="5" t="s">
        <v>41</v>
      </c>
      <c r="E6769" s="7">
        <v>13.56</v>
      </c>
      <c r="F6769" s="6">
        <v>4631928.7</v>
      </c>
      <c r="G6769" s="6">
        <v>628195.31000000006</v>
      </c>
    </row>
    <row r="6770" spans="1:10" hidden="1" x14ac:dyDescent="0.2">
      <c r="A6770" s="5">
        <v>2014</v>
      </c>
      <c r="B6770" s="5">
        <v>7</v>
      </c>
      <c r="C6770" s="5" t="str">
        <f t="shared" si="890"/>
        <v>Jul 2014</v>
      </c>
      <c r="D6770" s="5" t="s">
        <v>42</v>
      </c>
      <c r="E6770" s="7">
        <v>10.58</v>
      </c>
      <c r="F6770" s="6">
        <v>2398609.4</v>
      </c>
      <c r="G6770" s="6">
        <v>253656.26</v>
      </c>
    </row>
    <row r="6771" spans="1:10" hidden="1" x14ac:dyDescent="0.2">
      <c r="A6771" s="5">
        <v>2014</v>
      </c>
      <c r="B6771" s="5">
        <v>7</v>
      </c>
      <c r="C6771" s="5" t="str">
        <f t="shared" si="890"/>
        <v>Jul 2014</v>
      </c>
      <c r="D6771" s="5" t="s">
        <v>43</v>
      </c>
      <c r="E6771" s="7">
        <v>10.83</v>
      </c>
      <c r="F6771" s="6">
        <v>1477296</v>
      </c>
      <c r="G6771" s="6">
        <v>159940.13</v>
      </c>
    </row>
    <row r="6772" spans="1:10" hidden="1" x14ac:dyDescent="0.2">
      <c r="A6772" s="5">
        <v>2014</v>
      </c>
      <c r="B6772" s="5">
        <v>7</v>
      </c>
      <c r="C6772" s="5" t="str">
        <f t="shared" si="890"/>
        <v>Jul 2014</v>
      </c>
      <c r="D6772" s="5" t="s">
        <v>44</v>
      </c>
      <c r="E6772" s="7">
        <v>13.96</v>
      </c>
      <c r="F6772" s="6">
        <v>4673737.7</v>
      </c>
      <c r="G6772" s="6">
        <v>652640.43999999994</v>
      </c>
    </row>
    <row r="6773" spans="1:10" hidden="1" x14ac:dyDescent="0.2">
      <c r="A6773" s="5">
        <v>2014</v>
      </c>
      <c r="B6773" s="5">
        <v>7</v>
      </c>
      <c r="C6773" s="5" t="str">
        <f t="shared" si="890"/>
        <v>Jul 2014</v>
      </c>
      <c r="D6773" s="5" t="s">
        <v>45</v>
      </c>
      <c r="E6773" s="7">
        <v>15.84</v>
      </c>
      <c r="F6773" s="6">
        <v>329547.61</v>
      </c>
      <c r="G6773" s="6">
        <v>52213.72</v>
      </c>
    </row>
    <row r="6774" spans="1:10" hidden="1" x14ac:dyDescent="0.2">
      <c r="A6774" s="5">
        <v>2014</v>
      </c>
      <c r="B6774" s="5">
        <v>7</v>
      </c>
      <c r="C6774" s="5" t="str">
        <f t="shared" si="890"/>
        <v>Jul 2014</v>
      </c>
      <c r="D6774" s="5" t="s">
        <v>46</v>
      </c>
      <c r="E6774" s="7">
        <v>12.74</v>
      </c>
      <c r="F6774" s="6">
        <v>3155173.8</v>
      </c>
      <c r="G6774" s="6">
        <v>401941.66</v>
      </c>
    </row>
    <row r="6775" spans="1:10" hidden="1" x14ac:dyDescent="0.2">
      <c r="A6775" s="5">
        <v>2014</v>
      </c>
      <c r="B6775" s="5">
        <v>7</v>
      </c>
      <c r="C6775" s="5" t="str">
        <f t="shared" si="890"/>
        <v>Jul 2014</v>
      </c>
      <c r="D6775" s="5" t="s">
        <v>47</v>
      </c>
      <c r="E6775" s="7">
        <v>11.55</v>
      </c>
      <c r="F6775" s="6">
        <v>359712.8</v>
      </c>
      <c r="G6775" s="6">
        <v>41530.18</v>
      </c>
    </row>
    <row r="6776" spans="1:10" hidden="1" x14ac:dyDescent="0.2">
      <c r="A6776" s="5">
        <v>2014</v>
      </c>
      <c r="B6776" s="5">
        <v>7</v>
      </c>
      <c r="C6776" s="5" t="str">
        <f t="shared" si="890"/>
        <v>Jul 2014</v>
      </c>
      <c r="D6776" s="5" t="s">
        <v>48</v>
      </c>
      <c r="E6776" s="7">
        <v>10.76</v>
      </c>
      <c r="F6776" s="6">
        <v>3881724.1</v>
      </c>
      <c r="G6776" s="6">
        <v>417531.31</v>
      </c>
    </row>
    <row r="6777" spans="1:10" x14ac:dyDescent="0.2">
      <c r="A6777" s="5">
        <v>2014</v>
      </c>
      <c r="B6777" s="5">
        <v>7</v>
      </c>
      <c r="C6777" s="5" t="str">
        <f t="shared" si="890"/>
        <v>Jul 2014</v>
      </c>
      <c r="D6777" s="5" t="s">
        <v>49</v>
      </c>
      <c r="E6777" s="7">
        <v>12.05</v>
      </c>
      <c r="F6777" s="6">
        <v>15087208</v>
      </c>
      <c r="G6777" s="6">
        <v>1817437.7</v>
      </c>
      <c r="H6777" s="1">
        <f t="shared" ref="H6777" si="897">(E7389-E6777)/E7389</f>
        <v>-5.6091148115688043E-2</v>
      </c>
      <c r="I6777" s="1">
        <f t="shared" ref="I6777" si="898">(F7389-F6777)/F7389</f>
        <v>3.7201591329968933E-2</v>
      </c>
      <c r="J6777" s="9">
        <f t="shared" ref="J6777" si="899">H6777/I6777</f>
        <v>-1.5077620636755402</v>
      </c>
    </row>
    <row r="6778" spans="1:10" hidden="1" x14ac:dyDescent="0.2">
      <c r="A6778" s="5">
        <v>2014</v>
      </c>
      <c r="B6778" s="5">
        <v>7</v>
      </c>
      <c r="C6778" s="5" t="str">
        <f t="shared" si="890"/>
        <v>Jul 2014</v>
      </c>
      <c r="D6778" s="5" t="s">
        <v>50</v>
      </c>
      <c r="E6778" s="7">
        <v>11.52</v>
      </c>
      <c r="F6778" s="6">
        <v>1054888.3</v>
      </c>
      <c r="G6778" s="6">
        <v>121542.74</v>
      </c>
    </row>
    <row r="6779" spans="1:10" hidden="1" x14ac:dyDescent="0.2">
      <c r="A6779" s="5">
        <v>2014</v>
      </c>
      <c r="B6779" s="5">
        <v>7</v>
      </c>
      <c r="C6779" s="5" t="str">
        <f t="shared" ref="C6779:C6842" si="900">TEXT(DATE($A6779, $B6779, 1), "mmm yyyy")</f>
        <v>Jul 2014</v>
      </c>
      <c r="D6779" s="5" t="s">
        <v>52</v>
      </c>
      <c r="E6779" s="7">
        <v>11.89</v>
      </c>
      <c r="F6779" s="6">
        <v>4352536.7</v>
      </c>
      <c r="G6779" s="6">
        <v>517591</v>
      </c>
    </row>
    <row r="6780" spans="1:10" hidden="1" x14ac:dyDescent="0.2">
      <c r="A6780" s="5">
        <v>2014</v>
      </c>
      <c r="B6780" s="5">
        <v>7</v>
      </c>
      <c r="C6780" s="5" t="str">
        <f t="shared" si="900"/>
        <v>Jul 2014</v>
      </c>
      <c r="D6780" s="5" t="s">
        <v>51</v>
      </c>
      <c r="E6780" s="7">
        <v>17.899999999999999</v>
      </c>
      <c r="F6780" s="6">
        <v>180366.31</v>
      </c>
      <c r="G6780" s="6">
        <v>32288.58</v>
      </c>
    </row>
    <row r="6781" spans="1:10" hidden="1" x14ac:dyDescent="0.2">
      <c r="A6781" s="5">
        <v>2014</v>
      </c>
      <c r="B6781" s="5">
        <v>7</v>
      </c>
      <c r="C6781" s="5" t="str">
        <f t="shared" si="900"/>
        <v>Jul 2014</v>
      </c>
      <c r="D6781" s="5" t="s">
        <v>54</v>
      </c>
      <c r="E6781" s="7">
        <v>8.93</v>
      </c>
      <c r="F6781" s="6">
        <v>2395319.7000000002</v>
      </c>
      <c r="G6781" s="6">
        <v>213830.2</v>
      </c>
    </row>
    <row r="6782" spans="1:10" hidden="1" x14ac:dyDescent="0.2">
      <c r="A6782" s="5">
        <v>2014</v>
      </c>
      <c r="B6782" s="5">
        <v>7</v>
      </c>
      <c r="C6782" s="5" t="str">
        <f t="shared" si="900"/>
        <v>Jul 2014</v>
      </c>
      <c r="D6782" s="5" t="s">
        <v>55</v>
      </c>
      <c r="E6782" s="7">
        <v>14.32</v>
      </c>
      <c r="F6782" s="6">
        <v>1794346.3</v>
      </c>
      <c r="G6782" s="6">
        <v>256921.85</v>
      </c>
    </row>
    <row r="6783" spans="1:10" hidden="1" x14ac:dyDescent="0.2">
      <c r="A6783" s="5">
        <v>2014</v>
      </c>
      <c r="B6783" s="5">
        <v>7</v>
      </c>
      <c r="C6783" s="5" t="str">
        <f t="shared" si="900"/>
        <v>Jul 2014</v>
      </c>
      <c r="D6783" s="5" t="s">
        <v>53</v>
      </c>
      <c r="E6783" s="7">
        <v>9.39</v>
      </c>
      <c r="F6783" s="6">
        <v>910775.22</v>
      </c>
      <c r="G6783" s="6">
        <v>85536.99</v>
      </c>
    </row>
    <row r="6784" spans="1:10" hidden="1" x14ac:dyDescent="0.2">
      <c r="A6784" s="5">
        <v>2014</v>
      </c>
      <c r="B6784" s="5">
        <v>7</v>
      </c>
      <c r="C6784" s="5" t="str">
        <f t="shared" si="900"/>
        <v>Jul 2014</v>
      </c>
      <c r="D6784" s="5" t="s">
        <v>56</v>
      </c>
      <c r="E6784" s="7">
        <v>11.23</v>
      </c>
      <c r="F6784" s="6">
        <v>190496.28</v>
      </c>
      <c r="G6784" s="6">
        <v>21400.18</v>
      </c>
    </row>
    <row r="6785" spans="1:10" hidden="1" x14ac:dyDescent="0.2">
      <c r="A6785" s="5">
        <v>2014</v>
      </c>
      <c r="B6785" s="5">
        <v>6</v>
      </c>
      <c r="C6785" s="5" t="str">
        <f t="shared" si="900"/>
        <v>Jun 2014</v>
      </c>
      <c r="D6785" s="5" t="s">
        <v>7</v>
      </c>
      <c r="E6785" s="7">
        <v>20.47</v>
      </c>
      <c r="F6785" s="6">
        <v>141517.73000000001</v>
      </c>
      <c r="G6785" s="6">
        <v>28975.599999999999</v>
      </c>
    </row>
    <row r="6786" spans="1:10" hidden="1" x14ac:dyDescent="0.2">
      <c r="A6786" s="5">
        <v>2014</v>
      </c>
      <c r="B6786" s="5">
        <v>6</v>
      </c>
      <c r="C6786" s="5" t="str">
        <f t="shared" si="900"/>
        <v>Jun 2014</v>
      </c>
      <c r="D6786" s="5" t="s">
        <v>8</v>
      </c>
      <c r="E6786" s="7">
        <v>11.82</v>
      </c>
      <c r="F6786" s="6">
        <v>2865261.1</v>
      </c>
      <c r="G6786" s="6">
        <v>338542.02</v>
      </c>
      <c r="H6786" s="1">
        <f>(E7398-E6786)/E7398</f>
        <v>-1.4592274678111581E-2</v>
      </c>
      <c r="I6786" s="1">
        <f>(F7398-F6786)/F7398</f>
        <v>8.3951685939712244E-3</v>
      </c>
      <c r="J6786" s="9">
        <f>H6786/I6786</f>
        <v>-1.7381752986581651</v>
      </c>
    </row>
    <row r="6787" spans="1:10" hidden="1" x14ac:dyDescent="0.2">
      <c r="A6787" s="5">
        <v>2014</v>
      </c>
      <c r="B6787" s="5">
        <v>6</v>
      </c>
      <c r="C6787" s="5" t="str">
        <f t="shared" si="900"/>
        <v>Jun 2014</v>
      </c>
      <c r="D6787" s="5" t="s">
        <v>9</v>
      </c>
      <c r="E6787" s="7">
        <v>10.18</v>
      </c>
      <c r="F6787" s="6">
        <v>1411380.9</v>
      </c>
      <c r="G6787" s="6">
        <v>143660.60999999999</v>
      </c>
    </row>
    <row r="6788" spans="1:10" hidden="1" x14ac:dyDescent="0.2">
      <c r="A6788" s="5">
        <v>2014</v>
      </c>
      <c r="B6788" s="5">
        <v>6</v>
      </c>
      <c r="C6788" s="5" t="str">
        <f t="shared" si="900"/>
        <v>Jun 2014</v>
      </c>
      <c r="D6788" s="5" t="s">
        <v>57</v>
      </c>
      <c r="E6788" s="7">
        <v>12.36</v>
      </c>
      <c r="F6788" s="6">
        <v>3705489</v>
      </c>
      <c r="G6788" s="6">
        <v>458027.33</v>
      </c>
    </row>
    <row r="6789" spans="1:10" x14ac:dyDescent="0.2">
      <c r="A6789" s="5">
        <v>2014</v>
      </c>
      <c r="B6789" s="5">
        <v>6</v>
      </c>
      <c r="C6789" s="5" t="str">
        <f t="shared" si="900"/>
        <v>Jun 2014</v>
      </c>
      <c r="D6789" s="5" t="s">
        <v>10</v>
      </c>
      <c r="E6789" s="7">
        <v>16.899999999999999</v>
      </c>
      <c r="F6789" s="6">
        <v>7592383.2999999998</v>
      </c>
      <c r="G6789" s="6">
        <v>1283410.5</v>
      </c>
      <c r="H6789" s="1">
        <f t="shared" ref="H6789" si="901">(E7401-E6789)/E7401</f>
        <v>1.3426736719206097E-2</v>
      </c>
      <c r="I6789" s="1">
        <f t="shared" ref="I6789" si="902">(F7401-F6789)/F7401</f>
        <v>-6.5097202468151177E-2</v>
      </c>
      <c r="J6789" s="9">
        <f t="shared" ref="J6789" si="903">H6789/I6789</f>
        <v>-0.2062567393088072</v>
      </c>
    </row>
    <row r="6790" spans="1:10" hidden="1" x14ac:dyDescent="0.2">
      <c r="A6790" s="5">
        <v>2014</v>
      </c>
      <c r="B6790" s="5">
        <v>6</v>
      </c>
      <c r="C6790" s="5" t="str">
        <f t="shared" si="900"/>
        <v>Jun 2014</v>
      </c>
      <c r="D6790" s="5" t="s">
        <v>11</v>
      </c>
      <c r="E6790" s="7">
        <v>13.06</v>
      </c>
      <c r="F6790" s="6">
        <v>1478386.2</v>
      </c>
      <c r="G6790" s="6">
        <v>193036.95</v>
      </c>
    </row>
    <row r="6791" spans="1:10" hidden="1" x14ac:dyDescent="0.2">
      <c r="A6791" s="5">
        <v>2014</v>
      </c>
      <c r="B6791" s="5">
        <v>6</v>
      </c>
      <c r="C6791" s="5" t="str">
        <f t="shared" si="900"/>
        <v>Jun 2014</v>
      </c>
      <c r="D6791" s="5" t="s">
        <v>12</v>
      </c>
      <c r="E6791" s="7">
        <v>20.27</v>
      </c>
      <c r="F6791" s="6">
        <v>901109.51</v>
      </c>
      <c r="G6791" s="6">
        <v>182620.3</v>
      </c>
    </row>
    <row r="6792" spans="1:10" hidden="1" x14ac:dyDescent="0.2">
      <c r="A6792" s="5">
        <v>2014</v>
      </c>
      <c r="B6792" s="5">
        <v>6</v>
      </c>
      <c r="C6792" s="5" t="str">
        <f t="shared" si="900"/>
        <v>Jun 2014</v>
      </c>
      <c r="D6792" s="5" t="s">
        <v>14</v>
      </c>
      <c r="E6792" s="7">
        <v>13.25</v>
      </c>
      <c r="F6792" s="6">
        <v>166545.06</v>
      </c>
      <c r="G6792" s="6">
        <v>22059.759999999998</v>
      </c>
    </row>
    <row r="6793" spans="1:10" hidden="1" x14ac:dyDescent="0.2">
      <c r="A6793" s="5">
        <v>2014</v>
      </c>
      <c r="B6793" s="5">
        <v>6</v>
      </c>
      <c r="C6793" s="5" t="str">
        <f t="shared" si="900"/>
        <v>Jun 2014</v>
      </c>
      <c r="D6793" s="5" t="s">
        <v>13</v>
      </c>
      <c r="E6793" s="7">
        <v>14.02</v>
      </c>
      <c r="F6793" s="6">
        <v>342043.7</v>
      </c>
      <c r="G6793" s="6">
        <v>47940.95</v>
      </c>
    </row>
    <row r="6794" spans="1:10" hidden="1" x14ac:dyDescent="0.2">
      <c r="A6794" s="5">
        <v>2014</v>
      </c>
      <c r="B6794" s="5">
        <v>6</v>
      </c>
      <c r="C6794" s="5" t="str">
        <f t="shared" si="900"/>
        <v>Jun 2014</v>
      </c>
      <c r="D6794" s="5" t="s">
        <v>15</v>
      </c>
      <c r="E6794" s="7">
        <v>12</v>
      </c>
      <c r="F6794" s="6">
        <v>10575045</v>
      </c>
      <c r="G6794" s="6">
        <v>1268535.2</v>
      </c>
    </row>
    <row r="6795" spans="1:10" hidden="1" x14ac:dyDescent="0.2">
      <c r="A6795" s="5">
        <v>2014</v>
      </c>
      <c r="B6795" s="5">
        <v>6</v>
      </c>
      <c r="C6795" s="5" t="str">
        <f t="shared" si="900"/>
        <v>Jun 2014</v>
      </c>
      <c r="D6795" s="5" t="s">
        <v>16</v>
      </c>
      <c r="E6795" s="7">
        <v>12.62</v>
      </c>
      <c r="F6795" s="6">
        <v>5084042.9000000004</v>
      </c>
      <c r="G6795" s="6">
        <v>641423.56000000006</v>
      </c>
    </row>
    <row r="6796" spans="1:10" hidden="1" x14ac:dyDescent="0.2">
      <c r="A6796" s="5">
        <v>2014</v>
      </c>
      <c r="B6796" s="5">
        <v>6</v>
      </c>
      <c r="C6796" s="5" t="str">
        <f t="shared" si="900"/>
        <v>Jun 2014</v>
      </c>
      <c r="D6796" s="5" t="s">
        <v>17</v>
      </c>
      <c r="E6796" s="7">
        <v>38.270000000000003</v>
      </c>
      <c r="F6796" s="6">
        <v>206091.78</v>
      </c>
      <c r="G6796" s="6">
        <v>78873.05</v>
      </c>
    </row>
    <row r="6797" spans="1:10" hidden="1" x14ac:dyDescent="0.2">
      <c r="A6797" s="5">
        <v>2014</v>
      </c>
      <c r="B6797" s="5">
        <v>6</v>
      </c>
      <c r="C6797" s="5" t="str">
        <f t="shared" si="900"/>
        <v>Jun 2014</v>
      </c>
      <c r="D6797" s="5" t="s">
        <v>21</v>
      </c>
      <c r="E6797" s="7">
        <v>12.12</v>
      </c>
      <c r="F6797" s="6">
        <v>1110794.7</v>
      </c>
      <c r="G6797" s="6">
        <v>134576.67000000001</v>
      </c>
    </row>
    <row r="6798" spans="1:10" hidden="1" x14ac:dyDescent="0.2">
      <c r="A6798" s="5">
        <v>2014</v>
      </c>
      <c r="B6798" s="5">
        <v>6</v>
      </c>
      <c r="C6798" s="5" t="str">
        <f t="shared" si="900"/>
        <v>Jun 2014</v>
      </c>
      <c r="D6798" s="5" t="s">
        <v>18</v>
      </c>
      <c r="E6798" s="7">
        <v>10.41</v>
      </c>
      <c r="F6798" s="6">
        <v>551338.62</v>
      </c>
      <c r="G6798" s="6">
        <v>57374.01</v>
      </c>
    </row>
    <row r="6799" spans="1:10" hidden="1" x14ac:dyDescent="0.2">
      <c r="A6799" s="5">
        <v>2014</v>
      </c>
      <c r="B6799" s="5">
        <v>6</v>
      </c>
      <c r="C6799" s="5" t="str">
        <f t="shared" si="900"/>
        <v>Jun 2014</v>
      </c>
      <c r="D6799" s="5" t="s">
        <v>19</v>
      </c>
      <c r="E6799" s="7">
        <v>12.15</v>
      </c>
      <c r="F6799" s="6">
        <v>4095842.4</v>
      </c>
      <c r="G6799" s="6">
        <v>497710.04</v>
      </c>
    </row>
    <row r="6800" spans="1:10" hidden="1" x14ac:dyDescent="0.2">
      <c r="A6800" s="5">
        <v>2014</v>
      </c>
      <c r="B6800" s="5">
        <v>6</v>
      </c>
      <c r="C6800" s="5" t="str">
        <f t="shared" si="900"/>
        <v>Jun 2014</v>
      </c>
      <c r="D6800" s="5" t="s">
        <v>20</v>
      </c>
      <c r="E6800" s="7">
        <v>11.71</v>
      </c>
      <c r="F6800" s="6">
        <v>2771413.3</v>
      </c>
      <c r="G6800" s="6">
        <v>324551.5</v>
      </c>
    </row>
    <row r="6801" spans="1:7" hidden="1" x14ac:dyDescent="0.2">
      <c r="A6801" s="5">
        <v>2014</v>
      </c>
      <c r="B6801" s="5">
        <v>6</v>
      </c>
      <c r="C6801" s="5" t="str">
        <f t="shared" si="900"/>
        <v>Jun 2014</v>
      </c>
      <c r="D6801" s="5" t="s">
        <v>22</v>
      </c>
      <c r="E6801" s="7">
        <v>12.6</v>
      </c>
      <c r="F6801" s="6">
        <v>1260707</v>
      </c>
      <c r="G6801" s="6">
        <v>158820.51999999999</v>
      </c>
    </row>
    <row r="6802" spans="1:7" hidden="1" x14ac:dyDescent="0.2">
      <c r="A6802" s="5">
        <v>2014</v>
      </c>
      <c r="B6802" s="5">
        <v>6</v>
      </c>
      <c r="C6802" s="5" t="str">
        <f t="shared" si="900"/>
        <v>Jun 2014</v>
      </c>
      <c r="D6802" s="5" t="s">
        <v>23</v>
      </c>
      <c r="E6802" s="7">
        <v>10.56</v>
      </c>
      <c r="F6802" s="6">
        <v>2223336.6</v>
      </c>
      <c r="G6802" s="6">
        <v>234889.49</v>
      </c>
    </row>
    <row r="6803" spans="1:7" hidden="1" x14ac:dyDescent="0.2">
      <c r="A6803" s="5">
        <v>2014</v>
      </c>
      <c r="B6803" s="5">
        <v>6</v>
      </c>
      <c r="C6803" s="5" t="str">
        <f t="shared" si="900"/>
        <v>Jun 2014</v>
      </c>
      <c r="D6803" s="5" t="s">
        <v>24</v>
      </c>
      <c r="E6803" s="7">
        <v>10.11</v>
      </c>
      <c r="F6803" s="6">
        <v>2702944.8</v>
      </c>
      <c r="G6803" s="6">
        <v>273355.77</v>
      </c>
    </row>
    <row r="6804" spans="1:7" hidden="1" x14ac:dyDescent="0.2">
      <c r="A6804" s="5">
        <v>2014</v>
      </c>
      <c r="B6804" s="5">
        <v>6</v>
      </c>
      <c r="C6804" s="5" t="str">
        <f t="shared" si="900"/>
        <v>Jun 2014</v>
      </c>
      <c r="D6804" s="5" t="s">
        <v>27</v>
      </c>
      <c r="E6804" s="7">
        <v>16.559999999999999</v>
      </c>
      <c r="F6804" s="6">
        <v>1490377.9</v>
      </c>
      <c r="G6804" s="6">
        <v>246777.49</v>
      </c>
    </row>
    <row r="6805" spans="1:7" hidden="1" x14ac:dyDescent="0.2">
      <c r="A6805" s="5">
        <v>2014</v>
      </c>
      <c r="B6805" s="5">
        <v>6</v>
      </c>
      <c r="C6805" s="5" t="str">
        <f t="shared" si="900"/>
        <v>Jun 2014</v>
      </c>
      <c r="D6805" s="5" t="s">
        <v>26</v>
      </c>
      <c r="E6805" s="7">
        <v>13.75</v>
      </c>
      <c r="F6805" s="6">
        <v>2189602.7000000002</v>
      </c>
      <c r="G6805" s="6">
        <v>301099.12</v>
      </c>
    </row>
    <row r="6806" spans="1:7" hidden="1" x14ac:dyDescent="0.2">
      <c r="A6806" s="5">
        <v>2014</v>
      </c>
      <c r="B6806" s="5">
        <v>6</v>
      </c>
      <c r="C6806" s="5" t="str">
        <f t="shared" si="900"/>
        <v>Jun 2014</v>
      </c>
      <c r="D6806" s="5" t="s">
        <v>25</v>
      </c>
      <c r="E6806" s="7">
        <v>15.39</v>
      </c>
      <c r="F6806" s="6">
        <v>315230.05</v>
      </c>
      <c r="G6806" s="6">
        <v>48503.61</v>
      </c>
    </row>
    <row r="6807" spans="1:7" hidden="1" x14ac:dyDescent="0.2">
      <c r="A6807" s="5">
        <v>2014</v>
      </c>
      <c r="B6807" s="5">
        <v>6</v>
      </c>
      <c r="C6807" s="5" t="str">
        <f t="shared" si="900"/>
        <v>Jun 2014</v>
      </c>
      <c r="D6807" s="5" t="s">
        <v>28</v>
      </c>
      <c r="E6807" s="7">
        <v>14.96</v>
      </c>
      <c r="F6807" s="6">
        <v>2838946.6</v>
      </c>
      <c r="G6807" s="6">
        <v>424710.48</v>
      </c>
    </row>
    <row r="6808" spans="1:7" hidden="1" x14ac:dyDescent="0.2">
      <c r="A6808" s="5">
        <v>2014</v>
      </c>
      <c r="B6808" s="5">
        <v>6</v>
      </c>
      <c r="C6808" s="5" t="str">
        <f t="shared" si="900"/>
        <v>Jun 2014</v>
      </c>
      <c r="D6808" s="5" t="s">
        <v>29</v>
      </c>
      <c r="E6808" s="7">
        <v>12.73</v>
      </c>
      <c r="F6808" s="6">
        <v>1753319.3</v>
      </c>
      <c r="G6808" s="6">
        <v>223134.71</v>
      </c>
    </row>
    <row r="6809" spans="1:7" hidden="1" x14ac:dyDescent="0.2">
      <c r="A6809" s="5">
        <v>2014</v>
      </c>
      <c r="B6809" s="5">
        <v>6</v>
      </c>
      <c r="C6809" s="5" t="str">
        <f t="shared" si="900"/>
        <v>Jun 2014</v>
      </c>
      <c r="D6809" s="5" t="s">
        <v>31</v>
      </c>
      <c r="E6809" s="7">
        <v>12.48</v>
      </c>
      <c r="F6809" s="6">
        <v>3015980.6</v>
      </c>
      <c r="G6809" s="6">
        <v>376292.76</v>
      </c>
    </row>
    <row r="6810" spans="1:7" hidden="1" x14ac:dyDescent="0.2">
      <c r="A6810" s="5">
        <v>2014</v>
      </c>
      <c r="B6810" s="5">
        <v>6</v>
      </c>
      <c r="C6810" s="5" t="str">
        <f t="shared" si="900"/>
        <v>Jun 2014</v>
      </c>
      <c r="D6810" s="5" t="s">
        <v>30</v>
      </c>
      <c r="E6810" s="7">
        <v>11.65</v>
      </c>
      <c r="F6810" s="6">
        <v>1547046.9</v>
      </c>
      <c r="G6810" s="6">
        <v>180249.44</v>
      </c>
    </row>
    <row r="6811" spans="1:7" hidden="1" x14ac:dyDescent="0.2">
      <c r="A6811" s="5">
        <v>2014</v>
      </c>
      <c r="B6811" s="5">
        <v>6</v>
      </c>
      <c r="C6811" s="5" t="str">
        <f t="shared" si="900"/>
        <v>Jun 2014</v>
      </c>
      <c r="D6811" s="5" t="s">
        <v>32</v>
      </c>
      <c r="E6811" s="7">
        <v>10.6</v>
      </c>
      <c r="F6811" s="6">
        <v>314898.90000000002</v>
      </c>
      <c r="G6811" s="6">
        <v>33383.980000000003</v>
      </c>
    </row>
    <row r="6812" spans="1:7" hidden="1" x14ac:dyDescent="0.2">
      <c r="A6812" s="5">
        <v>2014</v>
      </c>
      <c r="B6812" s="5">
        <v>6</v>
      </c>
      <c r="C6812" s="5" t="str">
        <f t="shared" si="900"/>
        <v>Jun 2014</v>
      </c>
      <c r="D6812" s="5" t="s">
        <v>39</v>
      </c>
      <c r="E6812" s="7">
        <v>11.38</v>
      </c>
      <c r="F6812" s="6">
        <v>4932501.5</v>
      </c>
      <c r="G6812" s="6">
        <v>561091.63</v>
      </c>
    </row>
    <row r="6813" spans="1:7" hidden="1" x14ac:dyDescent="0.2">
      <c r="A6813" s="5">
        <v>2014</v>
      </c>
      <c r="B6813" s="5">
        <v>6</v>
      </c>
      <c r="C6813" s="5" t="str">
        <f t="shared" si="900"/>
        <v>Jun 2014</v>
      </c>
      <c r="D6813" s="5" t="s">
        <v>40</v>
      </c>
      <c r="E6813" s="7">
        <v>11.16</v>
      </c>
      <c r="F6813" s="6">
        <v>300752.56</v>
      </c>
      <c r="G6813" s="6">
        <v>33559.019999999997</v>
      </c>
    </row>
    <row r="6814" spans="1:7" hidden="1" x14ac:dyDescent="0.2">
      <c r="A6814" s="5">
        <v>2014</v>
      </c>
      <c r="B6814" s="5">
        <v>6</v>
      </c>
      <c r="C6814" s="5" t="str">
        <f t="shared" si="900"/>
        <v>Jun 2014</v>
      </c>
      <c r="D6814" s="5" t="s">
        <v>33</v>
      </c>
      <c r="E6814" s="7">
        <v>11.46</v>
      </c>
      <c r="F6814" s="6">
        <v>769005.36</v>
      </c>
      <c r="G6814" s="6">
        <v>88164.46</v>
      </c>
    </row>
    <row r="6815" spans="1:7" hidden="1" x14ac:dyDescent="0.2">
      <c r="A6815" s="5">
        <v>2014</v>
      </c>
      <c r="B6815" s="5">
        <v>6</v>
      </c>
      <c r="C6815" s="5" t="str">
        <f t="shared" si="900"/>
        <v>Jun 2014</v>
      </c>
      <c r="D6815" s="5" t="s">
        <v>35</v>
      </c>
      <c r="E6815" s="7">
        <v>18</v>
      </c>
      <c r="F6815" s="6">
        <v>311667.37</v>
      </c>
      <c r="G6815" s="6">
        <v>56090.33</v>
      </c>
    </row>
    <row r="6816" spans="1:7" hidden="1" x14ac:dyDescent="0.2">
      <c r="A6816" s="5">
        <v>2014</v>
      </c>
      <c r="B6816" s="5">
        <v>6</v>
      </c>
      <c r="C6816" s="5" t="str">
        <f t="shared" si="900"/>
        <v>Jun 2014</v>
      </c>
      <c r="D6816" s="5" t="s">
        <v>36</v>
      </c>
      <c r="E6816" s="7">
        <v>15.87</v>
      </c>
      <c r="F6816" s="6">
        <v>2555664</v>
      </c>
      <c r="G6816" s="6">
        <v>405617.44</v>
      </c>
    </row>
    <row r="6817" spans="1:10" hidden="1" x14ac:dyDescent="0.2">
      <c r="A6817" s="5">
        <v>2014</v>
      </c>
      <c r="B6817" s="5">
        <v>6</v>
      </c>
      <c r="C6817" s="5" t="str">
        <f t="shared" si="900"/>
        <v>Jun 2014</v>
      </c>
      <c r="D6817" s="5" t="s">
        <v>37</v>
      </c>
      <c r="E6817" s="7">
        <v>13.05</v>
      </c>
      <c r="F6817" s="6">
        <v>597591.78</v>
      </c>
      <c r="G6817" s="6">
        <v>77957.61</v>
      </c>
    </row>
    <row r="6818" spans="1:10" hidden="1" x14ac:dyDescent="0.2">
      <c r="A6818" s="5">
        <v>2014</v>
      </c>
      <c r="B6818" s="5">
        <v>6</v>
      </c>
      <c r="C6818" s="5" t="str">
        <f t="shared" si="900"/>
        <v>Jun 2014</v>
      </c>
      <c r="D6818" s="5" t="s">
        <v>34</v>
      </c>
      <c r="E6818" s="7">
        <v>12.82</v>
      </c>
      <c r="F6818" s="6">
        <v>1404001.9</v>
      </c>
      <c r="G6818" s="6">
        <v>180061.09</v>
      </c>
    </row>
    <row r="6819" spans="1:10" hidden="1" x14ac:dyDescent="0.2">
      <c r="A6819" s="5">
        <v>2014</v>
      </c>
      <c r="B6819" s="5">
        <v>6</v>
      </c>
      <c r="C6819" s="5" t="str">
        <f t="shared" si="900"/>
        <v>Jun 2014</v>
      </c>
      <c r="D6819" s="5" t="s">
        <v>38</v>
      </c>
      <c r="E6819" s="7">
        <v>20.88</v>
      </c>
      <c r="F6819" s="6">
        <v>3914492.5</v>
      </c>
      <c r="G6819" s="6">
        <v>817255.27</v>
      </c>
    </row>
    <row r="6820" spans="1:10" hidden="1" x14ac:dyDescent="0.2">
      <c r="A6820" s="5">
        <v>2014</v>
      </c>
      <c r="B6820" s="5">
        <v>6</v>
      </c>
      <c r="C6820" s="5" t="str">
        <f t="shared" si="900"/>
        <v>Jun 2014</v>
      </c>
      <c r="D6820" s="5" t="s">
        <v>41</v>
      </c>
      <c r="E6820" s="7">
        <v>13.64</v>
      </c>
      <c r="F6820" s="6">
        <v>4250835.8</v>
      </c>
      <c r="G6820" s="6">
        <v>579612.15</v>
      </c>
    </row>
    <row r="6821" spans="1:10" hidden="1" x14ac:dyDescent="0.2">
      <c r="A6821" s="5">
        <v>2014</v>
      </c>
      <c r="B6821" s="5">
        <v>6</v>
      </c>
      <c r="C6821" s="5" t="str">
        <f t="shared" si="900"/>
        <v>Jun 2014</v>
      </c>
      <c r="D6821" s="5" t="s">
        <v>42</v>
      </c>
      <c r="E6821" s="7">
        <v>10.49</v>
      </c>
      <c r="F6821" s="6">
        <v>2101296.5</v>
      </c>
      <c r="G6821" s="6">
        <v>220471.4</v>
      </c>
    </row>
    <row r="6822" spans="1:10" hidden="1" x14ac:dyDescent="0.2">
      <c r="A6822" s="5">
        <v>2014</v>
      </c>
      <c r="B6822" s="5">
        <v>6</v>
      </c>
      <c r="C6822" s="5" t="str">
        <f t="shared" si="900"/>
        <v>Jun 2014</v>
      </c>
      <c r="D6822" s="5" t="s">
        <v>43</v>
      </c>
      <c r="E6822" s="7">
        <v>10.75</v>
      </c>
      <c r="F6822" s="6">
        <v>1180997.3999999999</v>
      </c>
      <c r="G6822" s="6">
        <v>126904.82</v>
      </c>
    </row>
    <row r="6823" spans="1:10" hidden="1" x14ac:dyDescent="0.2">
      <c r="A6823" s="5">
        <v>2014</v>
      </c>
      <c r="B6823" s="5">
        <v>6</v>
      </c>
      <c r="C6823" s="5" t="str">
        <f t="shared" si="900"/>
        <v>Jun 2014</v>
      </c>
      <c r="D6823" s="5" t="s">
        <v>44</v>
      </c>
      <c r="E6823" s="7">
        <v>13.9</v>
      </c>
      <c r="F6823" s="6">
        <v>3912073.2</v>
      </c>
      <c r="G6823" s="6">
        <v>543592.93999999994</v>
      </c>
    </row>
    <row r="6824" spans="1:10" hidden="1" x14ac:dyDescent="0.2">
      <c r="A6824" s="5">
        <v>2014</v>
      </c>
      <c r="B6824" s="5">
        <v>6</v>
      </c>
      <c r="C6824" s="5" t="str">
        <f t="shared" si="900"/>
        <v>Jun 2014</v>
      </c>
      <c r="D6824" s="5" t="s">
        <v>45</v>
      </c>
      <c r="E6824" s="7">
        <v>16.47</v>
      </c>
      <c r="F6824" s="6">
        <v>235647.3</v>
      </c>
      <c r="G6824" s="6">
        <v>38819.919999999998</v>
      </c>
    </row>
    <row r="6825" spans="1:10" hidden="1" x14ac:dyDescent="0.2">
      <c r="A6825" s="5">
        <v>2014</v>
      </c>
      <c r="B6825" s="5">
        <v>6</v>
      </c>
      <c r="C6825" s="5" t="str">
        <f t="shared" si="900"/>
        <v>Jun 2014</v>
      </c>
      <c r="D6825" s="5" t="s">
        <v>46</v>
      </c>
      <c r="E6825" s="7">
        <v>12.64</v>
      </c>
      <c r="F6825" s="6">
        <v>2734346</v>
      </c>
      <c r="G6825" s="6">
        <v>345618.56</v>
      </c>
    </row>
    <row r="6826" spans="1:10" hidden="1" x14ac:dyDescent="0.2">
      <c r="A6826" s="5">
        <v>2014</v>
      </c>
      <c r="B6826" s="5">
        <v>6</v>
      </c>
      <c r="C6826" s="5" t="str">
        <f t="shared" si="900"/>
        <v>Jun 2014</v>
      </c>
      <c r="D6826" s="5" t="s">
        <v>47</v>
      </c>
      <c r="E6826" s="7">
        <v>11.5</v>
      </c>
      <c r="F6826" s="6">
        <v>321168.52</v>
      </c>
      <c r="G6826" s="6">
        <v>36945.019999999997</v>
      </c>
    </row>
    <row r="6827" spans="1:10" hidden="1" x14ac:dyDescent="0.2">
      <c r="A6827" s="5">
        <v>2014</v>
      </c>
      <c r="B6827" s="5">
        <v>6</v>
      </c>
      <c r="C6827" s="5" t="str">
        <f t="shared" si="900"/>
        <v>Jun 2014</v>
      </c>
      <c r="D6827" s="5" t="s">
        <v>48</v>
      </c>
      <c r="E6827" s="7">
        <v>10.85</v>
      </c>
      <c r="F6827" s="6">
        <v>3362567.3</v>
      </c>
      <c r="G6827" s="6">
        <v>364676.95</v>
      </c>
    </row>
    <row r="6828" spans="1:10" x14ac:dyDescent="0.2">
      <c r="A6828" s="5">
        <v>2014</v>
      </c>
      <c r="B6828" s="5">
        <v>6</v>
      </c>
      <c r="C6828" s="5" t="str">
        <f t="shared" si="900"/>
        <v>Jun 2014</v>
      </c>
      <c r="D6828" s="5" t="s">
        <v>49</v>
      </c>
      <c r="E6828" s="7">
        <v>12.17</v>
      </c>
      <c r="F6828" s="6">
        <v>12861137</v>
      </c>
      <c r="G6828" s="6">
        <v>1564816.2</v>
      </c>
      <c r="H6828" s="1">
        <f t="shared" ref="H6828" si="904">(E7440-E6828)/E7440</f>
        <v>-6.3811188811188857E-2</v>
      </c>
      <c r="I6828" s="1">
        <f t="shared" ref="I6828" si="905">(F7440-F6828)/F7440</f>
        <v>5.0127981354021085E-2</v>
      </c>
      <c r="J6828" s="9">
        <f t="shared" ref="J6828" si="906">H6828/I6828</f>
        <v>-1.2729654593615538</v>
      </c>
    </row>
    <row r="6829" spans="1:10" hidden="1" x14ac:dyDescent="0.2">
      <c r="A6829" s="5">
        <v>2014</v>
      </c>
      <c r="B6829" s="5">
        <v>6</v>
      </c>
      <c r="C6829" s="5" t="str">
        <f t="shared" si="900"/>
        <v>Jun 2014</v>
      </c>
      <c r="D6829" s="5" t="s">
        <v>50</v>
      </c>
      <c r="E6829" s="7">
        <v>11.12</v>
      </c>
      <c r="F6829" s="6">
        <v>814045.11</v>
      </c>
      <c r="G6829" s="6">
        <v>90512.78</v>
      </c>
    </row>
    <row r="6830" spans="1:10" hidden="1" x14ac:dyDescent="0.2">
      <c r="A6830" s="5">
        <v>2014</v>
      </c>
      <c r="B6830" s="5">
        <v>6</v>
      </c>
      <c r="C6830" s="5" t="str">
        <f t="shared" si="900"/>
        <v>Jun 2014</v>
      </c>
      <c r="D6830" s="5" t="s">
        <v>52</v>
      </c>
      <c r="E6830" s="7">
        <v>11.65</v>
      </c>
      <c r="F6830" s="6">
        <v>3708168.6</v>
      </c>
      <c r="G6830" s="6">
        <v>431930.11</v>
      </c>
    </row>
    <row r="6831" spans="1:10" hidden="1" x14ac:dyDescent="0.2">
      <c r="A6831" s="5">
        <v>2014</v>
      </c>
      <c r="B6831" s="5">
        <v>6</v>
      </c>
      <c r="C6831" s="5" t="str">
        <f t="shared" si="900"/>
        <v>Jun 2014</v>
      </c>
      <c r="D6831" s="5" t="s">
        <v>51</v>
      </c>
      <c r="E6831" s="7">
        <v>18.059999999999999</v>
      </c>
      <c r="F6831" s="6">
        <v>155934.56</v>
      </c>
      <c r="G6831" s="6">
        <v>28163.56</v>
      </c>
    </row>
    <row r="6832" spans="1:10" hidden="1" x14ac:dyDescent="0.2">
      <c r="A6832" s="5">
        <v>2014</v>
      </c>
      <c r="B6832" s="5">
        <v>6</v>
      </c>
      <c r="C6832" s="5" t="str">
        <f t="shared" si="900"/>
        <v>Jun 2014</v>
      </c>
      <c r="D6832" s="5" t="s">
        <v>54</v>
      </c>
      <c r="E6832" s="7">
        <v>8.75</v>
      </c>
      <c r="F6832" s="6">
        <v>2263772.5</v>
      </c>
      <c r="G6832" s="6">
        <v>198124.45</v>
      </c>
    </row>
    <row r="6833" spans="1:10" hidden="1" x14ac:dyDescent="0.2">
      <c r="A6833" s="5">
        <v>2014</v>
      </c>
      <c r="B6833" s="5">
        <v>6</v>
      </c>
      <c r="C6833" s="5" t="str">
        <f t="shared" si="900"/>
        <v>Jun 2014</v>
      </c>
      <c r="D6833" s="5" t="s">
        <v>55</v>
      </c>
      <c r="E6833" s="7">
        <v>14.38</v>
      </c>
      <c r="F6833" s="6">
        <v>1706906.9</v>
      </c>
      <c r="G6833" s="6">
        <v>245439.19</v>
      </c>
    </row>
    <row r="6834" spans="1:10" hidden="1" x14ac:dyDescent="0.2">
      <c r="A6834" s="5">
        <v>2014</v>
      </c>
      <c r="B6834" s="5">
        <v>6</v>
      </c>
      <c r="C6834" s="5" t="str">
        <f t="shared" si="900"/>
        <v>Jun 2014</v>
      </c>
      <c r="D6834" s="5" t="s">
        <v>53</v>
      </c>
      <c r="E6834" s="7">
        <v>9.57</v>
      </c>
      <c r="F6834" s="6">
        <v>835700.06</v>
      </c>
      <c r="G6834" s="6">
        <v>80011.66</v>
      </c>
    </row>
    <row r="6835" spans="1:10" hidden="1" x14ac:dyDescent="0.2">
      <c r="A6835" s="5">
        <v>2014</v>
      </c>
      <c r="B6835" s="5">
        <v>6</v>
      </c>
      <c r="C6835" s="5" t="str">
        <f t="shared" si="900"/>
        <v>Jun 2014</v>
      </c>
      <c r="D6835" s="5" t="s">
        <v>56</v>
      </c>
      <c r="E6835" s="7">
        <v>11.17</v>
      </c>
      <c r="F6835" s="6">
        <v>167687.46</v>
      </c>
      <c r="G6835" s="6">
        <v>18735.45</v>
      </c>
    </row>
    <row r="6836" spans="1:10" hidden="1" x14ac:dyDescent="0.2">
      <c r="A6836" s="5">
        <v>2014</v>
      </c>
      <c r="B6836" s="5">
        <v>5</v>
      </c>
      <c r="C6836" s="5" t="str">
        <f t="shared" si="900"/>
        <v>May 2014</v>
      </c>
      <c r="D6836" s="5" t="s">
        <v>7</v>
      </c>
      <c r="E6836" s="7">
        <v>20.170000000000002</v>
      </c>
      <c r="F6836" s="6">
        <v>143660</v>
      </c>
      <c r="G6836" s="6">
        <v>28971.33</v>
      </c>
    </row>
    <row r="6837" spans="1:10" hidden="1" x14ac:dyDescent="0.2">
      <c r="A6837" s="5">
        <v>2014</v>
      </c>
      <c r="B6837" s="5">
        <v>5</v>
      </c>
      <c r="C6837" s="5" t="str">
        <f t="shared" si="900"/>
        <v>May 2014</v>
      </c>
      <c r="D6837" s="5" t="s">
        <v>8</v>
      </c>
      <c r="E6837" s="7">
        <v>11.79</v>
      </c>
      <c r="F6837" s="6">
        <v>2213048</v>
      </c>
      <c r="G6837" s="6">
        <v>260835.39</v>
      </c>
      <c r="H6837" s="1">
        <f>(E7449-E6837)/E7449</f>
        <v>-3.2399299474605889E-2</v>
      </c>
      <c r="I6837" s="1">
        <f>(F7449-F6837)/F7449</f>
        <v>-3.5040868962739342E-2</v>
      </c>
      <c r="J6837" s="9">
        <f>H6837/I6837</f>
        <v>0.92461461241322629</v>
      </c>
    </row>
    <row r="6838" spans="1:10" hidden="1" x14ac:dyDescent="0.2">
      <c r="A6838" s="5">
        <v>2014</v>
      </c>
      <c r="B6838" s="5">
        <v>5</v>
      </c>
      <c r="C6838" s="5" t="str">
        <f t="shared" si="900"/>
        <v>May 2014</v>
      </c>
      <c r="D6838" s="5" t="s">
        <v>9</v>
      </c>
      <c r="E6838" s="7">
        <v>10.06</v>
      </c>
      <c r="F6838" s="6">
        <v>1061928.3</v>
      </c>
      <c r="G6838" s="6">
        <v>106791.98</v>
      </c>
    </row>
    <row r="6839" spans="1:10" hidden="1" x14ac:dyDescent="0.2">
      <c r="A6839" s="5">
        <v>2014</v>
      </c>
      <c r="B6839" s="5">
        <v>5</v>
      </c>
      <c r="C6839" s="5" t="str">
        <f t="shared" si="900"/>
        <v>May 2014</v>
      </c>
      <c r="D6839" s="5" t="s">
        <v>57</v>
      </c>
      <c r="E6839" s="7">
        <v>12.52</v>
      </c>
      <c r="F6839" s="6">
        <v>2573547.7000000002</v>
      </c>
      <c r="G6839" s="6">
        <v>322223.96999999997</v>
      </c>
    </row>
    <row r="6840" spans="1:10" x14ac:dyDescent="0.2">
      <c r="A6840" s="5">
        <v>2014</v>
      </c>
      <c r="B6840" s="5">
        <v>5</v>
      </c>
      <c r="C6840" s="5" t="str">
        <f t="shared" si="900"/>
        <v>May 2014</v>
      </c>
      <c r="D6840" s="5" t="s">
        <v>10</v>
      </c>
      <c r="E6840" s="7">
        <v>16.46</v>
      </c>
      <c r="F6840" s="6">
        <v>6398636.7000000002</v>
      </c>
      <c r="G6840" s="6">
        <v>1052904.1000000001</v>
      </c>
      <c r="H6840" s="1">
        <f t="shared" ref="H6840" si="907">(E7452-E6840)/E7452</f>
        <v>-3.3919597989949805E-2</v>
      </c>
      <c r="I6840" s="1">
        <f t="shared" ref="I6840" si="908">(F7452-F6840)/F7452</f>
        <v>3.1064071834407393E-2</v>
      </c>
      <c r="J6840" s="9">
        <f t="shared" ref="J6840" si="909">H6840/I6840</f>
        <v>-1.0919237558670449</v>
      </c>
    </row>
    <row r="6841" spans="1:10" hidden="1" x14ac:dyDescent="0.2">
      <c r="A6841" s="5">
        <v>2014</v>
      </c>
      <c r="B6841" s="5">
        <v>5</v>
      </c>
      <c r="C6841" s="5" t="str">
        <f t="shared" si="900"/>
        <v>May 2014</v>
      </c>
      <c r="D6841" s="5" t="s">
        <v>11</v>
      </c>
      <c r="E6841" s="7">
        <v>12.14</v>
      </c>
      <c r="F6841" s="6">
        <v>1314162.3999999999</v>
      </c>
      <c r="G6841" s="6">
        <v>159495.70000000001</v>
      </c>
    </row>
    <row r="6842" spans="1:10" hidden="1" x14ac:dyDescent="0.2">
      <c r="A6842" s="5">
        <v>2014</v>
      </c>
      <c r="B6842" s="5">
        <v>5</v>
      </c>
      <c r="C6842" s="5" t="str">
        <f t="shared" si="900"/>
        <v>May 2014</v>
      </c>
      <c r="D6842" s="5" t="s">
        <v>12</v>
      </c>
      <c r="E6842" s="7">
        <v>20.28</v>
      </c>
      <c r="F6842" s="6">
        <v>860953.23</v>
      </c>
      <c r="G6842" s="6">
        <v>174589.43</v>
      </c>
    </row>
    <row r="6843" spans="1:10" hidden="1" x14ac:dyDescent="0.2">
      <c r="A6843" s="5">
        <v>2014</v>
      </c>
      <c r="B6843" s="5">
        <v>5</v>
      </c>
      <c r="C6843" s="5" t="str">
        <f t="shared" ref="C6843:C6906" si="910">TEXT(DATE($A6843, $B6843, 1), "mmm yyyy")</f>
        <v>May 2014</v>
      </c>
      <c r="D6843" s="5" t="s">
        <v>14</v>
      </c>
      <c r="E6843" s="7">
        <v>14.26</v>
      </c>
      <c r="F6843" s="6">
        <v>125553.43</v>
      </c>
      <c r="G6843" s="6">
        <v>17900.96</v>
      </c>
    </row>
    <row r="6844" spans="1:10" hidden="1" x14ac:dyDescent="0.2">
      <c r="A6844" s="5">
        <v>2014</v>
      </c>
      <c r="B6844" s="5">
        <v>5</v>
      </c>
      <c r="C6844" s="5" t="str">
        <f t="shared" si="910"/>
        <v>May 2014</v>
      </c>
      <c r="D6844" s="5" t="s">
        <v>13</v>
      </c>
      <c r="E6844" s="7">
        <v>13.91</v>
      </c>
      <c r="F6844" s="6">
        <v>270922.32</v>
      </c>
      <c r="G6844" s="6">
        <v>37683.5</v>
      </c>
    </row>
    <row r="6845" spans="1:10" hidden="1" x14ac:dyDescent="0.2">
      <c r="A6845" s="5">
        <v>2014</v>
      </c>
      <c r="B6845" s="5">
        <v>5</v>
      </c>
      <c r="C6845" s="5" t="str">
        <f t="shared" si="910"/>
        <v>May 2014</v>
      </c>
      <c r="D6845" s="5" t="s">
        <v>15</v>
      </c>
      <c r="E6845" s="7">
        <v>11.76</v>
      </c>
      <c r="F6845" s="6">
        <v>9322165.5999999996</v>
      </c>
      <c r="G6845" s="6">
        <v>1096720.3</v>
      </c>
    </row>
    <row r="6846" spans="1:10" hidden="1" x14ac:dyDescent="0.2">
      <c r="A6846" s="5">
        <v>2014</v>
      </c>
      <c r="B6846" s="5">
        <v>5</v>
      </c>
      <c r="C6846" s="5" t="str">
        <f t="shared" si="910"/>
        <v>May 2014</v>
      </c>
      <c r="D6846" s="5" t="s">
        <v>16</v>
      </c>
      <c r="E6846" s="7">
        <v>11.9</v>
      </c>
      <c r="F6846" s="6">
        <v>3923157.1</v>
      </c>
      <c r="G6846" s="6">
        <v>467047.71</v>
      </c>
    </row>
    <row r="6847" spans="1:10" hidden="1" x14ac:dyDescent="0.2">
      <c r="A6847" s="5">
        <v>2014</v>
      </c>
      <c r="B6847" s="5">
        <v>5</v>
      </c>
      <c r="C6847" s="5" t="str">
        <f t="shared" si="910"/>
        <v>May 2014</v>
      </c>
      <c r="D6847" s="5" t="s">
        <v>17</v>
      </c>
      <c r="E6847" s="7">
        <v>37.76</v>
      </c>
      <c r="F6847" s="6">
        <v>210168.06</v>
      </c>
      <c r="G6847" s="6">
        <v>79355.61</v>
      </c>
    </row>
    <row r="6848" spans="1:10" hidden="1" x14ac:dyDescent="0.2">
      <c r="A6848" s="5">
        <v>2014</v>
      </c>
      <c r="B6848" s="5">
        <v>5</v>
      </c>
      <c r="C6848" s="5" t="str">
        <f t="shared" si="910"/>
        <v>May 2014</v>
      </c>
      <c r="D6848" s="5" t="s">
        <v>21</v>
      </c>
      <c r="E6848" s="7">
        <v>11.32</v>
      </c>
      <c r="F6848" s="6">
        <v>961483.25</v>
      </c>
      <c r="G6848" s="6">
        <v>108872.3</v>
      </c>
    </row>
    <row r="6849" spans="1:7" hidden="1" x14ac:dyDescent="0.2">
      <c r="A6849" s="5">
        <v>2014</v>
      </c>
      <c r="B6849" s="5">
        <v>5</v>
      </c>
      <c r="C6849" s="5" t="str">
        <f t="shared" si="910"/>
        <v>May 2014</v>
      </c>
      <c r="D6849" s="5" t="s">
        <v>18</v>
      </c>
      <c r="E6849" s="7">
        <v>9.61</v>
      </c>
      <c r="F6849" s="6">
        <v>542004.17000000004</v>
      </c>
      <c r="G6849" s="6">
        <v>52066.37</v>
      </c>
    </row>
    <row r="6850" spans="1:7" hidden="1" x14ac:dyDescent="0.2">
      <c r="A6850" s="5">
        <v>2014</v>
      </c>
      <c r="B6850" s="5">
        <v>5</v>
      </c>
      <c r="C6850" s="5" t="str">
        <f t="shared" si="910"/>
        <v>May 2014</v>
      </c>
      <c r="D6850" s="5" t="s">
        <v>19</v>
      </c>
      <c r="E6850" s="7">
        <v>12.48</v>
      </c>
      <c r="F6850" s="6">
        <v>3152528.2</v>
      </c>
      <c r="G6850" s="6">
        <v>393476.37</v>
      </c>
    </row>
    <row r="6851" spans="1:7" hidden="1" x14ac:dyDescent="0.2">
      <c r="A6851" s="5">
        <v>2014</v>
      </c>
      <c r="B6851" s="5">
        <v>5</v>
      </c>
      <c r="C6851" s="5" t="str">
        <f t="shared" si="910"/>
        <v>May 2014</v>
      </c>
      <c r="D6851" s="5" t="s">
        <v>20</v>
      </c>
      <c r="E6851" s="7">
        <v>11.98</v>
      </c>
      <c r="F6851" s="6">
        <v>2166751.7000000002</v>
      </c>
      <c r="G6851" s="6">
        <v>259636.28</v>
      </c>
    </row>
    <row r="6852" spans="1:7" hidden="1" x14ac:dyDescent="0.2">
      <c r="A6852" s="5">
        <v>2014</v>
      </c>
      <c r="B6852" s="5">
        <v>5</v>
      </c>
      <c r="C6852" s="5" t="str">
        <f t="shared" si="910"/>
        <v>May 2014</v>
      </c>
      <c r="D6852" s="5" t="s">
        <v>22</v>
      </c>
      <c r="E6852" s="7">
        <v>12.75</v>
      </c>
      <c r="F6852" s="6">
        <v>920741.56</v>
      </c>
      <c r="G6852" s="6">
        <v>117373.25</v>
      </c>
    </row>
    <row r="6853" spans="1:7" hidden="1" x14ac:dyDescent="0.2">
      <c r="A6853" s="5">
        <v>2014</v>
      </c>
      <c r="B6853" s="5">
        <v>5</v>
      </c>
      <c r="C6853" s="5" t="str">
        <f t="shared" si="910"/>
        <v>May 2014</v>
      </c>
      <c r="D6853" s="5" t="s">
        <v>23</v>
      </c>
      <c r="E6853" s="7">
        <v>10.67</v>
      </c>
      <c r="F6853" s="6">
        <v>1771907.2</v>
      </c>
      <c r="G6853" s="6">
        <v>189015.52</v>
      </c>
    </row>
    <row r="6854" spans="1:7" hidden="1" x14ac:dyDescent="0.2">
      <c r="A6854" s="5">
        <v>2014</v>
      </c>
      <c r="B6854" s="5">
        <v>5</v>
      </c>
      <c r="C6854" s="5" t="str">
        <f t="shared" si="910"/>
        <v>May 2014</v>
      </c>
      <c r="D6854" s="5" t="s">
        <v>24</v>
      </c>
      <c r="E6854" s="7">
        <v>10.33</v>
      </c>
      <c r="F6854" s="6">
        <v>2011305</v>
      </c>
      <c r="G6854" s="6">
        <v>207724.98</v>
      </c>
    </row>
    <row r="6855" spans="1:7" hidden="1" x14ac:dyDescent="0.2">
      <c r="A6855" s="5">
        <v>2014</v>
      </c>
      <c r="B6855" s="5">
        <v>5</v>
      </c>
      <c r="C6855" s="5" t="str">
        <f t="shared" si="910"/>
        <v>May 2014</v>
      </c>
      <c r="D6855" s="5" t="s">
        <v>27</v>
      </c>
      <c r="E6855" s="7">
        <v>17.57</v>
      </c>
      <c r="F6855" s="6">
        <v>1361395.1</v>
      </c>
      <c r="G6855" s="6">
        <v>239251.16</v>
      </c>
    </row>
    <row r="6856" spans="1:7" hidden="1" x14ac:dyDescent="0.2">
      <c r="A6856" s="5">
        <v>2014</v>
      </c>
      <c r="B6856" s="5">
        <v>5</v>
      </c>
      <c r="C6856" s="5" t="str">
        <f t="shared" si="910"/>
        <v>May 2014</v>
      </c>
      <c r="D6856" s="5" t="s">
        <v>26</v>
      </c>
      <c r="E6856" s="7">
        <v>14.22</v>
      </c>
      <c r="F6856" s="6">
        <v>1766786</v>
      </c>
      <c r="G6856" s="6">
        <v>251236.2</v>
      </c>
    </row>
    <row r="6857" spans="1:7" hidden="1" x14ac:dyDescent="0.2">
      <c r="A6857" s="5">
        <v>2014</v>
      </c>
      <c r="B6857" s="5">
        <v>5</v>
      </c>
      <c r="C6857" s="5" t="str">
        <f t="shared" si="910"/>
        <v>May 2014</v>
      </c>
      <c r="D6857" s="5" t="s">
        <v>25</v>
      </c>
      <c r="E6857" s="7">
        <v>15.36</v>
      </c>
      <c r="F6857" s="6">
        <v>331401.3</v>
      </c>
      <c r="G6857" s="6">
        <v>50897.51</v>
      </c>
    </row>
    <row r="6858" spans="1:7" hidden="1" x14ac:dyDescent="0.2">
      <c r="A6858" s="5">
        <v>2014</v>
      </c>
      <c r="B6858" s="5">
        <v>5</v>
      </c>
      <c r="C6858" s="5" t="str">
        <f t="shared" si="910"/>
        <v>May 2014</v>
      </c>
      <c r="D6858" s="5" t="s">
        <v>28</v>
      </c>
      <c r="E6858" s="7">
        <v>14.85</v>
      </c>
      <c r="F6858" s="6">
        <v>2336305</v>
      </c>
      <c r="G6858" s="6">
        <v>346876.39</v>
      </c>
    </row>
    <row r="6859" spans="1:7" hidden="1" x14ac:dyDescent="0.2">
      <c r="A6859" s="5">
        <v>2014</v>
      </c>
      <c r="B6859" s="5">
        <v>5</v>
      </c>
      <c r="C6859" s="5" t="str">
        <f t="shared" si="910"/>
        <v>May 2014</v>
      </c>
      <c r="D6859" s="5" t="s">
        <v>29</v>
      </c>
      <c r="E6859" s="7">
        <v>12.12</v>
      </c>
      <c r="F6859" s="6">
        <v>1586986.3</v>
      </c>
      <c r="G6859" s="6">
        <v>192407.32</v>
      </c>
    </row>
    <row r="6860" spans="1:7" hidden="1" x14ac:dyDescent="0.2">
      <c r="A6860" s="5">
        <v>2014</v>
      </c>
      <c r="B6860" s="5">
        <v>5</v>
      </c>
      <c r="C6860" s="5" t="str">
        <f t="shared" si="910"/>
        <v>May 2014</v>
      </c>
      <c r="D6860" s="5" t="s">
        <v>31</v>
      </c>
      <c r="E6860" s="7">
        <v>11.95</v>
      </c>
      <c r="F6860" s="6">
        <v>2300413.2999999998</v>
      </c>
      <c r="G6860" s="6">
        <v>274940.40000000002</v>
      </c>
    </row>
    <row r="6861" spans="1:7" hidden="1" x14ac:dyDescent="0.2">
      <c r="A6861" s="5">
        <v>2014</v>
      </c>
      <c r="B6861" s="5">
        <v>5</v>
      </c>
      <c r="C6861" s="5" t="str">
        <f t="shared" si="910"/>
        <v>May 2014</v>
      </c>
      <c r="D6861" s="5" t="s">
        <v>30</v>
      </c>
      <c r="E6861" s="7">
        <v>11.92</v>
      </c>
      <c r="F6861" s="6">
        <v>1160700.3</v>
      </c>
      <c r="G6861" s="6">
        <v>138410.06</v>
      </c>
    </row>
    <row r="6862" spans="1:7" hidden="1" x14ac:dyDescent="0.2">
      <c r="A6862" s="5">
        <v>2014</v>
      </c>
      <c r="B6862" s="5">
        <v>5</v>
      </c>
      <c r="C6862" s="5" t="str">
        <f t="shared" si="910"/>
        <v>May 2014</v>
      </c>
      <c r="D6862" s="5" t="s">
        <v>32</v>
      </c>
      <c r="E6862" s="7">
        <v>10.199999999999999</v>
      </c>
      <c r="F6862" s="6">
        <v>339937.2</v>
      </c>
      <c r="G6862" s="6">
        <v>34689.25</v>
      </c>
    </row>
    <row r="6863" spans="1:7" hidden="1" x14ac:dyDescent="0.2">
      <c r="A6863" s="5">
        <v>2014</v>
      </c>
      <c r="B6863" s="5">
        <v>5</v>
      </c>
      <c r="C6863" s="5" t="str">
        <f t="shared" si="910"/>
        <v>May 2014</v>
      </c>
      <c r="D6863" s="5" t="s">
        <v>39</v>
      </c>
      <c r="E6863" s="7">
        <v>11.36</v>
      </c>
      <c r="F6863" s="6">
        <v>3838528.9</v>
      </c>
      <c r="G6863" s="6">
        <v>436200.37</v>
      </c>
    </row>
    <row r="6864" spans="1:7" hidden="1" x14ac:dyDescent="0.2">
      <c r="A6864" s="5">
        <v>2014</v>
      </c>
      <c r="B6864" s="5">
        <v>5</v>
      </c>
      <c r="C6864" s="5" t="str">
        <f t="shared" si="910"/>
        <v>May 2014</v>
      </c>
      <c r="D6864" s="5" t="s">
        <v>40</v>
      </c>
      <c r="E6864" s="7">
        <v>9.8699999999999992</v>
      </c>
      <c r="F6864" s="6">
        <v>346373.9</v>
      </c>
      <c r="G6864" s="6">
        <v>34191.019999999997</v>
      </c>
    </row>
    <row r="6865" spans="1:10" hidden="1" x14ac:dyDescent="0.2">
      <c r="A6865" s="5">
        <v>2014</v>
      </c>
      <c r="B6865" s="5">
        <v>5</v>
      </c>
      <c r="C6865" s="5" t="str">
        <f t="shared" si="910"/>
        <v>May 2014</v>
      </c>
      <c r="D6865" s="5" t="s">
        <v>33</v>
      </c>
      <c r="E6865" s="7">
        <v>10.5</v>
      </c>
      <c r="F6865" s="6">
        <v>649659.82999999996</v>
      </c>
      <c r="G6865" s="6">
        <v>68212.5</v>
      </c>
    </row>
    <row r="6866" spans="1:10" hidden="1" x14ac:dyDescent="0.2">
      <c r="A6866" s="5">
        <v>2014</v>
      </c>
      <c r="B6866" s="5">
        <v>5</v>
      </c>
      <c r="C6866" s="5" t="str">
        <f t="shared" si="910"/>
        <v>May 2014</v>
      </c>
      <c r="D6866" s="5" t="s">
        <v>35</v>
      </c>
      <c r="E6866" s="7">
        <v>17.989999999999998</v>
      </c>
      <c r="F6866" s="6">
        <v>314852.44</v>
      </c>
      <c r="G6866" s="6">
        <v>56633.82</v>
      </c>
    </row>
    <row r="6867" spans="1:10" hidden="1" x14ac:dyDescent="0.2">
      <c r="A6867" s="5">
        <v>2014</v>
      </c>
      <c r="B6867" s="5">
        <v>5</v>
      </c>
      <c r="C6867" s="5" t="str">
        <f t="shared" si="910"/>
        <v>May 2014</v>
      </c>
      <c r="D6867" s="5" t="s">
        <v>36</v>
      </c>
      <c r="E6867" s="7">
        <v>15.45</v>
      </c>
      <c r="F6867" s="6">
        <v>1723816</v>
      </c>
      <c r="G6867" s="6">
        <v>266383.55</v>
      </c>
    </row>
    <row r="6868" spans="1:10" hidden="1" x14ac:dyDescent="0.2">
      <c r="A6868" s="5">
        <v>2014</v>
      </c>
      <c r="B6868" s="5">
        <v>5</v>
      </c>
      <c r="C6868" s="5" t="str">
        <f t="shared" si="910"/>
        <v>May 2014</v>
      </c>
      <c r="D6868" s="5" t="s">
        <v>37</v>
      </c>
      <c r="E6868" s="7">
        <v>11.97</v>
      </c>
      <c r="F6868" s="6">
        <v>463988.1</v>
      </c>
      <c r="G6868" s="6">
        <v>55523.44</v>
      </c>
    </row>
    <row r="6869" spans="1:10" hidden="1" x14ac:dyDescent="0.2">
      <c r="A6869" s="5">
        <v>2014</v>
      </c>
      <c r="B6869" s="5">
        <v>5</v>
      </c>
      <c r="C6869" s="5" t="str">
        <f t="shared" si="910"/>
        <v>May 2014</v>
      </c>
      <c r="D6869" s="5" t="s">
        <v>34</v>
      </c>
      <c r="E6869" s="7">
        <v>13.2</v>
      </c>
      <c r="F6869" s="6">
        <v>884553.42</v>
      </c>
      <c r="G6869" s="6">
        <v>116750.76</v>
      </c>
    </row>
    <row r="6870" spans="1:10" hidden="1" x14ac:dyDescent="0.2">
      <c r="A6870" s="5">
        <v>2014</v>
      </c>
      <c r="B6870" s="5">
        <v>5</v>
      </c>
      <c r="C6870" s="5" t="str">
        <f t="shared" si="910"/>
        <v>May 2014</v>
      </c>
      <c r="D6870" s="5" t="s">
        <v>38</v>
      </c>
      <c r="E6870" s="7">
        <v>20.59</v>
      </c>
      <c r="F6870" s="6">
        <v>3458450.6</v>
      </c>
      <c r="G6870" s="6">
        <v>712086.81</v>
      </c>
    </row>
    <row r="6871" spans="1:10" hidden="1" x14ac:dyDescent="0.2">
      <c r="A6871" s="5">
        <v>2014</v>
      </c>
      <c r="B6871" s="5">
        <v>5</v>
      </c>
      <c r="C6871" s="5" t="str">
        <f t="shared" si="910"/>
        <v>May 2014</v>
      </c>
      <c r="D6871" s="5" t="s">
        <v>41</v>
      </c>
      <c r="E6871" s="7">
        <v>13.01</v>
      </c>
      <c r="F6871" s="6">
        <v>3438602.1</v>
      </c>
      <c r="G6871" s="6">
        <v>447233.76</v>
      </c>
    </row>
    <row r="6872" spans="1:10" hidden="1" x14ac:dyDescent="0.2">
      <c r="A6872" s="5">
        <v>2014</v>
      </c>
      <c r="B6872" s="5">
        <v>5</v>
      </c>
      <c r="C6872" s="5" t="str">
        <f t="shared" si="910"/>
        <v>May 2014</v>
      </c>
      <c r="D6872" s="5" t="s">
        <v>42</v>
      </c>
      <c r="E6872" s="7">
        <v>10.51</v>
      </c>
      <c r="F6872" s="6">
        <v>1565964.7</v>
      </c>
      <c r="G6872" s="6">
        <v>164540.20000000001</v>
      </c>
    </row>
    <row r="6873" spans="1:10" hidden="1" x14ac:dyDescent="0.2">
      <c r="A6873" s="5">
        <v>2014</v>
      </c>
      <c r="B6873" s="5">
        <v>5</v>
      </c>
      <c r="C6873" s="5" t="str">
        <f t="shared" si="910"/>
        <v>May 2014</v>
      </c>
      <c r="D6873" s="5" t="s">
        <v>43</v>
      </c>
      <c r="E6873" s="7">
        <v>10.57</v>
      </c>
      <c r="F6873" s="6">
        <v>1286534.7</v>
      </c>
      <c r="G6873" s="6">
        <v>136015.96</v>
      </c>
    </row>
    <row r="6874" spans="1:10" hidden="1" x14ac:dyDescent="0.2">
      <c r="A6874" s="5">
        <v>2014</v>
      </c>
      <c r="B6874" s="5">
        <v>5</v>
      </c>
      <c r="C6874" s="5" t="str">
        <f t="shared" si="910"/>
        <v>May 2014</v>
      </c>
      <c r="D6874" s="5" t="s">
        <v>44</v>
      </c>
      <c r="E6874" s="7">
        <v>13.2</v>
      </c>
      <c r="F6874" s="6">
        <v>3558571.6</v>
      </c>
      <c r="G6874" s="6">
        <v>469907.58</v>
      </c>
    </row>
    <row r="6875" spans="1:10" hidden="1" x14ac:dyDescent="0.2">
      <c r="A6875" s="5">
        <v>2014</v>
      </c>
      <c r="B6875" s="5">
        <v>5</v>
      </c>
      <c r="C6875" s="5" t="str">
        <f t="shared" si="910"/>
        <v>May 2014</v>
      </c>
      <c r="D6875" s="5" t="s">
        <v>45</v>
      </c>
      <c r="E6875" s="7">
        <v>18.07</v>
      </c>
      <c r="F6875" s="6">
        <v>210601.54</v>
      </c>
      <c r="G6875" s="6">
        <v>38054.18</v>
      </c>
    </row>
    <row r="6876" spans="1:10" hidden="1" x14ac:dyDescent="0.2">
      <c r="A6876" s="5">
        <v>2014</v>
      </c>
      <c r="B6876" s="5">
        <v>5</v>
      </c>
      <c r="C6876" s="5" t="str">
        <f t="shared" si="910"/>
        <v>May 2014</v>
      </c>
      <c r="D6876" s="5" t="s">
        <v>46</v>
      </c>
      <c r="E6876" s="7">
        <v>12.78</v>
      </c>
      <c r="F6876" s="6">
        <v>2087626.5</v>
      </c>
      <c r="G6876" s="6">
        <v>266834.34000000003</v>
      </c>
    </row>
    <row r="6877" spans="1:10" hidden="1" x14ac:dyDescent="0.2">
      <c r="A6877" s="5">
        <v>2014</v>
      </c>
      <c r="B6877" s="5">
        <v>5</v>
      </c>
      <c r="C6877" s="5" t="str">
        <f t="shared" si="910"/>
        <v>May 2014</v>
      </c>
      <c r="D6877" s="5" t="s">
        <v>47</v>
      </c>
      <c r="E6877" s="7">
        <v>10.95</v>
      </c>
      <c r="F6877" s="6">
        <v>318234.95</v>
      </c>
      <c r="G6877" s="6">
        <v>34836.639999999999</v>
      </c>
    </row>
    <row r="6878" spans="1:10" hidden="1" x14ac:dyDescent="0.2">
      <c r="A6878" s="5">
        <v>2014</v>
      </c>
      <c r="B6878" s="5">
        <v>5</v>
      </c>
      <c r="C6878" s="5" t="str">
        <f t="shared" si="910"/>
        <v>May 2014</v>
      </c>
      <c r="D6878" s="5" t="s">
        <v>48</v>
      </c>
      <c r="E6878" s="7">
        <v>10.9</v>
      </c>
      <c r="F6878" s="6">
        <v>2574633.1</v>
      </c>
      <c r="G6878" s="6">
        <v>280745.14</v>
      </c>
    </row>
    <row r="6879" spans="1:10" x14ac:dyDescent="0.2">
      <c r="A6879" s="5">
        <v>2014</v>
      </c>
      <c r="B6879" s="5">
        <v>5</v>
      </c>
      <c r="C6879" s="5" t="str">
        <f t="shared" si="910"/>
        <v>May 2014</v>
      </c>
      <c r="D6879" s="5" t="s">
        <v>49</v>
      </c>
      <c r="E6879" s="7">
        <v>11.93</v>
      </c>
      <c r="F6879" s="6">
        <v>9345756.3000000007</v>
      </c>
      <c r="G6879" s="6">
        <v>1114803.5</v>
      </c>
      <c r="H6879" s="1">
        <f t="shared" ref="H6879" si="911">(E7491-E6879)/E7491</f>
        <v>-3.111495246326702E-2</v>
      </c>
      <c r="I6879" s="1">
        <f t="shared" ref="I6879" si="912">(F7491-F6879)/F7491</f>
        <v>2.5285591676668776E-2</v>
      </c>
      <c r="J6879" s="9">
        <f t="shared" ref="J6879" si="913">H6879/I6879</f>
        <v>-1.230540810005132</v>
      </c>
    </row>
    <row r="6880" spans="1:10" hidden="1" x14ac:dyDescent="0.2">
      <c r="A6880" s="5">
        <v>2014</v>
      </c>
      <c r="B6880" s="5">
        <v>5</v>
      </c>
      <c r="C6880" s="5" t="str">
        <f t="shared" si="910"/>
        <v>May 2014</v>
      </c>
      <c r="D6880" s="5" t="s">
        <v>50</v>
      </c>
      <c r="E6880" s="7">
        <v>10.7</v>
      </c>
      <c r="F6880" s="6">
        <v>631492.01</v>
      </c>
      <c r="G6880" s="6">
        <v>67565.039999999994</v>
      </c>
    </row>
    <row r="6881" spans="1:10" hidden="1" x14ac:dyDescent="0.2">
      <c r="A6881" s="5">
        <v>2014</v>
      </c>
      <c r="B6881" s="5">
        <v>5</v>
      </c>
      <c r="C6881" s="5" t="str">
        <f t="shared" si="910"/>
        <v>May 2014</v>
      </c>
      <c r="D6881" s="5" t="s">
        <v>52</v>
      </c>
      <c r="E6881" s="7">
        <v>11.32</v>
      </c>
      <c r="F6881" s="6">
        <v>2854059</v>
      </c>
      <c r="G6881" s="6">
        <v>322984.93</v>
      </c>
    </row>
    <row r="6882" spans="1:10" hidden="1" x14ac:dyDescent="0.2">
      <c r="A6882" s="5">
        <v>2014</v>
      </c>
      <c r="B6882" s="5">
        <v>5</v>
      </c>
      <c r="C6882" s="5" t="str">
        <f t="shared" si="910"/>
        <v>May 2014</v>
      </c>
      <c r="D6882" s="5" t="s">
        <v>51</v>
      </c>
      <c r="E6882" s="7">
        <v>18.16</v>
      </c>
      <c r="F6882" s="6">
        <v>147775.78</v>
      </c>
      <c r="G6882" s="6">
        <v>26835.48</v>
      </c>
    </row>
    <row r="6883" spans="1:10" hidden="1" x14ac:dyDescent="0.2">
      <c r="A6883" s="5">
        <v>2014</v>
      </c>
      <c r="B6883" s="5">
        <v>5</v>
      </c>
      <c r="C6883" s="5" t="str">
        <f t="shared" si="910"/>
        <v>May 2014</v>
      </c>
      <c r="D6883" s="5" t="s">
        <v>54</v>
      </c>
      <c r="E6883" s="7">
        <v>8.89</v>
      </c>
      <c r="F6883" s="6">
        <v>2465722.9</v>
      </c>
      <c r="G6883" s="6">
        <v>219158.72</v>
      </c>
    </row>
    <row r="6884" spans="1:10" hidden="1" x14ac:dyDescent="0.2">
      <c r="A6884" s="5">
        <v>2014</v>
      </c>
      <c r="B6884" s="5">
        <v>5</v>
      </c>
      <c r="C6884" s="5" t="str">
        <f t="shared" si="910"/>
        <v>May 2014</v>
      </c>
      <c r="D6884" s="5" t="s">
        <v>55</v>
      </c>
      <c r="E6884" s="7">
        <v>14.03</v>
      </c>
      <c r="F6884" s="6">
        <v>1517582.7</v>
      </c>
      <c r="G6884" s="6">
        <v>212859.9</v>
      </c>
    </row>
    <row r="6885" spans="1:10" hidden="1" x14ac:dyDescent="0.2">
      <c r="A6885" s="5">
        <v>2014</v>
      </c>
      <c r="B6885" s="5">
        <v>5</v>
      </c>
      <c r="C6885" s="5" t="str">
        <f t="shared" si="910"/>
        <v>May 2014</v>
      </c>
      <c r="D6885" s="5" t="s">
        <v>53</v>
      </c>
      <c r="E6885" s="7">
        <v>9.7200000000000006</v>
      </c>
      <c r="F6885" s="6">
        <v>713614.63</v>
      </c>
      <c r="G6885" s="6">
        <v>69350.58</v>
      </c>
    </row>
    <row r="6886" spans="1:10" hidden="1" x14ac:dyDescent="0.2">
      <c r="A6886" s="5">
        <v>2014</v>
      </c>
      <c r="B6886" s="5">
        <v>5</v>
      </c>
      <c r="C6886" s="5" t="str">
        <f t="shared" si="910"/>
        <v>May 2014</v>
      </c>
      <c r="D6886" s="5" t="s">
        <v>56</v>
      </c>
      <c r="E6886" s="7">
        <v>10.57</v>
      </c>
      <c r="F6886" s="6">
        <v>201223.85</v>
      </c>
      <c r="G6886" s="6">
        <v>21270.01</v>
      </c>
    </row>
    <row r="6887" spans="1:10" hidden="1" x14ac:dyDescent="0.2">
      <c r="A6887" s="5">
        <v>2014</v>
      </c>
      <c r="B6887" s="5">
        <v>4</v>
      </c>
      <c r="C6887" s="5" t="str">
        <f t="shared" si="910"/>
        <v>Apr 2014</v>
      </c>
      <c r="D6887" s="5" t="s">
        <v>7</v>
      </c>
      <c r="E6887" s="7">
        <v>18.29</v>
      </c>
      <c r="F6887" s="6">
        <v>158557.21</v>
      </c>
      <c r="G6887" s="6">
        <v>29003.16</v>
      </c>
    </row>
    <row r="6888" spans="1:10" hidden="1" x14ac:dyDescent="0.2">
      <c r="A6888" s="5">
        <v>2014</v>
      </c>
      <c r="B6888" s="5">
        <v>4</v>
      </c>
      <c r="C6888" s="5" t="str">
        <f t="shared" si="910"/>
        <v>Apr 2014</v>
      </c>
      <c r="D6888" s="5" t="s">
        <v>8</v>
      </c>
      <c r="E6888" s="7">
        <v>11.75</v>
      </c>
      <c r="F6888" s="6">
        <v>1940812.1</v>
      </c>
      <c r="G6888" s="6">
        <v>228016.71</v>
      </c>
      <c r="H6888" s="1">
        <f>(E7500-E6888)/E7500</f>
        <v>-3.1606672519754117E-2</v>
      </c>
      <c r="I6888" s="1">
        <f>(F7500-F6888)/F7500</f>
        <v>3.6212280271376414E-2</v>
      </c>
      <c r="J6888" s="9">
        <f>H6888/I6888</f>
        <v>-0.87281641152924727</v>
      </c>
    </row>
    <row r="6889" spans="1:10" hidden="1" x14ac:dyDescent="0.2">
      <c r="A6889" s="5">
        <v>2014</v>
      </c>
      <c r="B6889" s="5">
        <v>4</v>
      </c>
      <c r="C6889" s="5" t="str">
        <f t="shared" si="910"/>
        <v>Apr 2014</v>
      </c>
      <c r="D6889" s="5" t="s">
        <v>9</v>
      </c>
      <c r="E6889" s="7">
        <v>9.73</v>
      </c>
      <c r="F6889" s="6">
        <v>1142416.8</v>
      </c>
      <c r="G6889" s="6">
        <v>111193.24</v>
      </c>
    </row>
    <row r="6890" spans="1:10" hidden="1" x14ac:dyDescent="0.2">
      <c r="A6890" s="5">
        <v>2014</v>
      </c>
      <c r="B6890" s="5">
        <v>4</v>
      </c>
      <c r="C6890" s="5" t="str">
        <f t="shared" si="910"/>
        <v>Apr 2014</v>
      </c>
      <c r="D6890" s="5" t="s">
        <v>57</v>
      </c>
      <c r="E6890" s="7">
        <v>11.88</v>
      </c>
      <c r="F6890" s="6">
        <v>1931272</v>
      </c>
      <c r="G6890" s="6">
        <v>229523.39</v>
      </c>
    </row>
    <row r="6891" spans="1:10" x14ac:dyDescent="0.2">
      <c r="A6891" s="5">
        <v>2014</v>
      </c>
      <c r="B6891" s="5">
        <v>4</v>
      </c>
      <c r="C6891" s="5" t="str">
        <f t="shared" si="910"/>
        <v>Apr 2014</v>
      </c>
      <c r="D6891" s="5" t="s">
        <v>10</v>
      </c>
      <c r="E6891" s="7">
        <v>10.119999999999999</v>
      </c>
      <c r="F6891" s="6">
        <v>6146232.7000000002</v>
      </c>
      <c r="G6891" s="6">
        <v>622052.19999999995</v>
      </c>
      <c r="H6891" s="1">
        <f t="shared" ref="H6891" si="914">(E7503-E6891)/E7503</f>
        <v>0.33769633507853408</v>
      </c>
      <c r="I6891" s="1">
        <f t="shared" ref="I6891" si="915">(F7503-F6891)/F7503</f>
        <v>-1.9383796040203859E-2</v>
      </c>
      <c r="J6891" s="9">
        <f t="shared" ref="J6891" si="916">H6891/I6891</f>
        <v>-17.421579053871561</v>
      </c>
    </row>
    <row r="6892" spans="1:10" hidden="1" x14ac:dyDescent="0.2">
      <c r="A6892" s="5">
        <v>2014</v>
      </c>
      <c r="B6892" s="5">
        <v>4</v>
      </c>
      <c r="C6892" s="5" t="str">
        <f t="shared" si="910"/>
        <v>Apr 2014</v>
      </c>
      <c r="D6892" s="5" t="s">
        <v>11</v>
      </c>
      <c r="E6892" s="7">
        <v>12.11</v>
      </c>
      <c r="F6892" s="6">
        <v>1275247.2</v>
      </c>
      <c r="G6892" s="6">
        <v>154386.26999999999</v>
      </c>
    </row>
    <row r="6893" spans="1:10" hidden="1" x14ac:dyDescent="0.2">
      <c r="A6893" s="5">
        <v>2014</v>
      </c>
      <c r="B6893" s="5">
        <v>4</v>
      </c>
      <c r="C6893" s="5" t="str">
        <f t="shared" si="910"/>
        <v>Apr 2014</v>
      </c>
      <c r="D6893" s="5" t="s">
        <v>12</v>
      </c>
      <c r="E6893" s="7">
        <v>19.96</v>
      </c>
      <c r="F6893" s="6">
        <v>947415.29</v>
      </c>
      <c r="G6893" s="6">
        <v>189148.74</v>
      </c>
    </row>
    <row r="6894" spans="1:10" hidden="1" x14ac:dyDescent="0.2">
      <c r="A6894" s="5">
        <v>2014</v>
      </c>
      <c r="B6894" s="5">
        <v>4</v>
      </c>
      <c r="C6894" s="5" t="str">
        <f t="shared" si="910"/>
        <v>Apr 2014</v>
      </c>
      <c r="D6894" s="5" t="s">
        <v>14</v>
      </c>
      <c r="E6894" s="7">
        <v>13.1</v>
      </c>
      <c r="F6894" s="6">
        <v>150864.35</v>
      </c>
      <c r="G6894" s="6">
        <v>19759.240000000002</v>
      </c>
    </row>
    <row r="6895" spans="1:10" hidden="1" x14ac:dyDescent="0.2">
      <c r="A6895" s="5">
        <v>2014</v>
      </c>
      <c r="B6895" s="5">
        <v>4</v>
      </c>
      <c r="C6895" s="5" t="str">
        <f t="shared" si="910"/>
        <v>Apr 2014</v>
      </c>
      <c r="D6895" s="5" t="s">
        <v>13</v>
      </c>
      <c r="E6895" s="7">
        <v>13.26</v>
      </c>
      <c r="F6895" s="6">
        <v>333823.77</v>
      </c>
      <c r="G6895" s="6">
        <v>44250.81</v>
      </c>
    </row>
    <row r="6896" spans="1:10" hidden="1" x14ac:dyDescent="0.2">
      <c r="A6896" s="5">
        <v>2014</v>
      </c>
      <c r="B6896" s="5">
        <v>4</v>
      </c>
      <c r="C6896" s="5" t="str">
        <f t="shared" si="910"/>
        <v>Apr 2014</v>
      </c>
      <c r="D6896" s="5" t="s">
        <v>15</v>
      </c>
      <c r="E6896" s="7">
        <v>11.67</v>
      </c>
      <c r="F6896" s="6">
        <v>8017806.5999999996</v>
      </c>
      <c r="G6896" s="6">
        <v>936032.29</v>
      </c>
    </row>
    <row r="6897" spans="1:7" hidden="1" x14ac:dyDescent="0.2">
      <c r="A6897" s="5">
        <v>2014</v>
      </c>
      <c r="B6897" s="5">
        <v>4</v>
      </c>
      <c r="C6897" s="5" t="str">
        <f t="shared" si="910"/>
        <v>Apr 2014</v>
      </c>
      <c r="D6897" s="5" t="s">
        <v>16</v>
      </c>
      <c r="E6897" s="7">
        <v>11.57</v>
      </c>
      <c r="F6897" s="6">
        <v>3422630.9</v>
      </c>
      <c r="G6897" s="6">
        <v>396051.25</v>
      </c>
    </row>
    <row r="6898" spans="1:7" hidden="1" x14ac:dyDescent="0.2">
      <c r="A6898" s="5">
        <v>2014</v>
      </c>
      <c r="B6898" s="5">
        <v>4</v>
      </c>
      <c r="C6898" s="5" t="str">
        <f t="shared" si="910"/>
        <v>Apr 2014</v>
      </c>
      <c r="D6898" s="5" t="s">
        <v>17</v>
      </c>
      <c r="E6898" s="7">
        <v>37.799999999999997</v>
      </c>
      <c r="F6898" s="6">
        <v>196338.33</v>
      </c>
      <c r="G6898" s="6">
        <v>74224.88</v>
      </c>
    </row>
    <row r="6899" spans="1:7" hidden="1" x14ac:dyDescent="0.2">
      <c r="A6899" s="5">
        <v>2014</v>
      </c>
      <c r="B6899" s="5">
        <v>4</v>
      </c>
      <c r="C6899" s="5" t="str">
        <f t="shared" si="910"/>
        <v>Apr 2014</v>
      </c>
      <c r="D6899" s="5" t="s">
        <v>21</v>
      </c>
      <c r="E6899" s="7">
        <v>11.48</v>
      </c>
      <c r="F6899" s="6">
        <v>1028199.7</v>
      </c>
      <c r="G6899" s="6">
        <v>118021.23</v>
      </c>
    </row>
    <row r="6900" spans="1:7" hidden="1" x14ac:dyDescent="0.2">
      <c r="A6900" s="5">
        <v>2014</v>
      </c>
      <c r="B6900" s="5">
        <v>4</v>
      </c>
      <c r="C6900" s="5" t="str">
        <f t="shared" si="910"/>
        <v>Apr 2014</v>
      </c>
      <c r="D6900" s="5" t="s">
        <v>18</v>
      </c>
      <c r="E6900" s="7">
        <v>9.51</v>
      </c>
      <c r="F6900" s="6">
        <v>584295.99</v>
      </c>
      <c r="G6900" s="6">
        <v>55575.22</v>
      </c>
    </row>
    <row r="6901" spans="1:7" hidden="1" x14ac:dyDescent="0.2">
      <c r="A6901" s="5">
        <v>2014</v>
      </c>
      <c r="B6901" s="5">
        <v>4</v>
      </c>
      <c r="C6901" s="5" t="str">
        <f t="shared" si="910"/>
        <v>Apr 2014</v>
      </c>
      <c r="D6901" s="5" t="s">
        <v>19</v>
      </c>
      <c r="E6901" s="7">
        <v>12.31</v>
      </c>
      <c r="F6901" s="6">
        <v>2939162</v>
      </c>
      <c r="G6901" s="6">
        <v>361761.99</v>
      </c>
    </row>
    <row r="6902" spans="1:7" hidden="1" x14ac:dyDescent="0.2">
      <c r="A6902" s="5">
        <v>2014</v>
      </c>
      <c r="B6902" s="5">
        <v>4</v>
      </c>
      <c r="C6902" s="5" t="str">
        <f t="shared" si="910"/>
        <v>Apr 2014</v>
      </c>
      <c r="D6902" s="5" t="s">
        <v>20</v>
      </c>
      <c r="E6902" s="7">
        <v>12.14</v>
      </c>
      <c r="F6902" s="6">
        <v>2087308.1</v>
      </c>
      <c r="G6902" s="6">
        <v>253410.02</v>
      </c>
    </row>
    <row r="6903" spans="1:7" hidden="1" x14ac:dyDescent="0.2">
      <c r="A6903" s="5">
        <v>2014</v>
      </c>
      <c r="B6903" s="5">
        <v>4</v>
      </c>
      <c r="C6903" s="5" t="str">
        <f t="shared" si="910"/>
        <v>Apr 2014</v>
      </c>
      <c r="D6903" s="5" t="s">
        <v>22</v>
      </c>
      <c r="E6903" s="7">
        <v>12.67</v>
      </c>
      <c r="F6903" s="6">
        <v>757419.82</v>
      </c>
      <c r="G6903" s="6">
        <v>95991.33</v>
      </c>
    </row>
    <row r="6904" spans="1:7" hidden="1" x14ac:dyDescent="0.2">
      <c r="A6904" s="5">
        <v>2014</v>
      </c>
      <c r="B6904" s="5">
        <v>4</v>
      </c>
      <c r="C6904" s="5" t="str">
        <f t="shared" si="910"/>
        <v>Apr 2014</v>
      </c>
      <c r="D6904" s="5" t="s">
        <v>23</v>
      </c>
      <c r="E6904" s="7">
        <v>10.87</v>
      </c>
      <c r="F6904" s="6">
        <v>1672649.8</v>
      </c>
      <c r="G6904" s="6">
        <v>181813.97</v>
      </c>
    </row>
    <row r="6905" spans="1:7" hidden="1" x14ac:dyDescent="0.2">
      <c r="A6905" s="5">
        <v>2014</v>
      </c>
      <c r="B6905" s="5">
        <v>4</v>
      </c>
      <c r="C6905" s="5" t="str">
        <f t="shared" si="910"/>
        <v>Apr 2014</v>
      </c>
      <c r="D6905" s="5" t="s">
        <v>24</v>
      </c>
      <c r="E6905" s="7">
        <v>10.210000000000001</v>
      </c>
      <c r="F6905" s="6">
        <v>1835896.6</v>
      </c>
      <c r="G6905" s="6">
        <v>187435.68</v>
      </c>
    </row>
    <row r="6906" spans="1:7" hidden="1" x14ac:dyDescent="0.2">
      <c r="A6906" s="5">
        <v>2014</v>
      </c>
      <c r="B6906" s="5">
        <v>4</v>
      </c>
      <c r="C6906" s="5" t="str">
        <f t="shared" si="910"/>
        <v>Apr 2014</v>
      </c>
      <c r="D6906" s="5" t="s">
        <v>27</v>
      </c>
      <c r="E6906" s="7">
        <v>18.149999999999999</v>
      </c>
      <c r="F6906" s="6">
        <v>1446392.6</v>
      </c>
      <c r="G6906" s="6">
        <v>262506.69</v>
      </c>
    </row>
    <row r="6907" spans="1:7" hidden="1" x14ac:dyDescent="0.2">
      <c r="A6907" s="5">
        <v>2014</v>
      </c>
      <c r="B6907" s="5">
        <v>4</v>
      </c>
      <c r="C6907" s="5" t="str">
        <f t="shared" ref="C6907:C6970" si="917">TEXT(DATE($A6907, $B6907, 1), "mmm yyyy")</f>
        <v>Apr 2014</v>
      </c>
      <c r="D6907" s="5" t="s">
        <v>26</v>
      </c>
      <c r="E6907" s="7">
        <v>14.1</v>
      </c>
      <c r="F6907" s="6">
        <v>1814117.8</v>
      </c>
      <c r="G6907" s="6">
        <v>255745.41</v>
      </c>
    </row>
    <row r="6908" spans="1:7" hidden="1" x14ac:dyDescent="0.2">
      <c r="A6908" s="5">
        <v>2014</v>
      </c>
      <c r="B6908" s="5">
        <v>4</v>
      </c>
      <c r="C6908" s="5" t="str">
        <f t="shared" si="917"/>
        <v>Apr 2014</v>
      </c>
      <c r="D6908" s="5" t="s">
        <v>25</v>
      </c>
      <c r="E6908" s="7">
        <v>15.33</v>
      </c>
      <c r="F6908" s="6">
        <v>356763.61</v>
      </c>
      <c r="G6908" s="6">
        <v>54691.83</v>
      </c>
    </row>
    <row r="6909" spans="1:7" hidden="1" x14ac:dyDescent="0.2">
      <c r="A6909" s="5">
        <v>2014</v>
      </c>
      <c r="B6909" s="5">
        <v>4</v>
      </c>
      <c r="C6909" s="5" t="str">
        <f t="shared" si="917"/>
        <v>Apr 2014</v>
      </c>
      <c r="D6909" s="5" t="s">
        <v>28</v>
      </c>
      <c r="E6909" s="7">
        <v>14.59</v>
      </c>
      <c r="F6909" s="6">
        <v>2355970.9</v>
      </c>
      <c r="G6909" s="6">
        <v>343679.28</v>
      </c>
    </row>
    <row r="6910" spans="1:7" hidden="1" x14ac:dyDescent="0.2">
      <c r="A6910" s="5">
        <v>2014</v>
      </c>
      <c r="B6910" s="5">
        <v>4</v>
      </c>
      <c r="C6910" s="5" t="str">
        <f t="shared" si="917"/>
        <v>Apr 2014</v>
      </c>
      <c r="D6910" s="5" t="s">
        <v>29</v>
      </c>
      <c r="E6910" s="7">
        <v>11.82</v>
      </c>
      <c r="F6910" s="6">
        <v>1680372.2</v>
      </c>
      <c r="G6910" s="6">
        <v>198639.63</v>
      </c>
    </row>
    <row r="6911" spans="1:7" hidden="1" x14ac:dyDescent="0.2">
      <c r="A6911" s="5">
        <v>2014</v>
      </c>
      <c r="B6911" s="5">
        <v>4</v>
      </c>
      <c r="C6911" s="5" t="str">
        <f t="shared" si="917"/>
        <v>Apr 2014</v>
      </c>
      <c r="D6911" s="5" t="s">
        <v>31</v>
      </c>
      <c r="E6911" s="7">
        <v>10.63</v>
      </c>
      <c r="F6911" s="6">
        <v>2120396.2999999998</v>
      </c>
      <c r="G6911" s="6">
        <v>225426.26</v>
      </c>
    </row>
    <row r="6912" spans="1:7" hidden="1" x14ac:dyDescent="0.2">
      <c r="A6912" s="5">
        <v>2014</v>
      </c>
      <c r="B6912" s="5">
        <v>4</v>
      </c>
      <c r="C6912" s="5" t="str">
        <f t="shared" si="917"/>
        <v>Apr 2014</v>
      </c>
      <c r="D6912" s="5" t="s">
        <v>30</v>
      </c>
      <c r="E6912" s="7">
        <v>11.82</v>
      </c>
      <c r="F6912" s="6">
        <v>1149550.2</v>
      </c>
      <c r="G6912" s="6">
        <v>135849.1</v>
      </c>
    </row>
    <row r="6913" spans="1:7" hidden="1" x14ac:dyDescent="0.2">
      <c r="A6913" s="5">
        <v>2014</v>
      </c>
      <c r="B6913" s="5">
        <v>4</v>
      </c>
      <c r="C6913" s="5" t="str">
        <f t="shared" si="917"/>
        <v>Apr 2014</v>
      </c>
      <c r="D6913" s="5" t="s">
        <v>32</v>
      </c>
      <c r="E6913" s="7">
        <v>9.89</v>
      </c>
      <c r="F6913" s="6">
        <v>393846.48</v>
      </c>
      <c r="G6913" s="6">
        <v>38966.239999999998</v>
      </c>
    </row>
    <row r="6914" spans="1:7" hidden="1" x14ac:dyDescent="0.2">
      <c r="A6914" s="5">
        <v>2014</v>
      </c>
      <c r="B6914" s="5">
        <v>4</v>
      </c>
      <c r="C6914" s="5" t="str">
        <f t="shared" si="917"/>
        <v>Apr 2014</v>
      </c>
      <c r="D6914" s="5" t="s">
        <v>39</v>
      </c>
      <c r="E6914" s="7">
        <v>11.81</v>
      </c>
      <c r="F6914" s="6">
        <v>3559253.7</v>
      </c>
      <c r="G6914" s="6">
        <v>420521.33</v>
      </c>
    </row>
    <row r="6915" spans="1:7" hidden="1" x14ac:dyDescent="0.2">
      <c r="A6915" s="5">
        <v>2014</v>
      </c>
      <c r="B6915" s="5">
        <v>4</v>
      </c>
      <c r="C6915" s="5" t="str">
        <f t="shared" si="917"/>
        <v>Apr 2014</v>
      </c>
      <c r="D6915" s="5" t="s">
        <v>40</v>
      </c>
      <c r="E6915" s="7">
        <v>9.06</v>
      </c>
      <c r="F6915" s="6">
        <v>447435.02</v>
      </c>
      <c r="G6915" s="6">
        <v>40525.43</v>
      </c>
    </row>
    <row r="6916" spans="1:7" hidden="1" x14ac:dyDescent="0.2">
      <c r="A6916" s="5">
        <v>2014</v>
      </c>
      <c r="B6916" s="5">
        <v>4</v>
      </c>
      <c r="C6916" s="5" t="str">
        <f t="shared" si="917"/>
        <v>Apr 2014</v>
      </c>
      <c r="D6916" s="5" t="s">
        <v>33</v>
      </c>
      <c r="E6916" s="7">
        <v>10.09</v>
      </c>
      <c r="F6916" s="6">
        <v>690591.55</v>
      </c>
      <c r="G6916" s="6">
        <v>69705.53</v>
      </c>
    </row>
    <row r="6917" spans="1:7" hidden="1" x14ac:dyDescent="0.2">
      <c r="A6917" s="5">
        <v>2014</v>
      </c>
      <c r="B6917" s="5">
        <v>4</v>
      </c>
      <c r="C6917" s="5" t="str">
        <f t="shared" si="917"/>
        <v>Apr 2014</v>
      </c>
      <c r="D6917" s="5" t="s">
        <v>35</v>
      </c>
      <c r="E6917" s="7">
        <v>17.54</v>
      </c>
      <c r="F6917" s="6">
        <v>354859.68</v>
      </c>
      <c r="G6917" s="6">
        <v>62231.58</v>
      </c>
    </row>
    <row r="6918" spans="1:7" hidden="1" x14ac:dyDescent="0.2">
      <c r="A6918" s="5">
        <v>2014</v>
      </c>
      <c r="B6918" s="5">
        <v>4</v>
      </c>
      <c r="C6918" s="5" t="str">
        <f t="shared" si="917"/>
        <v>Apr 2014</v>
      </c>
      <c r="D6918" s="5" t="s">
        <v>36</v>
      </c>
      <c r="E6918" s="7">
        <v>15.69</v>
      </c>
      <c r="F6918" s="6">
        <v>1804648.7</v>
      </c>
      <c r="G6918" s="6">
        <v>283120.36</v>
      </c>
    </row>
    <row r="6919" spans="1:7" hidden="1" x14ac:dyDescent="0.2">
      <c r="A6919" s="5">
        <v>2014</v>
      </c>
      <c r="B6919" s="5">
        <v>4</v>
      </c>
      <c r="C6919" s="5" t="str">
        <f t="shared" si="917"/>
        <v>Apr 2014</v>
      </c>
      <c r="D6919" s="5" t="s">
        <v>37</v>
      </c>
      <c r="E6919" s="7">
        <v>11.82</v>
      </c>
      <c r="F6919" s="6">
        <v>431071.88</v>
      </c>
      <c r="G6919" s="6">
        <v>50961.08</v>
      </c>
    </row>
    <row r="6920" spans="1:7" hidden="1" x14ac:dyDescent="0.2">
      <c r="A6920" s="5">
        <v>2014</v>
      </c>
      <c r="B6920" s="5">
        <v>4</v>
      </c>
      <c r="C6920" s="5" t="str">
        <f t="shared" si="917"/>
        <v>Apr 2014</v>
      </c>
      <c r="D6920" s="5" t="s">
        <v>34</v>
      </c>
      <c r="E6920" s="7">
        <v>13.56</v>
      </c>
      <c r="F6920" s="6">
        <v>647700.18000000005</v>
      </c>
      <c r="G6920" s="6">
        <v>87846.48</v>
      </c>
    </row>
    <row r="6921" spans="1:7" hidden="1" x14ac:dyDescent="0.2">
      <c r="A6921" s="5">
        <v>2014</v>
      </c>
      <c r="B6921" s="5">
        <v>4</v>
      </c>
      <c r="C6921" s="5" t="str">
        <f t="shared" si="917"/>
        <v>Apr 2014</v>
      </c>
      <c r="D6921" s="5" t="s">
        <v>38</v>
      </c>
      <c r="E6921" s="7">
        <v>19.54</v>
      </c>
      <c r="F6921" s="6">
        <v>3669009.7</v>
      </c>
      <c r="G6921" s="6">
        <v>716779.7</v>
      </c>
    </row>
    <row r="6922" spans="1:7" hidden="1" x14ac:dyDescent="0.2">
      <c r="A6922" s="5">
        <v>2014</v>
      </c>
      <c r="B6922" s="5">
        <v>4</v>
      </c>
      <c r="C6922" s="5" t="str">
        <f t="shared" si="917"/>
        <v>Apr 2014</v>
      </c>
      <c r="D6922" s="5" t="s">
        <v>41</v>
      </c>
      <c r="E6922" s="7">
        <v>12.53</v>
      </c>
      <c r="F6922" s="6">
        <v>3399038.9</v>
      </c>
      <c r="G6922" s="6">
        <v>425730.59</v>
      </c>
    </row>
    <row r="6923" spans="1:7" hidden="1" x14ac:dyDescent="0.2">
      <c r="A6923" s="5">
        <v>2014</v>
      </c>
      <c r="B6923" s="5">
        <v>4</v>
      </c>
      <c r="C6923" s="5" t="str">
        <f t="shared" si="917"/>
        <v>Apr 2014</v>
      </c>
      <c r="D6923" s="5" t="s">
        <v>42</v>
      </c>
      <c r="E6923" s="7">
        <v>11.13</v>
      </c>
      <c r="F6923" s="6">
        <v>1311599.7</v>
      </c>
      <c r="G6923" s="6">
        <v>146045.54</v>
      </c>
    </row>
    <row r="6924" spans="1:7" hidden="1" x14ac:dyDescent="0.2">
      <c r="A6924" s="5">
        <v>2014</v>
      </c>
      <c r="B6924" s="5">
        <v>4</v>
      </c>
      <c r="C6924" s="5" t="str">
        <f t="shared" si="917"/>
        <v>Apr 2014</v>
      </c>
      <c r="D6924" s="5" t="s">
        <v>43</v>
      </c>
      <c r="E6924" s="7">
        <v>10.37</v>
      </c>
      <c r="F6924" s="6">
        <v>1412242.9</v>
      </c>
      <c r="G6924" s="6">
        <v>146383.73000000001</v>
      </c>
    </row>
    <row r="6925" spans="1:7" hidden="1" x14ac:dyDescent="0.2">
      <c r="A6925" s="5">
        <v>2014</v>
      </c>
      <c r="B6925" s="5">
        <v>4</v>
      </c>
      <c r="C6925" s="5" t="str">
        <f t="shared" si="917"/>
        <v>Apr 2014</v>
      </c>
      <c r="D6925" s="5" t="s">
        <v>44</v>
      </c>
      <c r="E6925" s="7">
        <v>13.06</v>
      </c>
      <c r="F6925" s="6">
        <v>4106659.8</v>
      </c>
      <c r="G6925" s="6">
        <v>536424.49</v>
      </c>
    </row>
    <row r="6926" spans="1:7" hidden="1" x14ac:dyDescent="0.2">
      <c r="A6926" s="5">
        <v>2014</v>
      </c>
      <c r="B6926" s="5">
        <v>4</v>
      </c>
      <c r="C6926" s="5" t="str">
        <f t="shared" si="917"/>
        <v>Apr 2014</v>
      </c>
      <c r="D6926" s="5" t="s">
        <v>45</v>
      </c>
      <c r="E6926" s="7">
        <v>18.260000000000002</v>
      </c>
      <c r="F6926" s="6">
        <v>217259.08</v>
      </c>
      <c r="G6926" s="6">
        <v>39663.47</v>
      </c>
    </row>
    <row r="6927" spans="1:7" hidden="1" x14ac:dyDescent="0.2">
      <c r="A6927" s="5">
        <v>2014</v>
      </c>
      <c r="B6927" s="5">
        <v>4</v>
      </c>
      <c r="C6927" s="5" t="str">
        <f t="shared" si="917"/>
        <v>Apr 2014</v>
      </c>
      <c r="D6927" s="5" t="s">
        <v>46</v>
      </c>
      <c r="E6927" s="7">
        <v>12.72</v>
      </c>
      <c r="F6927" s="6">
        <v>1806327.7</v>
      </c>
      <c r="G6927" s="6">
        <v>229696.07</v>
      </c>
    </row>
    <row r="6928" spans="1:7" hidden="1" x14ac:dyDescent="0.2">
      <c r="A6928" s="5">
        <v>2014</v>
      </c>
      <c r="B6928" s="5">
        <v>4</v>
      </c>
      <c r="C6928" s="5" t="str">
        <f t="shared" si="917"/>
        <v>Apr 2014</v>
      </c>
      <c r="D6928" s="5" t="s">
        <v>47</v>
      </c>
      <c r="E6928" s="7">
        <v>10.199999999999999</v>
      </c>
      <c r="F6928" s="6">
        <v>385302.05</v>
      </c>
      <c r="G6928" s="6">
        <v>39312.49</v>
      </c>
    </row>
    <row r="6929" spans="1:10" hidden="1" x14ac:dyDescent="0.2">
      <c r="A6929" s="5">
        <v>2014</v>
      </c>
      <c r="B6929" s="5">
        <v>4</v>
      </c>
      <c r="C6929" s="5" t="str">
        <f t="shared" si="917"/>
        <v>Apr 2014</v>
      </c>
      <c r="D6929" s="5" t="s">
        <v>48</v>
      </c>
      <c r="E6929" s="7">
        <v>10.84</v>
      </c>
      <c r="F6929" s="6">
        <v>2785301.7</v>
      </c>
      <c r="G6929" s="6">
        <v>301902.03999999998</v>
      </c>
    </row>
    <row r="6930" spans="1:10" x14ac:dyDescent="0.2">
      <c r="A6930" s="5">
        <v>2014</v>
      </c>
      <c r="B6930" s="5">
        <v>4</v>
      </c>
      <c r="C6930" s="5" t="str">
        <f t="shared" si="917"/>
        <v>Apr 2014</v>
      </c>
      <c r="D6930" s="5" t="s">
        <v>49</v>
      </c>
      <c r="E6930" s="7">
        <v>12.06</v>
      </c>
      <c r="F6930" s="6">
        <v>8199586.4000000004</v>
      </c>
      <c r="G6930" s="6">
        <v>988965.41</v>
      </c>
      <c r="H6930" s="1">
        <f t="shared" ref="H6930" si="918">(E7542-E6930)/E7542</f>
        <v>-5.5118110236220541E-2</v>
      </c>
      <c r="I6930" s="1">
        <f t="shared" ref="I6930" si="919">(F7542-F6930)/F7542</f>
        <v>4.3494130741419994E-2</v>
      </c>
      <c r="J6930" s="9">
        <f t="shared" ref="J6930" si="920">H6930/I6930</f>
        <v>-1.2672539787933017</v>
      </c>
    </row>
    <row r="6931" spans="1:10" hidden="1" x14ac:dyDescent="0.2">
      <c r="A6931" s="5">
        <v>2014</v>
      </c>
      <c r="B6931" s="5">
        <v>4</v>
      </c>
      <c r="C6931" s="5" t="str">
        <f t="shared" si="917"/>
        <v>Apr 2014</v>
      </c>
      <c r="D6931" s="5" t="s">
        <v>50</v>
      </c>
      <c r="E6931" s="7">
        <v>10.119999999999999</v>
      </c>
      <c r="F6931" s="6">
        <v>592488.15</v>
      </c>
      <c r="G6931" s="6">
        <v>59965.19</v>
      </c>
    </row>
    <row r="6932" spans="1:10" hidden="1" x14ac:dyDescent="0.2">
      <c r="A6932" s="5">
        <v>2014</v>
      </c>
      <c r="B6932" s="5">
        <v>4</v>
      </c>
      <c r="C6932" s="5" t="str">
        <f t="shared" si="917"/>
        <v>Apr 2014</v>
      </c>
      <c r="D6932" s="5" t="s">
        <v>52</v>
      </c>
      <c r="E6932" s="7">
        <v>11</v>
      </c>
      <c r="F6932" s="6">
        <v>2911959.4</v>
      </c>
      <c r="G6932" s="6">
        <v>320227.37</v>
      </c>
    </row>
    <row r="6933" spans="1:10" hidden="1" x14ac:dyDescent="0.2">
      <c r="A6933" s="5">
        <v>2014</v>
      </c>
      <c r="B6933" s="5">
        <v>4</v>
      </c>
      <c r="C6933" s="5" t="str">
        <f t="shared" si="917"/>
        <v>Apr 2014</v>
      </c>
      <c r="D6933" s="5" t="s">
        <v>51</v>
      </c>
      <c r="E6933" s="7">
        <v>18.05</v>
      </c>
      <c r="F6933" s="6">
        <v>158568.17000000001</v>
      </c>
      <c r="G6933" s="6">
        <v>28626.17</v>
      </c>
    </row>
    <row r="6934" spans="1:10" hidden="1" x14ac:dyDescent="0.2">
      <c r="A6934" s="5">
        <v>2014</v>
      </c>
      <c r="B6934" s="5">
        <v>4</v>
      </c>
      <c r="C6934" s="5" t="str">
        <f t="shared" si="917"/>
        <v>Apr 2014</v>
      </c>
      <c r="D6934" s="5" t="s">
        <v>54</v>
      </c>
      <c r="E6934" s="7">
        <v>8.69</v>
      </c>
      <c r="F6934" s="6">
        <v>2895589.7</v>
      </c>
      <c r="G6934" s="6">
        <v>251624.23</v>
      </c>
    </row>
    <row r="6935" spans="1:10" hidden="1" x14ac:dyDescent="0.2">
      <c r="A6935" s="5">
        <v>2014</v>
      </c>
      <c r="B6935" s="5">
        <v>4</v>
      </c>
      <c r="C6935" s="5" t="str">
        <f t="shared" si="917"/>
        <v>Apr 2014</v>
      </c>
      <c r="D6935" s="5" t="s">
        <v>55</v>
      </c>
      <c r="E6935" s="7">
        <v>13.52</v>
      </c>
      <c r="F6935" s="6">
        <v>1622025.9</v>
      </c>
      <c r="G6935" s="6">
        <v>219309.75</v>
      </c>
    </row>
    <row r="6936" spans="1:10" hidden="1" x14ac:dyDescent="0.2">
      <c r="A6936" s="5">
        <v>2014</v>
      </c>
      <c r="B6936" s="5">
        <v>4</v>
      </c>
      <c r="C6936" s="5" t="str">
        <f t="shared" si="917"/>
        <v>Apr 2014</v>
      </c>
      <c r="D6936" s="5" t="s">
        <v>53</v>
      </c>
      <c r="E6936" s="7">
        <v>9.57</v>
      </c>
      <c r="F6936" s="6">
        <v>772155.62</v>
      </c>
      <c r="G6936" s="6">
        <v>73879.19</v>
      </c>
    </row>
    <row r="6937" spans="1:10" hidden="1" x14ac:dyDescent="0.2">
      <c r="A6937" s="5">
        <v>2014</v>
      </c>
      <c r="B6937" s="5">
        <v>4</v>
      </c>
      <c r="C6937" s="5" t="str">
        <f t="shared" si="917"/>
        <v>Apr 2014</v>
      </c>
      <c r="D6937" s="5" t="s">
        <v>56</v>
      </c>
      <c r="E6937" s="7">
        <v>10.199999999999999</v>
      </c>
      <c r="F6937" s="6">
        <v>223280.13</v>
      </c>
      <c r="G6937" s="6">
        <v>22783.61</v>
      </c>
    </row>
    <row r="6938" spans="1:10" hidden="1" x14ac:dyDescent="0.2">
      <c r="A6938" s="5">
        <v>2014</v>
      </c>
      <c r="B6938" s="5">
        <v>3</v>
      </c>
      <c r="C6938" s="5" t="str">
        <f t="shared" si="917"/>
        <v>Mar 2014</v>
      </c>
      <c r="D6938" s="5" t="s">
        <v>7</v>
      </c>
      <c r="E6938" s="7">
        <v>17.91</v>
      </c>
      <c r="F6938" s="6">
        <v>194895.08</v>
      </c>
      <c r="G6938" s="6">
        <v>34914.31</v>
      </c>
    </row>
    <row r="6939" spans="1:10" hidden="1" x14ac:dyDescent="0.2">
      <c r="A6939" s="5">
        <v>2014</v>
      </c>
      <c r="B6939" s="5">
        <v>3</v>
      </c>
      <c r="C6939" s="5" t="str">
        <f t="shared" si="917"/>
        <v>Mar 2014</v>
      </c>
      <c r="D6939" s="5" t="s">
        <v>8</v>
      </c>
      <c r="E6939" s="7">
        <v>11.58</v>
      </c>
      <c r="F6939" s="6">
        <v>2437190.1</v>
      </c>
      <c r="G6939" s="6">
        <v>282335.74</v>
      </c>
      <c r="H6939" s="1">
        <f>(E7551-E6939)/E7551</f>
        <v>-5.6569343065693355E-2</v>
      </c>
      <c r="I6939" s="1">
        <f>(F7551-F6939)/F7551</f>
        <v>3.759659267058043E-2</v>
      </c>
      <c r="J6939" s="9">
        <f>H6939/I6939</f>
        <v>-1.5046401561266807</v>
      </c>
    </row>
    <row r="6940" spans="1:10" hidden="1" x14ac:dyDescent="0.2">
      <c r="A6940" s="5">
        <v>2014</v>
      </c>
      <c r="B6940" s="5">
        <v>3</v>
      </c>
      <c r="C6940" s="5" t="str">
        <f t="shared" si="917"/>
        <v>Mar 2014</v>
      </c>
      <c r="D6940" s="5" t="s">
        <v>9</v>
      </c>
      <c r="E6940" s="7">
        <v>9.0299999999999994</v>
      </c>
      <c r="F6940" s="6">
        <v>1573645</v>
      </c>
      <c r="G6940" s="6">
        <v>142148.64000000001</v>
      </c>
    </row>
    <row r="6941" spans="1:10" hidden="1" x14ac:dyDescent="0.2">
      <c r="A6941" s="5">
        <v>2014</v>
      </c>
      <c r="B6941" s="5">
        <v>3</v>
      </c>
      <c r="C6941" s="5" t="str">
        <f t="shared" si="917"/>
        <v>Mar 2014</v>
      </c>
      <c r="D6941" s="5" t="s">
        <v>57</v>
      </c>
      <c r="E6941" s="7">
        <v>11.22</v>
      </c>
      <c r="F6941" s="6">
        <v>1791150.6</v>
      </c>
      <c r="G6941" s="6">
        <v>200877.64</v>
      </c>
    </row>
    <row r="6942" spans="1:10" x14ac:dyDescent="0.2">
      <c r="A6942" s="5">
        <v>2014</v>
      </c>
      <c r="B6942" s="5">
        <v>3</v>
      </c>
      <c r="C6942" s="5" t="str">
        <f t="shared" si="917"/>
        <v>Mar 2014</v>
      </c>
      <c r="D6942" s="5" t="s">
        <v>10</v>
      </c>
      <c r="E6942" s="7">
        <v>15.86</v>
      </c>
      <c r="F6942" s="6">
        <v>6151659</v>
      </c>
      <c r="G6942" s="6">
        <v>975823.89</v>
      </c>
      <c r="H6942" s="1">
        <f t="shared" ref="H6942" si="921">(E7554-E6942)/E7554</f>
        <v>-3.9999999999999966E-2</v>
      </c>
      <c r="I6942" s="1">
        <f t="shared" ref="I6942" si="922">(F7554-F6942)/F7554</f>
        <v>7.7659663758324851E-2</v>
      </c>
      <c r="J6942" s="9">
        <f t="shared" ref="J6942" si="923">H6942/I6942</f>
        <v>-0.51506790094377797</v>
      </c>
    </row>
    <row r="6943" spans="1:10" hidden="1" x14ac:dyDescent="0.2">
      <c r="A6943" s="5">
        <v>2014</v>
      </c>
      <c r="B6943" s="5">
        <v>3</v>
      </c>
      <c r="C6943" s="5" t="str">
        <f t="shared" si="917"/>
        <v>Mar 2014</v>
      </c>
      <c r="D6943" s="5" t="s">
        <v>11</v>
      </c>
      <c r="E6943" s="7">
        <v>11.71</v>
      </c>
      <c r="F6943" s="6">
        <v>1423232.3</v>
      </c>
      <c r="G6943" s="6">
        <v>166592.75</v>
      </c>
    </row>
    <row r="6944" spans="1:10" hidden="1" x14ac:dyDescent="0.2">
      <c r="A6944" s="5">
        <v>2014</v>
      </c>
      <c r="B6944" s="5">
        <v>3</v>
      </c>
      <c r="C6944" s="5" t="str">
        <f t="shared" si="917"/>
        <v>Mar 2014</v>
      </c>
      <c r="D6944" s="5" t="s">
        <v>12</v>
      </c>
      <c r="E6944" s="7">
        <v>19.579999999999998</v>
      </c>
      <c r="F6944" s="6">
        <v>1152438.8999999999</v>
      </c>
      <c r="G6944" s="6">
        <v>225672.73</v>
      </c>
    </row>
    <row r="6945" spans="1:7" hidden="1" x14ac:dyDescent="0.2">
      <c r="A6945" s="5">
        <v>2014</v>
      </c>
      <c r="B6945" s="5">
        <v>3</v>
      </c>
      <c r="C6945" s="5" t="str">
        <f t="shared" si="917"/>
        <v>Mar 2014</v>
      </c>
      <c r="D6945" s="5" t="s">
        <v>14</v>
      </c>
      <c r="E6945" s="7">
        <v>12.59</v>
      </c>
      <c r="F6945" s="6">
        <v>189535.91</v>
      </c>
      <c r="G6945" s="6">
        <v>23868.04</v>
      </c>
    </row>
    <row r="6946" spans="1:7" hidden="1" x14ac:dyDescent="0.2">
      <c r="A6946" s="5">
        <v>2014</v>
      </c>
      <c r="B6946" s="5">
        <v>3</v>
      </c>
      <c r="C6946" s="5" t="str">
        <f t="shared" si="917"/>
        <v>Mar 2014</v>
      </c>
      <c r="D6946" s="5" t="s">
        <v>13</v>
      </c>
      <c r="E6946" s="7">
        <v>12.12</v>
      </c>
      <c r="F6946" s="6">
        <v>447156.08</v>
      </c>
      <c r="G6946" s="6">
        <v>54214.559999999998</v>
      </c>
    </row>
    <row r="6947" spans="1:7" hidden="1" x14ac:dyDescent="0.2">
      <c r="A6947" s="5">
        <v>2014</v>
      </c>
      <c r="B6947" s="5">
        <v>3</v>
      </c>
      <c r="C6947" s="5" t="str">
        <f t="shared" si="917"/>
        <v>Mar 2014</v>
      </c>
      <c r="D6947" s="5" t="s">
        <v>15</v>
      </c>
      <c r="E6947" s="7">
        <v>11.75</v>
      </c>
      <c r="F6947" s="6">
        <v>8096949.4000000004</v>
      </c>
      <c r="G6947" s="6">
        <v>951771.26</v>
      </c>
    </row>
    <row r="6948" spans="1:7" hidden="1" x14ac:dyDescent="0.2">
      <c r="A6948" s="5">
        <v>2014</v>
      </c>
      <c r="B6948" s="5">
        <v>3</v>
      </c>
      <c r="C6948" s="5" t="str">
        <f t="shared" si="917"/>
        <v>Mar 2014</v>
      </c>
      <c r="D6948" s="5" t="s">
        <v>16</v>
      </c>
      <c r="E6948" s="7">
        <v>11.3</v>
      </c>
      <c r="F6948" s="6">
        <v>4239826.3</v>
      </c>
      <c r="G6948" s="6">
        <v>478902.3</v>
      </c>
    </row>
    <row r="6949" spans="1:7" hidden="1" x14ac:dyDescent="0.2">
      <c r="A6949" s="5">
        <v>2014</v>
      </c>
      <c r="B6949" s="5">
        <v>3</v>
      </c>
      <c r="C6949" s="5" t="str">
        <f t="shared" si="917"/>
        <v>Mar 2014</v>
      </c>
      <c r="D6949" s="5" t="s">
        <v>17</v>
      </c>
      <c r="E6949" s="7">
        <v>38.25</v>
      </c>
      <c r="F6949" s="6">
        <v>207412.21</v>
      </c>
      <c r="G6949" s="6">
        <v>79327.06</v>
      </c>
    </row>
    <row r="6950" spans="1:7" hidden="1" x14ac:dyDescent="0.2">
      <c r="A6950" s="5">
        <v>2014</v>
      </c>
      <c r="B6950" s="5">
        <v>3</v>
      </c>
      <c r="C6950" s="5" t="str">
        <f t="shared" si="917"/>
        <v>Mar 2014</v>
      </c>
      <c r="D6950" s="5" t="s">
        <v>21</v>
      </c>
      <c r="E6950" s="7">
        <v>10.77</v>
      </c>
      <c r="F6950" s="6">
        <v>1278802.2</v>
      </c>
      <c r="G6950" s="6">
        <v>137763.62</v>
      </c>
    </row>
    <row r="6951" spans="1:7" hidden="1" x14ac:dyDescent="0.2">
      <c r="A6951" s="5">
        <v>2014</v>
      </c>
      <c r="B6951" s="5">
        <v>3</v>
      </c>
      <c r="C6951" s="5" t="str">
        <f t="shared" si="917"/>
        <v>Mar 2014</v>
      </c>
      <c r="D6951" s="5" t="s">
        <v>18</v>
      </c>
      <c r="E6951" s="7">
        <v>9.1300000000000008</v>
      </c>
      <c r="F6951" s="6">
        <v>696796.17</v>
      </c>
      <c r="G6951" s="6">
        <v>63623.69</v>
      </c>
    </row>
    <row r="6952" spans="1:7" hidden="1" x14ac:dyDescent="0.2">
      <c r="A6952" s="5">
        <v>2014</v>
      </c>
      <c r="B6952" s="5">
        <v>3</v>
      </c>
      <c r="C6952" s="5" t="str">
        <f t="shared" si="917"/>
        <v>Mar 2014</v>
      </c>
      <c r="D6952" s="5" t="s">
        <v>19</v>
      </c>
      <c r="E6952" s="7">
        <v>11.27</v>
      </c>
      <c r="F6952" s="6">
        <v>3869226.9</v>
      </c>
      <c r="G6952" s="6">
        <v>436154.07</v>
      </c>
    </row>
    <row r="6953" spans="1:7" hidden="1" x14ac:dyDescent="0.2">
      <c r="A6953" s="5">
        <v>2014</v>
      </c>
      <c r="B6953" s="5">
        <v>3</v>
      </c>
      <c r="C6953" s="5" t="str">
        <f t="shared" si="917"/>
        <v>Mar 2014</v>
      </c>
      <c r="D6953" s="5" t="s">
        <v>20</v>
      </c>
      <c r="E6953" s="7">
        <v>11.19</v>
      </c>
      <c r="F6953" s="6">
        <v>2983210.9</v>
      </c>
      <c r="G6953" s="6">
        <v>333716.78999999998</v>
      </c>
    </row>
    <row r="6954" spans="1:7" hidden="1" x14ac:dyDescent="0.2">
      <c r="A6954" s="5">
        <v>2014</v>
      </c>
      <c r="B6954" s="5">
        <v>3</v>
      </c>
      <c r="C6954" s="5" t="str">
        <f t="shared" si="917"/>
        <v>Mar 2014</v>
      </c>
      <c r="D6954" s="5" t="s">
        <v>22</v>
      </c>
      <c r="E6954" s="7">
        <v>11.79</v>
      </c>
      <c r="F6954" s="6">
        <v>1051219</v>
      </c>
      <c r="G6954" s="6">
        <v>123894.37</v>
      </c>
    </row>
    <row r="6955" spans="1:7" hidden="1" x14ac:dyDescent="0.2">
      <c r="A6955" s="5">
        <v>2014</v>
      </c>
      <c r="B6955" s="5">
        <v>3</v>
      </c>
      <c r="C6955" s="5" t="str">
        <f t="shared" si="917"/>
        <v>Mar 2014</v>
      </c>
      <c r="D6955" s="5" t="s">
        <v>23</v>
      </c>
      <c r="E6955" s="7">
        <v>10.119999999999999</v>
      </c>
      <c r="F6955" s="6">
        <v>2423896</v>
      </c>
      <c r="G6955" s="6">
        <v>245296.08</v>
      </c>
    </row>
    <row r="6956" spans="1:7" hidden="1" x14ac:dyDescent="0.2">
      <c r="A6956" s="5">
        <v>2014</v>
      </c>
      <c r="B6956" s="5">
        <v>3</v>
      </c>
      <c r="C6956" s="5" t="str">
        <f t="shared" si="917"/>
        <v>Mar 2014</v>
      </c>
      <c r="D6956" s="5" t="s">
        <v>24</v>
      </c>
      <c r="E6956" s="7">
        <v>9.26</v>
      </c>
      <c r="F6956" s="6">
        <v>2299441.7999999998</v>
      </c>
      <c r="G6956" s="6">
        <v>212859.01</v>
      </c>
    </row>
    <row r="6957" spans="1:7" hidden="1" x14ac:dyDescent="0.2">
      <c r="A6957" s="5">
        <v>2014</v>
      </c>
      <c r="B6957" s="5">
        <v>3</v>
      </c>
      <c r="C6957" s="5" t="str">
        <f t="shared" si="917"/>
        <v>Mar 2014</v>
      </c>
      <c r="D6957" s="5" t="s">
        <v>27</v>
      </c>
      <c r="E6957" s="7">
        <v>17.27</v>
      </c>
      <c r="F6957" s="6">
        <v>1801762.9</v>
      </c>
      <c r="G6957" s="6">
        <v>311226.59000000003</v>
      </c>
    </row>
    <row r="6958" spans="1:7" hidden="1" x14ac:dyDescent="0.2">
      <c r="A6958" s="5">
        <v>2014</v>
      </c>
      <c r="B6958" s="5">
        <v>3</v>
      </c>
      <c r="C6958" s="5" t="str">
        <f t="shared" si="917"/>
        <v>Mar 2014</v>
      </c>
      <c r="D6958" s="5" t="s">
        <v>26</v>
      </c>
      <c r="E6958" s="7">
        <v>13.6</v>
      </c>
      <c r="F6958" s="6">
        <v>2557216.6</v>
      </c>
      <c r="G6958" s="6">
        <v>347684.14</v>
      </c>
    </row>
    <row r="6959" spans="1:7" hidden="1" x14ac:dyDescent="0.2">
      <c r="A6959" s="5">
        <v>2014</v>
      </c>
      <c r="B6959" s="5">
        <v>3</v>
      </c>
      <c r="C6959" s="5" t="str">
        <f t="shared" si="917"/>
        <v>Mar 2014</v>
      </c>
      <c r="D6959" s="5" t="s">
        <v>25</v>
      </c>
      <c r="E6959" s="7">
        <v>15.17</v>
      </c>
      <c r="F6959" s="6">
        <v>436283.67</v>
      </c>
      <c r="G6959" s="6">
        <v>66162.48</v>
      </c>
    </row>
    <row r="6960" spans="1:7" hidden="1" x14ac:dyDescent="0.2">
      <c r="A6960" s="5">
        <v>2014</v>
      </c>
      <c r="B6960" s="5">
        <v>3</v>
      </c>
      <c r="C6960" s="5" t="str">
        <f t="shared" si="917"/>
        <v>Mar 2014</v>
      </c>
      <c r="D6960" s="5" t="s">
        <v>28</v>
      </c>
      <c r="E6960" s="7">
        <v>14.05</v>
      </c>
      <c r="F6960" s="6">
        <v>3049931</v>
      </c>
      <c r="G6960" s="6">
        <v>428480.72</v>
      </c>
    </row>
    <row r="6961" spans="1:7" hidden="1" x14ac:dyDescent="0.2">
      <c r="A6961" s="5">
        <v>2014</v>
      </c>
      <c r="B6961" s="5">
        <v>3</v>
      </c>
      <c r="C6961" s="5" t="str">
        <f t="shared" si="917"/>
        <v>Mar 2014</v>
      </c>
      <c r="D6961" s="5" t="s">
        <v>29</v>
      </c>
      <c r="E6961" s="7">
        <v>11.71</v>
      </c>
      <c r="F6961" s="6">
        <v>2067310.9</v>
      </c>
      <c r="G6961" s="6">
        <v>241995.06</v>
      </c>
    </row>
    <row r="6962" spans="1:7" hidden="1" x14ac:dyDescent="0.2">
      <c r="A6962" s="5">
        <v>2014</v>
      </c>
      <c r="B6962" s="5">
        <v>3</v>
      </c>
      <c r="C6962" s="5" t="str">
        <f t="shared" si="917"/>
        <v>Mar 2014</v>
      </c>
      <c r="D6962" s="5" t="s">
        <v>31</v>
      </c>
      <c r="E6962" s="7">
        <v>9.85</v>
      </c>
      <c r="F6962" s="6">
        <v>3024308.2</v>
      </c>
      <c r="G6962" s="6">
        <v>297957.92</v>
      </c>
    </row>
    <row r="6963" spans="1:7" hidden="1" x14ac:dyDescent="0.2">
      <c r="A6963" s="5">
        <v>2014</v>
      </c>
      <c r="B6963" s="5">
        <v>3</v>
      </c>
      <c r="C6963" s="5" t="str">
        <f t="shared" si="917"/>
        <v>Mar 2014</v>
      </c>
      <c r="D6963" s="5" t="s">
        <v>30</v>
      </c>
      <c r="E6963" s="7">
        <v>11.22</v>
      </c>
      <c r="F6963" s="6">
        <v>1457468.7</v>
      </c>
      <c r="G6963" s="6">
        <v>163591.88</v>
      </c>
    </row>
    <row r="6964" spans="1:7" hidden="1" x14ac:dyDescent="0.2">
      <c r="A6964" s="5">
        <v>2014</v>
      </c>
      <c r="B6964" s="5">
        <v>3</v>
      </c>
      <c r="C6964" s="5" t="str">
        <f t="shared" si="917"/>
        <v>Mar 2014</v>
      </c>
      <c r="D6964" s="5" t="s">
        <v>32</v>
      </c>
      <c r="E6964" s="7">
        <v>9.82</v>
      </c>
      <c r="F6964" s="6">
        <v>506153.3</v>
      </c>
      <c r="G6964" s="6">
        <v>49725.120000000003</v>
      </c>
    </row>
    <row r="6965" spans="1:7" hidden="1" x14ac:dyDescent="0.2">
      <c r="A6965" s="5">
        <v>2014</v>
      </c>
      <c r="B6965" s="5">
        <v>3</v>
      </c>
      <c r="C6965" s="5" t="str">
        <f t="shared" si="917"/>
        <v>Mar 2014</v>
      </c>
      <c r="D6965" s="5" t="s">
        <v>39</v>
      </c>
      <c r="E6965" s="7">
        <v>10.92</v>
      </c>
      <c r="F6965" s="6">
        <v>4996927.3</v>
      </c>
      <c r="G6965" s="6">
        <v>545783.06000000006</v>
      </c>
    </row>
    <row r="6966" spans="1:7" hidden="1" x14ac:dyDescent="0.2">
      <c r="A6966" s="5">
        <v>2014</v>
      </c>
      <c r="B6966" s="5">
        <v>3</v>
      </c>
      <c r="C6966" s="5" t="str">
        <f t="shared" si="917"/>
        <v>Mar 2014</v>
      </c>
      <c r="D6966" s="5" t="s">
        <v>40</v>
      </c>
      <c r="E6966" s="7">
        <v>8.5299999999999994</v>
      </c>
      <c r="F6966" s="6">
        <v>553873.52</v>
      </c>
      <c r="G6966" s="6">
        <v>47267.91</v>
      </c>
    </row>
    <row r="6967" spans="1:7" hidden="1" x14ac:dyDescent="0.2">
      <c r="A6967" s="5">
        <v>2014</v>
      </c>
      <c r="B6967" s="5">
        <v>3</v>
      </c>
      <c r="C6967" s="5" t="str">
        <f t="shared" si="917"/>
        <v>Mar 2014</v>
      </c>
      <c r="D6967" s="5" t="s">
        <v>33</v>
      </c>
      <c r="E6967" s="7">
        <v>9.43</v>
      </c>
      <c r="F6967" s="6">
        <v>925267.8</v>
      </c>
      <c r="G6967" s="6">
        <v>87258.85</v>
      </c>
    </row>
    <row r="6968" spans="1:7" hidden="1" x14ac:dyDescent="0.2">
      <c r="A6968" s="5">
        <v>2014</v>
      </c>
      <c r="B6968" s="5">
        <v>3</v>
      </c>
      <c r="C6968" s="5" t="str">
        <f t="shared" si="917"/>
        <v>Mar 2014</v>
      </c>
      <c r="D6968" s="5" t="s">
        <v>35</v>
      </c>
      <c r="E6968" s="7">
        <v>17.32</v>
      </c>
      <c r="F6968" s="6">
        <v>401550.6</v>
      </c>
      <c r="G6968" s="6">
        <v>69555.83</v>
      </c>
    </row>
    <row r="6969" spans="1:7" hidden="1" x14ac:dyDescent="0.2">
      <c r="A6969" s="5">
        <v>2014</v>
      </c>
      <c r="B6969" s="5">
        <v>3</v>
      </c>
      <c r="C6969" s="5" t="str">
        <f t="shared" si="917"/>
        <v>Mar 2014</v>
      </c>
      <c r="D6969" s="5" t="s">
        <v>36</v>
      </c>
      <c r="E6969" s="7">
        <v>15.88</v>
      </c>
      <c r="F6969" s="6">
        <v>2283715.2999999998</v>
      </c>
      <c r="G6969" s="6">
        <v>362751.08</v>
      </c>
    </row>
    <row r="6970" spans="1:7" hidden="1" x14ac:dyDescent="0.2">
      <c r="A6970" s="5">
        <v>2014</v>
      </c>
      <c r="B6970" s="5">
        <v>3</v>
      </c>
      <c r="C6970" s="5" t="str">
        <f t="shared" si="917"/>
        <v>Mar 2014</v>
      </c>
      <c r="D6970" s="5" t="s">
        <v>37</v>
      </c>
      <c r="E6970" s="7">
        <v>11.52</v>
      </c>
      <c r="F6970" s="6">
        <v>471040.97</v>
      </c>
      <c r="G6970" s="6">
        <v>54251.28</v>
      </c>
    </row>
    <row r="6971" spans="1:7" hidden="1" x14ac:dyDescent="0.2">
      <c r="A6971" s="5">
        <v>2014</v>
      </c>
      <c r="B6971" s="5">
        <v>3</v>
      </c>
      <c r="C6971" s="5" t="str">
        <f t="shared" ref="C6971:C7034" si="924">TEXT(DATE($A6971, $B6971, 1), "mmm yyyy")</f>
        <v>Mar 2014</v>
      </c>
      <c r="D6971" s="5" t="s">
        <v>34</v>
      </c>
      <c r="E6971" s="7">
        <v>13.38</v>
      </c>
      <c r="F6971" s="6">
        <v>660429.16</v>
      </c>
      <c r="G6971" s="6">
        <v>88363.29</v>
      </c>
    </row>
    <row r="6972" spans="1:7" hidden="1" x14ac:dyDescent="0.2">
      <c r="A6972" s="5">
        <v>2014</v>
      </c>
      <c r="B6972" s="5">
        <v>3</v>
      </c>
      <c r="C6972" s="5" t="str">
        <f t="shared" si="924"/>
        <v>Mar 2014</v>
      </c>
      <c r="D6972" s="5" t="s">
        <v>38</v>
      </c>
      <c r="E6972" s="7">
        <v>20.9</v>
      </c>
      <c r="F6972" s="6">
        <v>4301045.5</v>
      </c>
      <c r="G6972" s="6">
        <v>898758.18</v>
      </c>
    </row>
    <row r="6973" spans="1:7" hidden="1" x14ac:dyDescent="0.2">
      <c r="A6973" s="5">
        <v>2014</v>
      </c>
      <c r="B6973" s="5">
        <v>3</v>
      </c>
      <c r="C6973" s="5" t="str">
        <f t="shared" si="924"/>
        <v>Mar 2014</v>
      </c>
      <c r="D6973" s="5" t="s">
        <v>41</v>
      </c>
      <c r="E6973" s="7">
        <v>11.66</v>
      </c>
      <c r="F6973" s="6">
        <v>4835281.9000000004</v>
      </c>
      <c r="G6973" s="6">
        <v>564021.93999999994</v>
      </c>
    </row>
    <row r="6974" spans="1:7" hidden="1" x14ac:dyDescent="0.2">
      <c r="A6974" s="5">
        <v>2014</v>
      </c>
      <c r="B6974" s="5">
        <v>3</v>
      </c>
      <c r="C6974" s="5" t="str">
        <f t="shared" si="924"/>
        <v>Mar 2014</v>
      </c>
      <c r="D6974" s="5" t="s">
        <v>42</v>
      </c>
      <c r="E6974" s="7">
        <v>9.73</v>
      </c>
      <c r="F6974" s="6">
        <v>1809814.3</v>
      </c>
      <c r="G6974" s="6">
        <v>176172.4</v>
      </c>
    </row>
    <row r="6975" spans="1:7" hidden="1" x14ac:dyDescent="0.2">
      <c r="A6975" s="5">
        <v>2014</v>
      </c>
      <c r="B6975" s="5">
        <v>3</v>
      </c>
      <c r="C6975" s="5" t="str">
        <f t="shared" si="924"/>
        <v>Mar 2014</v>
      </c>
      <c r="D6975" s="5" t="s">
        <v>43</v>
      </c>
      <c r="E6975" s="7">
        <v>10.17</v>
      </c>
      <c r="F6975" s="6">
        <v>1631248.5</v>
      </c>
      <c r="G6975" s="6">
        <v>165967.07</v>
      </c>
    </row>
    <row r="6976" spans="1:7" hidden="1" x14ac:dyDescent="0.2">
      <c r="A6976" s="5">
        <v>2014</v>
      </c>
      <c r="B6976" s="5">
        <v>3</v>
      </c>
      <c r="C6976" s="5" t="str">
        <f t="shared" si="924"/>
        <v>Mar 2014</v>
      </c>
      <c r="D6976" s="5" t="s">
        <v>44</v>
      </c>
      <c r="E6976" s="7">
        <v>12.97</v>
      </c>
      <c r="F6976" s="6">
        <v>5315787.4000000004</v>
      </c>
      <c r="G6976" s="6">
        <v>689286.81</v>
      </c>
    </row>
    <row r="6977" spans="1:10" hidden="1" x14ac:dyDescent="0.2">
      <c r="A6977" s="5">
        <v>2014</v>
      </c>
      <c r="B6977" s="5">
        <v>3</v>
      </c>
      <c r="C6977" s="5" t="str">
        <f t="shared" si="924"/>
        <v>Mar 2014</v>
      </c>
      <c r="D6977" s="5" t="s">
        <v>45</v>
      </c>
      <c r="E6977" s="7">
        <v>16.86</v>
      </c>
      <c r="F6977" s="6">
        <v>281892.15000000002</v>
      </c>
      <c r="G6977" s="6">
        <v>47527.77</v>
      </c>
    </row>
    <row r="6978" spans="1:10" hidden="1" x14ac:dyDescent="0.2">
      <c r="A6978" s="5">
        <v>2014</v>
      </c>
      <c r="B6978" s="5">
        <v>3</v>
      </c>
      <c r="C6978" s="5" t="str">
        <f t="shared" si="924"/>
        <v>Mar 2014</v>
      </c>
      <c r="D6978" s="5" t="s">
        <v>46</v>
      </c>
      <c r="E6978" s="7">
        <v>12.39</v>
      </c>
      <c r="F6978" s="6">
        <v>2389980.6</v>
      </c>
      <c r="G6978" s="6">
        <v>296042.57</v>
      </c>
    </row>
    <row r="6979" spans="1:10" hidden="1" x14ac:dyDescent="0.2">
      <c r="A6979" s="5">
        <v>2014</v>
      </c>
      <c r="B6979" s="5">
        <v>3</v>
      </c>
      <c r="C6979" s="5" t="str">
        <f t="shared" si="924"/>
        <v>Mar 2014</v>
      </c>
      <c r="D6979" s="5" t="s">
        <v>47</v>
      </c>
      <c r="E6979" s="7">
        <v>9.75</v>
      </c>
      <c r="F6979" s="6">
        <v>476807.51</v>
      </c>
      <c r="G6979" s="6">
        <v>46493.45</v>
      </c>
    </row>
    <row r="6980" spans="1:10" hidden="1" x14ac:dyDescent="0.2">
      <c r="A6980" s="5">
        <v>2014</v>
      </c>
      <c r="B6980" s="5">
        <v>3</v>
      </c>
      <c r="C6980" s="5" t="str">
        <f t="shared" si="924"/>
        <v>Mar 2014</v>
      </c>
      <c r="D6980" s="5" t="s">
        <v>48</v>
      </c>
      <c r="E6980" s="7">
        <v>10.57</v>
      </c>
      <c r="F6980" s="6">
        <v>3577785.6</v>
      </c>
      <c r="G6980" s="6">
        <v>378193.7</v>
      </c>
    </row>
    <row r="6981" spans="1:10" x14ac:dyDescent="0.2">
      <c r="A6981" s="5">
        <v>2014</v>
      </c>
      <c r="B6981" s="5">
        <v>3</v>
      </c>
      <c r="C6981" s="5" t="str">
        <f t="shared" si="924"/>
        <v>Mar 2014</v>
      </c>
      <c r="D6981" s="5" t="s">
        <v>49</v>
      </c>
      <c r="E6981" s="7">
        <v>11.75</v>
      </c>
      <c r="F6981" s="6">
        <v>9811567.8000000007</v>
      </c>
      <c r="G6981" s="6">
        <v>1152806.2</v>
      </c>
      <c r="H6981" s="1">
        <f t="shared" ref="H6981" si="925">(E7593-E6981)/E7593</f>
        <v>-6.5276518585675486E-2</v>
      </c>
      <c r="I6981" s="1">
        <f t="shared" ref="I6981" si="926">(F7593-F6981)/F7593</f>
        <v>-8.0826170479065748E-2</v>
      </c>
      <c r="J6981" s="9">
        <f t="shared" ref="J6981" si="927">H6981/I6981</f>
        <v>0.80761612481173195</v>
      </c>
    </row>
    <row r="6982" spans="1:10" hidden="1" x14ac:dyDescent="0.2">
      <c r="A6982" s="5">
        <v>2014</v>
      </c>
      <c r="B6982" s="5">
        <v>3</v>
      </c>
      <c r="C6982" s="5" t="str">
        <f t="shared" si="924"/>
        <v>Mar 2014</v>
      </c>
      <c r="D6982" s="5" t="s">
        <v>50</v>
      </c>
      <c r="E6982" s="7">
        <v>10.08</v>
      </c>
      <c r="F6982" s="6">
        <v>656229.87</v>
      </c>
      <c r="G6982" s="6">
        <v>66151.69</v>
      </c>
    </row>
    <row r="6983" spans="1:10" hidden="1" x14ac:dyDescent="0.2">
      <c r="A6983" s="5">
        <v>2014</v>
      </c>
      <c r="B6983" s="5">
        <v>3</v>
      </c>
      <c r="C6983" s="5" t="str">
        <f t="shared" si="924"/>
        <v>Mar 2014</v>
      </c>
      <c r="D6983" s="5" t="s">
        <v>52</v>
      </c>
      <c r="E6983" s="7">
        <v>10.52</v>
      </c>
      <c r="F6983" s="6">
        <v>4240114.4000000004</v>
      </c>
      <c r="G6983" s="6">
        <v>446124.71</v>
      </c>
    </row>
    <row r="6984" spans="1:10" hidden="1" x14ac:dyDescent="0.2">
      <c r="A6984" s="5">
        <v>2014</v>
      </c>
      <c r="B6984" s="5">
        <v>3</v>
      </c>
      <c r="C6984" s="5" t="str">
        <f t="shared" si="924"/>
        <v>Mar 2014</v>
      </c>
      <c r="D6984" s="5" t="s">
        <v>51</v>
      </c>
      <c r="E6984" s="7">
        <v>17.34</v>
      </c>
      <c r="F6984" s="6">
        <v>199483.24</v>
      </c>
      <c r="G6984" s="6">
        <v>34598.480000000003</v>
      </c>
    </row>
    <row r="6985" spans="1:10" hidden="1" x14ac:dyDescent="0.2">
      <c r="A6985" s="5">
        <v>2014</v>
      </c>
      <c r="B6985" s="5">
        <v>3</v>
      </c>
      <c r="C6985" s="5" t="str">
        <f t="shared" si="924"/>
        <v>Mar 2014</v>
      </c>
      <c r="D6985" s="5" t="s">
        <v>54</v>
      </c>
      <c r="E6985" s="7">
        <v>8.64</v>
      </c>
      <c r="F6985" s="6">
        <v>3597735.3</v>
      </c>
      <c r="G6985" s="6">
        <v>311004.53000000003</v>
      </c>
    </row>
    <row r="6986" spans="1:10" hidden="1" x14ac:dyDescent="0.2">
      <c r="A6986" s="5">
        <v>2014</v>
      </c>
      <c r="B6986" s="5">
        <v>3</v>
      </c>
      <c r="C6986" s="5" t="str">
        <f t="shared" si="924"/>
        <v>Mar 2014</v>
      </c>
      <c r="D6986" s="5" t="s">
        <v>55</v>
      </c>
      <c r="E6986" s="7">
        <v>13.09</v>
      </c>
      <c r="F6986" s="6">
        <v>1935054.7</v>
      </c>
      <c r="G6986" s="6">
        <v>253264.01</v>
      </c>
    </row>
    <row r="6987" spans="1:10" hidden="1" x14ac:dyDescent="0.2">
      <c r="A6987" s="5">
        <v>2014</v>
      </c>
      <c r="B6987" s="5">
        <v>3</v>
      </c>
      <c r="C6987" s="5" t="str">
        <f t="shared" si="924"/>
        <v>Mar 2014</v>
      </c>
      <c r="D6987" s="5" t="s">
        <v>53</v>
      </c>
      <c r="E6987" s="7">
        <v>9.25</v>
      </c>
      <c r="F6987" s="6">
        <v>1205215.8</v>
      </c>
      <c r="G6987" s="6">
        <v>111442.51</v>
      </c>
    </row>
    <row r="6988" spans="1:10" hidden="1" x14ac:dyDescent="0.2">
      <c r="A6988" s="5">
        <v>2014</v>
      </c>
      <c r="B6988" s="5">
        <v>3</v>
      </c>
      <c r="C6988" s="5" t="str">
        <f t="shared" si="924"/>
        <v>Mar 2014</v>
      </c>
      <c r="D6988" s="5" t="s">
        <v>56</v>
      </c>
      <c r="E6988" s="7">
        <v>10.029999999999999</v>
      </c>
      <c r="F6988" s="6">
        <v>266836.28999999998</v>
      </c>
      <c r="G6988" s="6">
        <v>26771.96</v>
      </c>
    </row>
    <row r="6989" spans="1:10" hidden="1" x14ac:dyDescent="0.2">
      <c r="A6989" s="5">
        <v>2014</v>
      </c>
      <c r="B6989" s="5">
        <v>2</v>
      </c>
      <c r="C6989" s="5" t="str">
        <f t="shared" si="924"/>
        <v>Feb 2014</v>
      </c>
      <c r="D6989" s="5" t="s">
        <v>7</v>
      </c>
      <c r="E6989" s="7">
        <v>17.88</v>
      </c>
      <c r="F6989" s="6">
        <v>181993.79</v>
      </c>
      <c r="G6989" s="6">
        <v>32541.279999999999</v>
      </c>
    </row>
    <row r="6990" spans="1:10" hidden="1" x14ac:dyDescent="0.2">
      <c r="A6990" s="5">
        <v>2014</v>
      </c>
      <c r="B6990" s="5">
        <v>2</v>
      </c>
      <c r="C6990" s="5" t="str">
        <f t="shared" si="924"/>
        <v>Feb 2014</v>
      </c>
      <c r="D6990" s="5" t="s">
        <v>8</v>
      </c>
      <c r="E6990" s="7">
        <v>11.21</v>
      </c>
      <c r="F6990" s="6">
        <v>2984369.8</v>
      </c>
      <c r="G6990" s="6">
        <v>334543.89</v>
      </c>
      <c r="H6990" s="1">
        <f>(E7602-E6990)/E7602</f>
        <v>-2.7497708524289708E-2</v>
      </c>
      <c r="I6990" s="1">
        <f>(F7602-F6990)/F7602</f>
        <v>-0.19742103296704691</v>
      </c>
      <c r="J6990" s="9">
        <f>H6990/I6990</f>
        <v>0.13928459450862851</v>
      </c>
    </row>
    <row r="6991" spans="1:10" hidden="1" x14ac:dyDescent="0.2">
      <c r="A6991" s="5">
        <v>2014</v>
      </c>
      <c r="B6991" s="5">
        <v>2</v>
      </c>
      <c r="C6991" s="5" t="str">
        <f t="shared" si="924"/>
        <v>Feb 2014</v>
      </c>
      <c r="D6991" s="5" t="s">
        <v>9</v>
      </c>
      <c r="E6991" s="7">
        <v>8.4499999999999993</v>
      </c>
      <c r="F6991" s="6">
        <v>1931429</v>
      </c>
      <c r="G6991" s="6">
        <v>163130.42000000001</v>
      </c>
    </row>
    <row r="6992" spans="1:10" hidden="1" x14ac:dyDescent="0.2">
      <c r="A6992" s="5">
        <v>2014</v>
      </c>
      <c r="B6992" s="5">
        <v>2</v>
      </c>
      <c r="C6992" s="5" t="str">
        <f t="shared" si="924"/>
        <v>Feb 2014</v>
      </c>
      <c r="D6992" s="5" t="s">
        <v>57</v>
      </c>
      <c r="E6992" s="7">
        <v>11.13</v>
      </c>
      <c r="F6992" s="6">
        <v>1803928.7</v>
      </c>
      <c r="G6992" s="6">
        <v>200823.28</v>
      </c>
    </row>
    <row r="6993" spans="1:10" x14ac:dyDescent="0.2">
      <c r="A6993" s="5">
        <v>2014</v>
      </c>
      <c r="B6993" s="5">
        <v>2</v>
      </c>
      <c r="C6993" s="5" t="str">
        <f t="shared" si="924"/>
        <v>Feb 2014</v>
      </c>
      <c r="D6993" s="5" t="s">
        <v>10</v>
      </c>
      <c r="E6993" s="7">
        <v>16.11</v>
      </c>
      <c r="F6993" s="6">
        <v>6259924.2999999998</v>
      </c>
      <c r="G6993" s="6">
        <v>1008288.3</v>
      </c>
      <c r="H6993" s="1">
        <f t="shared" ref="H6993" si="928">(E7605-E6993)/E7605</f>
        <v>-5.2253429131286666E-2</v>
      </c>
      <c r="I6993" s="1">
        <f t="shared" ref="I6993" si="929">(F7605-F6993)/F7605</f>
        <v>7.7521329372089373E-2</v>
      </c>
      <c r="J6993" s="9">
        <f t="shared" ref="J6993" si="930">H6993/I6993</f>
        <v>-0.67405228412014162</v>
      </c>
    </row>
    <row r="6994" spans="1:10" hidden="1" x14ac:dyDescent="0.2">
      <c r="A6994" s="5">
        <v>2014</v>
      </c>
      <c r="B6994" s="5">
        <v>2</v>
      </c>
      <c r="C6994" s="5" t="str">
        <f t="shared" si="924"/>
        <v>Feb 2014</v>
      </c>
      <c r="D6994" s="5" t="s">
        <v>11</v>
      </c>
      <c r="E6994" s="7">
        <v>11.69</v>
      </c>
      <c r="F6994" s="6">
        <v>1451311.8</v>
      </c>
      <c r="G6994" s="6">
        <v>169723.13</v>
      </c>
    </row>
    <row r="6995" spans="1:10" hidden="1" x14ac:dyDescent="0.2">
      <c r="A6995" s="5">
        <v>2014</v>
      </c>
      <c r="B6995" s="5">
        <v>2</v>
      </c>
      <c r="C6995" s="5" t="str">
        <f t="shared" si="924"/>
        <v>Feb 2014</v>
      </c>
      <c r="D6995" s="5" t="s">
        <v>12</v>
      </c>
      <c r="E6995" s="7">
        <v>19.45</v>
      </c>
      <c r="F6995" s="6">
        <v>1271238.8</v>
      </c>
      <c r="G6995" s="6">
        <v>247271.44</v>
      </c>
    </row>
    <row r="6996" spans="1:10" hidden="1" x14ac:dyDescent="0.2">
      <c r="A6996" s="5">
        <v>2014</v>
      </c>
      <c r="B6996" s="5">
        <v>2</v>
      </c>
      <c r="C6996" s="5" t="str">
        <f t="shared" si="924"/>
        <v>Feb 2014</v>
      </c>
      <c r="D6996" s="5" t="s">
        <v>14</v>
      </c>
      <c r="E6996" s="7">
        <v>12.7</v>
      </c>
      <c r="F6996" s="6">
        <v>197539.67</v>
      </c>
      <c r="G6996" s="6">
        <v>25096.23</v>
      </c>
    </row>
    <row r="6997" spans="1:10" hidden="1" x14ac:dyDescent="0.2">
      <c r="A6997" s="5">
        <v>2014</v>
      </c>
      <c r="B6997" s="5">
        <v>2</v>
      </c>
      <c r="C6997" s="5" t="str">
        <f t="shared" si="924"/>
        <v>Feb 2014</v>
      </c>
      <c r="D6997" s="5" t="s">
        <v>13</v>
      </c>
      <c r="E6997" s="7">
        <v>12.31</v>
      </c>
      <c r="F6997" s="6">
        <v>482995.27</v>
      </c>
      <c r="G6997" s="6">
        <v>59459.22</v>
      </c>
    </row>
    <row r="6998" spans="1:10" hidden="1" x14ac:dyDescent="0.2">
      <c r="A6998" s="5">
        <v>2014</v>
      </c>
      <c r="B6998" s="5">
        <v>2</v>
      </c>
      <c r="C6998" s="5" t="str">
        <f t="shared" si="924"/>
        <v>Feb 2014</v>
      </c>
      <c r="D6998" s="5" t="s">
        <v>15</v>
      </c>
      <c r="E6998" s="7">
        <v>11.81</v>
      </c>
      <c r="F6998" s="6">
        <v>9050566.4000000004</v>
      </c>
      <c r="G6998" s="6">
        <v>1069093.5</v>
      </c>
    </row>
    <row r="6999" spans="1:10" hidden="1" x14ac:dyDescent="0.2">
      <c r="A6999" s="5">
        <v>2014</v>
      </c>
      <c r="B6999" s="5">
        <v>2</v>
      </c>
      <c r="C6999" s="5" t="str">
        <f t="shared" si="924"/>
        <v>Feb 2014</v>
      </c>
      <c r="D6999" s="5" t="s">
        <v>16</v>
      </c>
      <c r="E6999" s="7">
        <v>10.97</v>
      </c>
      <c r="F6999" s="6">
        <v>5026576.9000000004</v>
      </c>
      <c r="G6999" s="6">
        <v>551426.54</v>
      </c>
    </row>
    <row r="7000" spans="1:10" hidden="1" x14ac:dyDescent="0.2">
      <c r="A7000" s="5">
        <v>2014</v>
      </c>
      <c r="B7000" s="5">
        <v>2</v>
      </c>
      <c r="C7000" s="5" t="str">
        <f t="shared" si="924"/>
        <v>Feb 2014</v>
      </c>
      <c r="D7000" s="5" t="s">
        <v>17</v>
      </c>
      <c r="E7000" s="7">
        <v>36.840000000000003</v>
      </c>
      <c r="F7000" s="6">
        <v>203036</v>
      </c>
      <c r="G7000" s="6">
        <v>74796.160000000003</v>
      </c>
    </row>
    <row r="7001" spans="1:10" hidden="1" x14ac:dyDescent="0.2">
      <c r="A7001" s="5">
        <v>2014</v>
      </c>
      <c r="B7001" s="5">
        <v>2</v>
      </c>
      <c r="C7001" s="5" t="str">
        <f t="shared" si="924"/>
        <v>Feb 2014</v>
      </c>
      <c r="D7001" s="5" t="s">
        <v>21</v>
      </c>
      <c r="E7001" s="7">
        <v>10.06</v>
      </c>
      <c r="F7001" s="6">
        <v>1436160.2</v>
      </c>
      <c r="G7001" s="6">
        <v>144441.54</v>
      </c>
    </row>
    <row r="7002" spans="1:10" hidden="1" x14ac:dyDescent="0.2">
      <c r="A7002" s="5">
        <v>2014</v>
      </c>
      <c r="B7002" s="5">
        <v>2</v>
      </c>
      <c r="C7002" s="5" t="str">
        <f t="shared" si="924"/>
        <v>Feb 2014</v>
      </c>
      <c r="D7002" s="5" t="s">
        <v>18</v>
      </c>
      <c r="E7002" s="7">
        <v>9.06</v>
      </c>
      <c r="F7002" s="6">
        <v>783398.45</v>
      </c>
      <c r="G7002" s="6">
        <v>71001.38</v>
      </c>
    </row>
    <row r="7003" spans="1:10" hidden="1" x14ac:dyDescent="0.2">
      <c r="A7003" s="5">
        <v>2014</v>
      </c>
      <c r="B7003" s="5">
        <v>2</v>
      </c>
      <c r="C7003" s="5" t="str">
        <f t="shared" si="924"/>
        <v>Feb 2014</v>
      </c>
      <c r="D7003" s="5" t="s">
        <v>19</v>
      </c>
      <c r="E7003" s="7">
        <v>10.94</v>
      </c>
      <c r="F7003" s="6">
        <v>4314963.7</v>
      </c>
      <c r="G7003" s="6">
        <v>472106.97</v>
      </c>
    </row>
    <row r="7004" spans="1:10" hidden="1" x14ac:dyDescent="0.2">
      <c r="A7004" s="5">
        <v>2014</v>
      </c>
      <c r="B7004" s="5">
        <v>2</v>
      </c>
      <c r="C7004" s="5" t="str">
        <f t="shared" si="924"/>
        <v>Feb 2014</v>
      </c>
      <c r="D7004" s="5" t="s">
        <v>20</v>
      </c>
      <c r="E7004" s="7">
        <v>10.73</v>
      </c>
      <c r="F7004" s="6">
        <v>3524487.8</v>
      </c>
      <c r="G7004" s="6">
        <v>378286.78</v>
      </c>
    </row>
    <row r="7005" spans="1:10" hidden="1" x14ac:dyDescent="0.2">
      <c r="A7005" s="5">
        <v>2014</v>
      </c>
      <c r="B7005" s="5">
        <v>2</v>
      </c>
      <c r="C7005" s="5" t="str">
        <f t="shared" si="924"/>
        <v>Feb 2014</v>
      </c>
      <c r="D7005" s="5" t="s">
        <v>22</v>
      </c>
      <c r="E7005" s="7">
        <v>11.17</v>
      </c>
      <c r="F7005" s="6">
        <v>1189547.5</v>
      </c>
      <c r="G7005" s="6">
        <v>132868.31</v>
      </c>
    </row>
    <row r="7006" spans="1:10" hidden="1" x14ac:dyDescent="0.2">
      <c r="A7006" s="5">
        <v>2014</v>
      </c>
      <c r="B7006" s="5">
        <v>2</v>
      </c>
      <c r="C7006" s="5" t="str">
        <f t="shared" si="924"/>
        <v>Feb 2014</v>
      </c>
      <c r="D7006" s="5" t="s">
        <v>23</v>
      </c>
      <c r="E7006" s="7">
        <v>9.6300000000000008</v>
      </c>
      <c r="F7006" s="6">
        <v>2915543.4</v>
      </c>
      <c r="G7006" s="6">
        <v>280849.67</v>
      </c>
    </row>
    <row r="7007" spans="1:10" hidden="1" x14ac:dyDescent="0.2">
      <c r="A7007" s="5">
        <v>2014</v>
      </c>
      <c r="B7007" s="5">
        <v>2</v>
      </c>
      <c r="C7007" s="5" t="str">
        <f t="shared" si="924"/>
        <v>Feb 2014</v>
      </c>
      <c r="D7007" s="5" t="s">
        <v>24</v>
      </c>
      <c r="E7007" s="7">
        <v>8.85</v>
      </c>
      <c r="F7007" s="6">
        <v>3013099</v>
      </c>
      <c r="G7007" s="6">
        <v>266540.19</v>
      </c>
    </row>
    <row r="7008" spans="1:10" hidden="1" x14ac:dyDescent="0.2">
      <c r="A7008" s="5">
        <v>2014</v>
      </c>
      <c r="B7008" s="5">
        <v>2</v>
      </c>
      <c r="C7008" s="5" t="str">
        <f t="shared" si="924"/>
        <v>Feb 2014</v>
      </c>
      <c r="D7008" s="5" t="s">
        <v>27</v>
      </c>
      <c r="E7008" s="7">
        <v>17.47</v>
      </c>
      <c r="F7008" s="6">
        <v>1887651.9</v>
      </c>
      <c r="G7008" s="6">
        <v>329755.40000000002</v>
      </c>
    </row>
    <row r="7009" spans="1:7" hidden="1" x14ac:dyDescent="0.2">
      <c r="A7009" s="5">
        <v>2014</v>
      </c>
      <c r="B7009" s="5">
        <v>2</v>
      </c>
      <c r="C7009" s="5" t="str">
        <f t="shared" si="924"/>
        <v>Feb 2014</v>
      </c>
      <c r="D7009" s="5" t="s">
        <v>26</v>
      </c>
      <c r="E7009" s="7">
        <v>13.51</v>
      </c>
      <c r="F7009" s="6">
        <v>2760791.6</v>
      </c>
      <c r="G7009" s="6">
        <v>372972.29</v>
      </c>
    </row>
    <row r="7010" spans="1:7" hidden="1" x14ac:dyDescent="0.2">
      <c r="A7010" s="5">
        <v>2014</v>
      </c>
      <c r="B7010" s="5">
        <v>2</v>
      </c>
      <c r="C7010" s="5" t="str">
        <f t="shared" si="924"/>
        <v>Feb 2014</v>
      </c>
      <c r="D7010" s="5" t="s">
        <v>25</v>
      </c>
      <c r="E7010" s="7">
        <v>14.54</v>
      </c>
      <c r="F7010" s="6">
        <v>419276.52</v>
      </c>
      <c r="G7010" s="6">
        <v>60965.83</v>
      </c>
    </row>
    <row r="7011" spans="1:7" hidden="1" x14ac:dyDescent="0.2">
      <c r="A7011" s="5">
        <v>2014</v>
      </c>
      <c r="B7011" s="5">
        <v>2</v>
      </c>
      <c r="C7011" s="5" t="str">
        <f t="shared" si="924"/>
        <v>Feb 2014</v>
      </c>
      <c r="D7011" s="5" t="s">
        <v>28</v>
      </c>
      <c r="E7011" s="7">
        <v>13.94</v>
      </c>
      <c r="F7011" s="6">
        <v>2905257.5</v>
      </c>
      <c r="G7011" s="6">
        <v>404979.22</v>
      </c>
    </row>
    <row r="7012" spans="1:7" hidden="1" x14ac:dyDescent="0.2">
      <c r="A7012" s="5">
        <v>2014</v>
      </c>
      <c r="B7012" s="5">
        <v>2</v>
      </c>
      <c r="C7012" s="5" t="str">
        <f t="shared" si="924"/>
        <v>Feb 2014</v>
      </c>
      <c r="D7012" s="5" t="s">
        <v>29</v>
      </c>
      <c r="E7012" s="7">
        <v>11.37</v>
      </c>
      <c r="F7012" s="6">
        <v>2202048.4</v>
      </c>
      <c r="G7012" s="6">
        <v>250457.89</v>
      </c>
    </row>
    <row r="7013" spans="1:7" hidden="1" x14ac:dyDescent="0.2">
      <c r="A7013" s="5">
        <v>2014</v>
      </c>
      <c r="B7013" s="5">
        <v>2</v>
      </c>
      <c r="C7013" s="5" t="str">
        <f t="shared" si="924"/>
        <v>Feb 2014</v>
      </c>
      <c r="D7013" s="5" t="s">
        <v>31</v>
      </c>
      <c r="E7013" s="7">
        <v>9.08</v>
      </c>
      <c r="F7013" s="6">
        <v>3693503.9</v>
      </c>
      <c r="G7013" s="6">
        <v>335190.38</v>
      </c>
    </row>
    <row r="7014" spans="1:7" hidden="1" x14ac:dyDescent="0.2">
      <c r="A7014" s="5">
        <v>2014</v>
      </c>
      <c r="B7014" s="5">
        <v>2</v>
      </c>
      <c r="C7014" s="5" t="str">
        <f t="shared" si="924"/>
        <v>Feb 2014</v>
      </c>
      <c r="D7014" s="5" t="s">
        <v>30</v>
      </c>
      <c r="E7014" s="7">
        <v>10.57</v>
      </c>
      <c r="F7014" s="6">
        <v>1942327.5</v>
      </c>
      <c r="G7014" s="6">
        <v>205330.87</v>
      </c>
    </row>
    <row r="7015" spans="1:7" hidden="1" x14ac:dyDescent="0.2">
      <c r="A7015" s="5">
        <v>2014</v>
      </c>
      <c r="B7015" s="5">
        <v>2</v>
      </c>
      <c r="C7015" s="5" t="str">
        <f t="shared" si="924"/>
        <v>Feb 2014</v>
      </c>
      <c r="D7015" s="5" t="s">
        <v>32</v>
      </c>
      <c r="E7015" s="7">
        <v>9.74</v>
      </c>
      <c r="F7015" s="6">
        <v>510223</v>
      </c>
      <c r="G7015" s="6">
        <v>49689.37</v>
      </c>
    </row>
    <row r="7016" spans="1:7" hidden="1" x14ac:dyDescent="0.2">
      <c r="A7016" s="5">
        <v>2014</v>
      </c>
      <c r="B7016" s="5">
        <v>2</v>
      </c>
      <c r="C7016" s="5" t="str">
        <f t="shared" si="924"/>
        <v>Feb 2014</v>
      </c>
      <c r="D7016" s="5" t="s">
        <v>39</v>
      </c>
      <c r="E7016" s="7">
        <v>11.01</v>
      </c>
      <c r="F7016" s="6">
        <v>5614998.9000000004</v>
      </c>
      <c r="G7016" s="6">
        <v>618148.78</v>
      </c>
    </row>
    <row r="7017" spans="1:7" hidden="1" x14ac:dyDescent="0.2">
      <c r="A7017" s="5">
        <v>2014</v>
      </c>
      <c r="B7017" s="5">
        <v>2</v>
      </c>
      <c r="C7017" s="5" t="str">
        <f t="shared" si="924"/>
        <v>Feb 2014</v>
      </c>
      <c r="D7017" s="5" t="s">
        <v>40</v>
      </c>
      <c r="E7017" s="7">
        <v>8.2799999999999994</v>
      </c>
      <c r="F7017" s="6">
        <v>629084.37</v>
      </c>
      <c r="G7017" s="6">
        <v>52074.16</v>
      </c>
    </row>
    <row r="7018" spans="1:7" hidden="1" x14ac:dyDescent="0.2">
      <c r="A7018" s="5">
        <v>2014</v>
      </c>
      <c r="B7018" s="5">
        <v>2</v>
      </c>
      <c r="C7018" s="5" t="str">
        <f t="shared" si="924"/>
        <v>Feb 2014</v>
      </c>
      <c r="D7018" s="5" t="s">
        <v>33</v>
      </c>
      <c r="E7018" s="7">
        <v>9.1199999999999992</v>
      </c>
      <c r="F7018" s="6">
        <v>973651.93</v>
      </c>
      <c r="G7018" s="6">
        <v>88823.15</v>
      </c>
    </row>
    <row r="7019" spans="1:7" hidden="1" x14ac:dyDescent="0.2">
      <c r="A7019" s="5">
        <v>2014</v>
      </c>
      <c r="B7019" s="5">
        <v>2</v>
      </c>
      <c r="C7019" s="5" t="str">
        <f t="shared" si="924"/>
        <v>Feb 2014</v>
      </c>
      <c r="D7019" s="5" t="s">
        <v>35</v>
      </c>
      <c r="E7019" s="7">
        <v>17.170000000000002</v>
      </c>
      <c r="F7019" s="6">
        <v>452659.02</v>
      </c>
      <c r="G7019" s="6">
        <v>77711.070000000007</v>
      </c>
    </row>
    <row r="7020" spans="1:7" hidden="1" x14ac:dyDescent="0.2">
      <c r="A7020" s="5">
        <v>2014</v>
      </c>
      <c r="B7020" s="5">
        <v>2</v>
      </c>
      <c r="C7020" s="5" t="str">
        <f t="shared" si="924"/>
        <v>Feb 2014</v>
      </c>
      <c r="D7020" s="5" t="s">
        <v>36</v>
      </c>
      <c r="E7020" s="7">
        <v>15.63</v>
      </c>
      <c r="F7020" s="6">
        <v>2242457.2999999998</v>
      </c>
      <c r="G7020" s="6">
        <v>350428.5</v>
      </c>
    </row>
    <row r="7021" spans="1:7" hidden="1" x14ac:dyDescent="0.2">
      <c r="A7021" s="5">
        <v>2014</v>
      </c>
      <c r="B7021" s="5">
        <v>2</v>
      </c>
      <c r="C7021" s="5" t="str">
        <f t="shared" si="924"/>
        <v>Feb 2014</v>
      </c>
      <c r="D7021" s="5" t="s">
        <v>37</v>
      </c>
      <c r="E7021" s="7">
        <v>11.34</v>
      </c>
      <c r="F7021" s="6">
        <v>546277.64</v>
      </c>
      <c r="G7021" s="6">
        <v>61962.7</v>
      </c>
    </row>
    <row r="7022" spans="1:7" hidden="1" x14ac:dyDescent="0.2">
      <c r="A7022" s="5">
        <v>2014</v>
      </c>
      <c r="B7022" s="5">
        <v>2</v>
      </c>
      <c r="C7022" s="5" t="str">
        <f t="shared" si="924"/>
        <v>Feb 2014</v>
      </c>
      <c r="D7022" s="5" t="s">
        <v>34</v>
      </c>
      <c r="E7022" s="7">
        <v>13.05</v>
      </c>
      <c r="F7022" s="6">
        <v>673003.71</v>
      </c>
      <c r="G7022" s="6">
        <v>87853.4</v>
      </c>
    </row>
    <row r="7023" spans="1:7" hidden="1" x14ac:dyDescent="0.2">
      <c r="A7023" s="5">
        <v>2014</v>
      </c>
      <c r="B7023" s="5">
        <v>2</v>
      </c>
      <c r="C7023" s="5" t="str">
        <f t="shared" si="924"/>
        <v>Feb 2014</v>
      </c>
      <c r="D7023" s="5" t="s">
        <v>38</v>
      </c>
      <c r="E7023" s="7">
        <v>21.69</v>
      </c>
      <c r="F7023" s="6">
        <v>4550076.2</v>
      </c>
      <c r="G7023" s="6">
        <v>986902.32</v>
      </c>
    </row>
    <row r="7024" spans="1:7" hidden="1" x14ac:dyDescent="0.2">
      <c r="A7024" s="5">
        <v>2014</v>
      </c>
      <c r="B7024" s="5">
        <v>2</v>
      </c>
      <c r="C7024" s="5" t="str">
        <f t="shared" si="924"/>
        <v>Feb 2014</v>
      </c>
      <c r="D7024" s="5" t="s">
        <v>41</v>
      </c>
      <c r="E7024" s="7">
        <v>11.18</v>
      </c>
      <c r="F7024" s="6">
        <v>5374867.5</v>
      </c>
      <c r="G7024" s="6">
        <v>601047.29</v>
      </c>
    </row>
    <row r="7025" spans="1:10" hidden="1" x14ac:dyDescent="0.2">
      <c r="A7025" s="5">
        <v>2014</v>
      </c>
      <c r="B7025" s="5">
        <v>2</v>
      </c>
      <c r="C7025" s="5" t="str">
        <f t="shared" si="924"/>
        <v>Feb 2014</v>
      </c>
      <c r="D7025" s="5" t="s">
        <v>42</v>
      </c>
      <c r="E7025" s="7">
        <v>9.3699999999999992</v>
      </c>
      <c r="F7025" s="6">
        <v>2064307.4</v>
      </c>
      <c r="G7025" s="6">
        <v>193330.75</v>
      </c>
    </row>
    <row r="7026" spans="1:10" hidden="1" x14ac:dyDescent="0.2">
      <c r="A7026" s="5">
        <v>2014</v>
      </c>
      <c r="B7026" s="5">
        <v>2</v>
      </c>
      <c r="C7026" s="5" t="str">
        <f t="shared" si="924"/>
        <v>Feb 2014</v>
      </c>
      <c r="D7026" s="5" t="s">
        <v>43</v>
      </c>
      <c r="E7026" s="7">
        <v>10.23</v>
      </c>
      <c r="F7026" s="6">
        <v>1911439.2</v>
      </c>
      <c r="G7026" s="6">
        <v>195500.83</v>
      </c>
    </row>
    <row r="7027" spans="1:10" hidden="1" x14ac:dyDescent="0.2">
      <c r="A7027" s="5">
        <v>2014</v>
      </c>
      <c r="B7027" s="5">
        <v>2</v>
      </c>
      <c r="C7027" s="5" t="str">
        <f t="shared" si="924"/>
        <v>Feb 2014</v>
      </c>
      <c r="D7027" s="5" t="s">
        <v>44</v>
      </c>
      <c r="E7027" s="7">
        <v>13.37</v>
      </c>
      <c r="F7027" s="6">
        <v>5663185.0999999996</v>
      </c>
      <c r="G7027" s="6">
        <v>757424.41</v>
      </c>
    </row>
    <row r="7028" spans="1:10" hidden="1" x14ac:dyDescent="0.2">
      <c r="A7028" s="5">
        <v>2014</v>
      </c>
      <c r="B7028" s="5">
        <v>2</v>
      </c>
      <c r="C7028" s="5" t="str">
        <f t="shared" si="924"/>
        <v>Feb 2014</v>
      </c>
      <c r="D7028" s="5" t="s">
        <v>45</v>
      </c>
      <c r="E7028" s="7">
        <v>18.57</v>
      </c>
      <c r="F7028" s="6">
        <v>246427.34</v>
      </c>
      <c r="G7028" s="6">
        <v>45768.97</v>
      </c>
    </row>
    <row r="7029" spans="1:10" hidden="1" x14ac:dyDescent="0.2">
      <c r="A7029" s="5">
        <v>2014</v>
      </c>
      <c r="B7029" s="5">
        <v>2</v>
      </c>
      <c r="C7029" s="5" t="str">
        <f t="shared" si="924"/>
        <v>Feb 2014</v>
      </c>
      <c r="D7029" s="5" t="s">
        <v>46</v>
      </c>
      <c r="E7029" s="7">
        <v>12.04</v>
      </c>
      <c r="F7029" s="6">
        <v>2855656.9</v>
      </c>
      <c r="G7029" s="6">
        <v>343730.29</v>
      </c>
    </row>
    <row r="7030" spans="1:10" hidden="1" x14ac:dyDescent="0.2">
      <c r="A7030" s="5">
        <v>2014</v>
      </c>
      <c r="B7030" s="5">
        <v>2</v>
      </c>
      <c r="C7030" s="5" t="str">
        <f t="shared" si="924"/>
        <v>Feb 2014</v>
      </c>
      <c r="D7030" s="5" t="s">
        <v>47</v>
      </c>
      <c r="E7030" s="7">
        <v>9.6199999999999992</v>
      </c>
      <c r="F7030" s="6">
        <v>524065.13</v>
      </c>
      <c r="G7030" s="6">
        <v>50397.33</v>
      </c>
    </row>
    <row r="7031" spans="1:10" hidden="1" x14ac:dyDescent="0.2">
      <c r="A7031" s="5">
        <v>2014</v>
      </c>
      <c r="B7031" s="5">
        <v>2</v>
      </c>
      <c r="C7031" s="5" t="str">
        <f t="shared" si="924"/>
        <v>Feb 2014</v>
      </c>
      <c r="D7031" s="5" t="s">
        <v>48</v>
      </c>
      <c r="E7031" s="7">
        <v>9.77</v>
      </c>
      <c r="F7031" s="6">
        <v>4820624.5</v>
      </c>
      <c r="G7031" s="6">
        <v>470979.27</v>
      </c>
    </row>
    <row r="7032" spans="1:10" x14ac:dyDescent="0.2">
      <c r="A7032" s="5">
        <v>2014</v>
      </c>
      <c r="B7032" s="5">
        <v>2</v>
      </c>
      <c r="C7032" s="5" t="str">
        <f t="shared" si="924"/>
        <v>Feb 2014</v>
      </c>
      <c r="D7032" s="5" t="s">
        <v>49</v>
      </c>
      <c r="E7032" s="7">
        <v>11.25</v>
      </c>
      <c r="F7032" s="6">
        <v>11797374</v>
      </c>
      <c r="G7032" s="6">
        <v>1327503.6000000001</v>
      </c>
      <c r="H7032" s="1">
        <f t="shared" ref="H7032" si="931">(E7644-E7032)/E7644</f>
        <v>-1.8099547511312153E-2</v>
      </c>
      <c r="I7032" s="1">
        <f t="shared" ref="I7032" si="932">(F7644-F7032)/F7644</f>
        <v>-0.28434779784773556</v>
      </c>
      <c r="J7032" s="9">
        <f t="shared" ref="J7032" si="933">H7032/I7032</f>
        <v>6.3652849251198421E-2</v>
      </c>
    </row>
    <row r="7033" spans="1:10" hidden="1" x14ac:dyDescent="0.2">
      <c r="A7033" s="5">
        <v>2014</v>
      </c>
      <c r="B7033" s="5">
        <v>2</v>
      </c>
      <c r="C7033" s="5" t="str">
        <f t="shared" si="924"/>
        <v>Feb 2014</v>
      </c>
      <c r="D7033" s="5" t="s">
        <v>50</v>
      </c>
      <c r="E7033" s="7">
        <v>9.98</v>
      </c>
      <c r="F7033" s="6">
        <v>654217.28</v>
      </c>
      <c r="G7033" s="6">
        <v>65307.76</v>
      </c>
    </row>
    <row r="7034" spans="1:10" hidden="1" x14ac:dyDescent="0.2">
      <c r="A7034" s="5">
        <v>2014</v>
      </c>
      <c r="B7034" s="5">
        <v>2</v>
      </c>
      <c r="C7034" s="5" t="str">
        <f t="shared" si="924"/>
        <v>Feb 2014</v>
      </c>
      <c r="D7034" s="5" t="s">
        <v>52</v>
      </c>
      <c r="E7034" s="7">
        <v>10.08</v>
      </c>
      <c r="F7034" s="6">
        <v>4752566.7</v>
      </c>
      <c r="G7034" s="6">
        <v>478911.92</v>
      </c>
    </row>
    <row r="7035" spans="1:10" hidden="1" x14ac:dyDescent="0.2">
      <c r="A7035" s="5">
        <v>2014</v>
      </c>
      <c r="B7035" s="5">
        <v>2</v>
      </c>
      <c r="C7035" s="5" t="str">
        <f t="shared" ref="C7035:C7098" si="934">TEXT(DATE($A7035, $B7035, 1), "mmm yyyy")</f>
        <v>Feb 2014</v>
      </c>
      <c r="D7035" s="5" t="s">
        <v>51</v>
      </c>
      <c r="E7035" s="7">
        <v>17.11</v>
      </c>
      <c r="F7035" s="6">
        <v>200740.28</v>
      </c>
      <c r="G7035" s="6">
        <v>34347.46</v>
      </c>
    </row>
    <row r="7036" spans="1:10" hidden="1" x14ac:dyDescent="0.2">
      <c r="A7036" s="5">
        <v>2014</v>
      </c>
      <c r="B7036" s="5">
        <v>2</v>
      </c>
      <c r="C7036" s="5" t="str">
        <f t="shared" si="934"/>
        <v>Feb 2014</v>
      </c>
      <c r="D7036" s="5" t="s">
        <v>54</v>
      </c>
      <c r="E7036" s="7">
        <v>8.61</v>
      </c>
      <c r="F7036" s="6">
        <v>3934074.5</v>
      </c>
      <c r="G7036" s="6">
        <v>338723.01</v>
      </c>
    </row>
    <row r="7037" spans="1:10" hidden="1" x14ac:dyDescent="0.2">
      <c r="A7037" s="5">
        <v>2014</v>
      </c>
      <c r="B7037" s="5">
        <v>2</v>
      </c>
      <c r="C7037" s="5" t="str">
        <f t="shared" si="934"/>
        <v>Feb 2014</v>
      </c>
      <c r="D7037" s="5" t="s">
        <v>55</v>
      </c>
      <c r="E7037" s="7">
        <v>13.24</v>
      </c>
      <c r="F7037" s="6">
        <v>2043857.5</v>
      </c>
      <c r="G7037" s="6">
        <v>270586.39</v>
      </c>
    </row>
    <row r="7038" spans="1:10" hidden="1" x14ac:dyDescent="0.2">
      <c r="A7038" s="5">
        <v>2014</v>
      </c>
      <c r="B7038" s="5">
        <v>2</v>
      </c>
      <c r="C7038" s="5" t="str">
        <f t="shared" si="934"/>
        <v>Feb 2014</v>
      </c>
      <c r="D7038" s="5" t="s">
        <v>53</v>
      </c>
      <c r="E7038" s="7">
        <v>9.14</v>
      </c>
      <c r="F7038" s="6">
        <v>1308663.3999999999</v>
      </c>
      <c r="G7038" s="6">
        <v>119593.81</v>
      </c>
    </row>
    <row r="7039" spans="1:10" hidden="1" x14ac:dyDescent="0.2">
      <c r="A7039" s="5">
        <v>2014</v>
      </c>
      <c r="B7039" s="5">
        <v>2</v>
      </c>
      <c r="C7039" s="5" t="str">
        <f t="shared" si="934"/>
        <v>Feb 2014</v>
      </c>
      <c r="D7039" s="5" t="s">
        <v>56</v>
      </c>
      <c r="E7039" s="7">
        <v>9.83</v>
      </c>
      <c r="F7039" s="6">
        <v>297891.61</v>
      </c>
      <c r="G7039" s="6">
        <v>29289.43</v>
      </c>
    </row>
    <row r="7040" spans="1:10" hidden="1" x14ac:dyDescent="0.2">
      <c r="A7040" s="5">
        <v>2014</v>
      </c>
      <c r="B7040" s="5">
        <v>1</v>
      </c>
      <c r="C7040" s="5" t="str">
        <f t="shared" si="934"/>
        <v>Jan 2014</v>
      </c>
      <c r="D7040" s="5" t="s">
        <v>7</v>
      </c>
      <c r="E7040" s="7">
        <v>17.489999999999998</v>
      </c>
      <c r="F7040" s="6">
        <v>229647.59</v>
      </c>
      <c r="G7040" s="6">
        <v>40154.769999999997</v>
      </c>
    </row>
    <row r="7041" spans="1:10" hidden="1" x14ac:dyDescent="0.2">
      <c r="A7041" s="5">
        <v>2014</v>
      </c>
      <c r="B7041" s="5">
        <v>1</v>
      </c>
      <c r="C7041" s="5" t="str">
        <f t="shared" si="934"/>
        <v>Jan 2014</v>
      </c>
      <c r="D7041" s="5" t="s">
        <v>8</v>
      </c>
      <c r="E7041" s="7">
        <v>10.69</v>
      </c>
      <c r="F7041" s="6">
        <v>3785796.5</v>
      </c>
      <c r="G7041" s="6">
        <v>404554.22</v>
      </c>
      <c r="H7041" s="1">
        <f>(E7653-E7041)/E7653</f>
        <v>1.1100832562442275E-2</v>
      </c>
      <c r="I7041" s="1">
        <f>(F7653-F7041)/F7653</f>
        <v>-0.33778554342896971</v>
      </c>
      <c r="J7041" s="9">
        <f>H7041/I7041</f>
        <v>-3.2863551381607847E-2</v>
      </c>
    </row>
    <row r="7042" spans="1:10" hidden="1" x14ac:dyDescent="0.2">
      <c r="A7042" s="5">
        <v>2014</v>
      </c>
      <c r="B7042" s="5">
        <v>1</v>
      </c>
      <c r="C7042" s="5" t="str">
        <f t="shared" si="934"/>
        <v>Jan 2014</v>
      </c>
      <c r="D7042" s="5" t="s">
        <v>9</v>
      </c>
      <c r="E7042" s="7">
        <v>8.27</v>
      </c>
      <c r="F7042" s="6">
        <v>2001883.1</v>
      </c>
      <c r="G7042" s="6">
        <v>165506.48000000001</v>
      </c>
    </row>
    <row r="7043" spans="1:10" hidden="1" x14ac:dyDescent="0.2">
      <c r="A7043" s="5">
        <v>2014</v>
      </c>
      <c r="B7043" s="5">
        <v>1</v>
      </c>
      <c r="C7043" s="5" t="str">
        <f t="shared" si="934"/>
        <v>Jan 2014</v>
      </c>
      <c r="D7043" s="5" t="s">
        <v>57</v>
      </c>
      <c r="E7043" s="7">
        <v>10.83</v>
      </c>
      <c r="F7043" s="6">
        <v>2299846.2999999998</v>
      </c>
      <c r="G7043" s="6">
        <v>249052.89</v>
      </c>
    </row>
    <row r="7044" spans="1:10" x14ac:dyDescent="0.2">
      <c r="A7044" s="5">
        <v>2014</v>
      </c>
      <c r="B7044" s="5">
        <v>1</v>
      </c>
      <c r="C7044" s="5" t="str">
        <f t="shared" si="934"/>
        <v>Jan 2014</v>
      </c>
      <c r="D7044" s="5" t="s">
        <v>10</v>
      </c>
      <c r="E7044" s="7">
        <v>16.57</v>
      </c>
      <c r="F7044" s="6">
        <v>7772572.7999999998</v>
      </c>
      <c r="G7044" s="6">
        <v>1287880.8</v>
      </c>
      <c r="H7044" s="1">
        <f t="shared" ref="H7044" si="935">(E7656-E7044)/E7656</f>
        <v>-2.537128712871288E-2</v>
      </c>
      <c r="I7044" s="1">
        <f t="shared" ref="I7044" si="936">(F7656-F7044)/F7656</f>
        <v>9.1526665292290921E-2</v>
      </c>
      <c r="J7044" s="9">
        <f t="shared" ref="J7044" si="937">H7044/I7044</f>
        <v>-0.2772010435176408</v>
      </c>
    </row>
    <row r="7045" spans="1:10" hidden="1" x14ac:dyDescent="0.2">
      <c r="A7045" s="5">
        <v>2014</v>
      </c>
      <c r="B7045" s="5">
        <v>1</v>
      </c>
      <c r="C7045" s="5" t="str">
        <f t="shared" si="934"/>
        <v>Jan 2014</v>
      </c>
      <c r="D7045" s="5" t="s">
        <v>11</v>
      </c>
      <c r="E7045" s="7">
        <v>11.46</v>
      </c>
      <c r="F7045" s="6">
        <v>1698306.7</v>
      </c>
      <c r="G7045" s="6">
        <v>194690.8</v>
      </c>
    </row>
    <row r="7046" spans="1:10" hidden="1" x14ac:dyDescent="0.2">
      <c r="A7046" s="5">
        <v>2014</v>
      </c>
      <c r="B7046" s="5">
        <v>1</v>
      </c>
      <c r="C7046" s="5" t="str">
        <f t="shared" si="934"/>
        <v>Jan 2014</v>
      </c>
      <c r="D7046" s="5" t="s">
        <v>12</v>
      </c>
      <c r="E7046" s="7">
        <v>18.489999999999998</v>
      </c>
      <c r="F7046" s="6">
        <v>1365133.5</v>
      </c>
      <c r="G7046" s="6">
        <v>252437.2</v>
      </c>
    </row>
    <row r="7047" spans="1:10" hidden="1" x14ac:dyDescent="0.2">
      <c r="A7047" s="5">
        <v>2014</v>
      </c>
      <c r="B7047" s="5">
        <v>1</v>
      </c>
      <c r="C7047" s="5" t="str">
        <f t="shared" si="934"/>
        <v>Jan 2014</v>
      </c>
      <c r="D7047" s="5" t="s">
        <v>14</v>
      </c>
      <c r="E7047" s="7">
        <v>12.59</v>
      </c>
      <c r="F7047" s="6">
        <v>218681.54</v>
      </c>
      <c r="G7047" s="6">
        <v>27541.84</v>
      </c>
    </row>
    <row r="7048" spans="1:10" hidden="1" x14ac:dyDescent="0.2">
      <c r="A7048" s="5">
        <v>2014</v>
      </c>
      <c r="B7048" s="5">
        <v>1</v>
      </c>
      <c r="C7048" s="5" t="str">
        <f t="shared" si="934"/>
        <v>Jan 2014</v>
      </c>
      <c r="D7048" s="5" t="s">
        <v>13</v>
      </c>
      <c r="E7048" s="7">
        <v>12.4</v>
      </c>
      <c r="F7048" s="6">
        <v>517904.21</v>
      </c>
      <c r="G7048" s="6">
        <v>64236.23</v>
      </c>
    </row>
    <row r="7049" spans="1:10" hidden="1" x14ac:dyDescent="0.2">
      <c r="A7049" s="5">
        <v>2014</v>
      </c>
      <c r="B7049" s="5">
        <v>1</v>
      </c>
      <c r="C7049" s="5" t="str">
        <f t="shared" si="934"/>
        <v>Jan 2014</v>
      </c>
      <c r="D7049" s="5" t="s">
        <v>15</v>
      </c>
      <c r="E7049" s="7">
        <v>11.74</v>
      </c>
      <c r="F7049" s="6">
        <v>9299169.4000000004</v>
      </c>
      <c r="G7049" s="6">
        <v>1091755</v>
      </c>
    </row>
    <row r="7050" spans="1:10" hidden="1" x14ac:dyDescent="0.2">
      <c r="A7050" s="5">
        <v>2014</v>
      </c>
      <c r="B7050" s="5">
        <v>1</v>
      </c>
      <c r="C7050" s="5" t="str">
        <f t="shared" si="934"/>
        <v>Jan 2014</v>
      </c>
      <c r="D7050" s="5" t="s">
        <v>16</v>
      </c>
      <c r="E7050" s="7">
        <v>10.9</v>
      </c>
      <c r="F7050" s="6">
        <v>6223532.7000000002</v>
      </c>
      <c r="G7050" s="6">
        <v>678229.78</v>
      </c>
    </row>
    <row r="7051" spans="1:10" hidden="1" x14ac:dyDescent="0.2">
      <c r="A7051" s="5">
        <v>2014</v>
      </c>
      <c r="B7051" s="5">
        <v>1</v>
      </c>
      <c r="C7051" s="5" t="str">
        <f t="shared" si="934"/>
        <v>Jan 2014</v>
      </c>
      <c r="D7051" s="5" t="s">
        <v>17</v>
      </c>
      <c r="E7051" s="7">
        <v>37.1</v>
      </c>
      <c r="F7051" s="6">
        <v>223215.04</v>
      </c>
      <c r="G7051" s="6">
        <v>82807.38</v>
      </c>
    </row>
    <row r="7052" spans="1:10" hidden="1" x14ac:dyDescent="0.2">
      <c r="A7052" s="5">
        <v>2014</v>
      </c>
      <c r="B7052" s="5">
        <v>1</v>
      </c>
      <c r="C7052" s="5" t="str">
        <f t="shared" si="934"/>
        <v>Jan 2014</v>
      </c>
      <c r="D7052" s="5" t="s">
        <v>21</v>
      </c>
      <c r="E7052" s="7">
        <v>9.8000000000000007</v>
      </c>
      <c r="F7052" s="6">
        <v>1687926.3</v>
      </c>
      <c r="G7052" s="6">
        <v>165452.68</v>
      </c>
    </row>
    <row r="7053" spans="1:10" hidden="1" x14ac:dyDescent="0.2">
      <c r="A7053" s="5">
        <v>2014</v>
      </c>
      <c r="B7053" s="5">
        <v>1</v>
      </c>
      <c r="C7053" s="5" t="str">
        <f t="shared" si="934"/>
        <v>Jan 2014</v>
      </c>
      <c r="D7053" s="5" t="s">
        <v>18</v>
      </c>
      <c r="E7053" s="7">
        <v>9.14</v>
      </c>
      <c r="F7053" s="6">
        <v>948759.63</v>
      </c>
      <c r="G7053" s="6">
        <v>86668.95</v>
      </c>
    </row>
    <row r="7054" spans="1:10" hidden="1" x14ac:dyDescent="0.2">
      <c r="A7054" s="5">
        <v>2014</v>
      </c>
      <c r="B7054" s="5">
        <v>1</v>
      </c>
      <c r="C7054" s="5" t="str">
        <f t="shared" si="934"/>
        <v>Jan 2014</v>
      </c>
      <c r="D7054" s="5" t="s">
        <v>19</v>
      </c>
      <c r="E7054" s="7">
        <v>10.34</v>
      </c>
      <c r="F7054" s="6">
        <v>4791210.4000000004</v>
      </c>
      <c r="G7054" s="6">
        <v>495219.5</v>
      </c>
    </row>
    <row r="7055" spans="1:10" hidden="1" x14ac:dyDescent="0.2">
      <c r="A7055" s="5">
        <v>2014</v>
      </c>
      <c r="B7055" s="5">
        <v>1</v>
      </c>
      <c r="C7055" s="5" t="str">
        <f t="shared" si="934"/>
        <v>Jan 2014</v>
      </c>
      <c r="D7055" s="5" t="s">
        <v>20</v>
      </c>
      <c r="E7055" s="7">
        <v>10.34</v>
      </c>
      <c r="F7055" s="6">
        <v>4047229.8</v>
      </c>
      <c r="G7055" s="6">
        <v>418465.85</v>
      </c>
    </row>
    <row r="7056" spans="1:10" hidden="1" x14ac:dyDescent="0.2">
      <c r="A7056" s="5">
        <v>2014</v>
      </c>
      <c r="B7056" s="5">
        <v>1</v>
      </c>
      <c r="C7056" s="5" t="str">
        <f t="shared" si="934"/>
        <v>Jan 2014</v>
      </c>
      <c r="D7056" s="5" t="s">
        <v>22</v>
      </c>
      <c r="E7056" s="7">
        <v>10.98</v>
      </c>
      <c r="F7056" s="6">
        <v>1392945.7</v>
      </c>
      <c r="G7056" s="6">
        <v>152961.43</v>
      </c>
    </row>
    <row r="7057" spans="1:7" hidden="1" x14ac:dyDescent="0.2">
      <c r="A7057" s="5">
        <v>2014</v>
      </c>
      <c r="B7057" s="5">
        <v>1</v>
      </c>
      <c r="C7057" s="5" t="str">
        <f t="shared" si="934"/>
        <v>Jan 2014</v>
      </c>
      <c r="D7057" s="5" t="s">
        <v>23</v>
      </c>
      <c r="E7057" s="7">
        <v>9.5</v>
      </c>
      <c r="F7057" s="6">
        <v>3314346.5</v>
      </c>
      <c r="G7057" s="6">
        <v>315010.78999999998</v>
      </c>
    </row>
    <row r="7058" spans="1:7" hidden="1" x14ac:dyDescent="0.2">
      <c r="A7058" s="5">
        <v>2014</v>
      </c>
      <c r="B7058" s="5">
        <v>1</v>
      </c>
      <c r="C7058" s="5" t="str">
        <f t="shared" si="934"/>
        <v>Jan 2014</v>
      </c>
      <c r="D7058" s="5" t="s">
        <v>24</v>
      </c>
      <c r="E7058" s="7">
        <v>8.57</v>
      </c>
      <c r="F7058" s="6">
        <v>3127873.5</v>
      </c>
      <c r="G7058" s="6">
        <v>268059.89</v>
      </c>
    </row>
    <row r="7059" spans="1:7" hidden="1" x14ac:dyDescent="0.2">
      <c r="A7059" s="5">
        <v>2014</v>
      </c>
      <c r="B7059" s="5">
        <v>1</v>
      </c>
      <c r="C7059" s="5" t="str">
        <f t="shared" si="934"/>
        <v>Jan 2014</v>
      </c>
      <c r="D7059" s="5" t="s">
        <v>27</v>
      </c>
      <c r="E7059" s="7">
        <v>16.77</v>
      </c>
      <c r="F7059" s="6">
        <v>2103893.9</v>
      </c>
      <c r="G7059" s="6">
        <v>352751.78</v>
      </c>
    </row>
    <row r="7060" spans="1:7" hidden="1" x14ac:dyDescent="0.2">
      <c r="A7060" s="5">
        <v>2014</v>
      </c>
      <c r="B7060" s="5">
        <v>1</v>
      </c>
      <c r="C7060" s="5" t="str">
        <f t="shared" si="934"/>
        <v>Jan 2014</v>
      </c>
      <c r="D7060" s="5" t="s">
        <v>26</v>
      </c>
      <c r="E7060" s="7">
        <v>13.16</v>
      </c>
      <c r="F7060" s="6">
        <v>3277835.2</v>
      </c>
      <c r="G7060" s="6">
        <v>431438.43</v>
      </c>
    </row>
    <row r="7061" spans="1:7" hidden="1" x14ac:dyDescent="0.2">
      <c r="A7061" s="5">
        <v>2014</v>
      </c>
      <c r="B7061" s="5">
        <v>1</v>
      </c>
      <c r="C7061" s="5" t="str">
        <f t="shared" si="934"/>
        <v>Jan 2014</v>
      </c>
      <c r="D7061" s="5" t="s">
        <v>25</v>
      </c>
      <c r="E7061" s="7">
        <v>14.39</v>
      </c>
      <c r="F7061" s="6">
        <v>510699.46</v>
      </c>
      <c r="G7061" s="6">
        <v>73494.58</v>
      </c>
    </row>
    <row r="7062" spans="1:7" hidden="1" x14ac:dyDescent="0.2">
      <c r="A7062" s="5">
        <v>2014</v>
      </c>
      <c r="B7062" s="5">
        <v>1</v>
      </c>
      <c r="C7062" s="5" t="str">
        <f t="shared" si="934"/>
        <v>Jan 2014</v>
      </c>
      <c r="D7062" s="5" t="s">
        <v>28</v>
      </c>
      <c r="E7062" s="7">
        <v>13.77</v>
      </c>
      <c r="F7062" s="6">
        <v>3545410</v>
      </c>
      <c r="G7062" s="6">
        <v>488153.51</v>
      </c>
    </row>
    <row r="7063" spans="1:7" hidden="1" x14ac:dyDescent="0.2">
      <c r="A7063" s="5">
        <v>2014</v>
      </c>
      <c r="B7063" s="5">
        <v>1</v>
      </c>
      <c r="C7063" s="5" t="str">
        <f t="shared" si="934"/>
        <v>Jan 2014</v>
      </c>
      <c r="D7063" s="5" t="s">
        <v>29</v>
      </c>
      <c r="E7063" s="7">
        <v>11.17</v>
      </c>
      <c r="F7063" s="6">
        <v>2498912.5</v>
      </c>
      <c r="G7063" s="6">
        <v>279218.23</v>
      </c>
    </row>
    <row r="7064" spans="1:7" hidden="1" x14ac:dyDescent="0.2">
      <c r="A7064" s="5">
        <v>2014</v>
      </c>
      <c r="B7064" s="5">
        <v>1</v>
      </c>
      <c r="C7064" s="5" t="str">
        <f t="shared" si="934"/>
        <v>Jan 2014</v>
      </c>
      <c r="D7064" s="5" t="s">
        <v>31</v>
      </c>
      <c r="E7064" s="7">
        <v>8.92</v>
      </c>
      <c r="F7064" s="6">
        <v>4136287.1</v>
      </c>
      <c r="G7064" s="6">
        <v>369081.36</v>
      </c>
    </row>
    <row r="7065" spans="1:7" hidden="1" x14ac:dyDescent="0.2">
      <c r="A7065" s="5">
        <v>2014</v>
      </c>
      <c r="B7065" s="5">
        <v>1</v>
      </c>
      <c r="C7065" s="5" t="str">
        <f t="shared" si="934"/>
        <v>Jan 2014</v>
      </c>
      <c r="D7065" s="5" t="s">
        <v>30</v>
      </c>
      <c r="E7065" s="7">
        <v>10.39</v>
      </c>
      <c r="F7065" s="6">
        <v>1949642</v>
      </c>
      <c r="G7065" s="6">
        <v>202478.99</v>
      </c>
    </row>
    <row r="7066" spans="1:7" hidden="1" x14ac:dyDescent="0.2">
      <c r="A7066" s="5">
        <v>2014</v>
      </c>
      <c r="B7066" s="5">
        <v>1</v>
      </c>
      <c r="C7066" s="5" t="str">
        <f t="shared" si="934"/>
        <v>Jan 2014</v>
      </c>
      <c r="D7066" s="5" t="s">
        <v>32</v>
      </c>
      <c r="E7066" s="7">
        <v>9.8000000000000007</v>
      </c>
      <c r="F7066" s="6">
        <v>582400.18999999994</v>
      </c>
      <c r="G7066" s="6">
        <v>57048.480000000003</v>
      </c>
    </row>
    <row r="7067" spans="1:7" hidden="1" x14ac:dyDescent="0.2">
      <c r="A7067" s="5">
        <v>2014</v>
      </c>
      <c r="B7067" s="5">
        <v>1</v>
      </c>
      <c r="C7067" s="5" t="str">
        <f t="shared" si="934"/>
        <v>Jan 2014</v>
      </c>
      <c r="D7067" s="5" t="s">
        <v>39</v>
      </c>
      <c r="E7067" s="7">
        <v>10.26</v>
      </c>
      <c r="F7067" s="6">
        <v>6776624.5999999996</v>
      </c>
      <c r="G7067" s="6">
        <v>695593.95</v>
      </c>
    </row>
    <row r="7068" spans="1:7" hidden="1" x14ac:dyDescent="0.2">
      <c r="A7068" s="5">
        <v>2014</v>
      </c>
      <c r="B7068" s="5">
        <v>1</v>
      </c>
      <c r="C7068" s="5" t="str">
        <f t="shared" si="934"/>
        <v>Jan 2014</v>
      </c>
      <c r="D7068" s="5" t="s">
        <v>40</v>
      </c>
      <c r="E7068" s="7">
        <v>7.7</v>
      </c>
      <c r="F7068" s="6">
        <v>682012.45</v>
      </c>
      <c r="G7068" s="6">
        <v>52527.77</v>
      </c>
    </row>
    <row r="7069" spans="1:7" hidden="1" x14ac:dyDescent="0.2">
      <c r="A7069" s="5">
        <v>2014</v>
      </c>
      <c r="B7069" s="5">
        <v>1</v>
      </c>
      <c r="C7069" s="5" t="str">
        <f t="shared" si="934"/>
        <v>Jan 2014</v>
      </c>
      <c r="D7069" s="5" t="s">
        <v>33</v>
      </c>
      <c r="E7069" s="7">
        <v>8.89</v>
      </c>
      <c r="F7069" s="6">
        <v>1144436.5</v>
      </c>
      <c r="G7069" s="6">
        <v>101767.07</v>
      </c>
    </row>
    <row r="7070" spans="1:7" hidden="1" x14ac:dyDescent="0.2">
      <c r="A7070" s="5">
        <v>2014</v>
      </c>
      <c r="B7070" s="5">
        <v>1</v>
      </c>
      <c r="C7070" s="5" t="str">
        <f t="shared" si="934"/>
        <v>Jan 2014</v>
      </c>
      <c r="D7070" s="5" t="s">
        <v>35</v>
      </c>
      <c r="E7070" s="7">
        <v>16.52</v>
      </c>
      <c r="F7070" s="6">
        <v>479655.17</v>
      </c>
      <c r="G7070" s="6">
        <v>79237.850000000006</v>
      </c>
    </row>
    <row r="7071" spans="1:7" hidden="1" x14ac:dyDescent="0.2">
      <c r="A7071" s="5">
        <v>2014</v>
      </c>
      <c r="B7071" s="5">
        <v>1</v>
      </c>
      <c r="C7071" s="5" t="str">
        <f t="shared" si="934"/>
        <v>Jan 2014</v>
      </c>
      <c r="D7071" s="5" t="s">
        <v>36</v>
      </c>
      <c r="E7071" s="7">
        <v>15.22</v>
      </c>
      <c r="F7071" s="6">
        <v>2669226.9</v>
      </c>
      <c r="G7071" s="6">
        <v>406121.87</v>
      </c>
    </row>
    <row r="7072" spans="1:7" hidden="1" x14ac:dyDescent="0.2">
      <c r="A7072" s="5">
        <v>2014</v>
      </c>
      <c r="B7072" s="5">
        <v>1</v>
      </c>
      <c r="C7072" s="5" t="str">
        <f t="shared" si="934"/>
        <v>Jan 2014</v>
      </c>
      <c r="D7072" s="5" t="s">
        <v>37</v>
      </c>
      <c r="E7072" s="7">
        <v>11.24</v>
      </c>
      <c r="F7072" s="6">
        <v>639310.04</v>
      </c>
      <c r="G7072" s="6">
        <v>71854.399999999994</v>
      </c>
    </row>
    <row r="7073" spans="1:10" hidden="1" x14ac:dyDescent="0.2">
      <c r="A7073" s="5">
        <v>2014</v>
      </c>
      <c r="B7073" s="5">
        <v>1</v>
      </c>
      <c r="C7073" s="5" t="str">
        <f t="shared" si="934"/>
        <v>Jan 2014</v>
      </c>
      <c r="D7073" s="5" t="s">
        <v>34</v>
      </c>
      <c r="E7073" s="7">
        <v>12.46</v>
      </c>
      <c r="F7073" s="6">
        <v>918822.22</v>
      </c>
      <c r="G7073" s="6">
        <v>114460.19</v>
      </c>
    </row>
    <row r="7074" spans="1:10" hidden="1" x14ac:dyDescent="0.2">
      <c r="A7074" s="5">
        <v>2014</v>
      </c>
      <c r="B7074" s="5">
        <v>1</v>
      </c>
      <c r="C7074" s="5" t="str">
        <f t="shared" si="934"/>
        <v>Jan 2014</v>
      </c>
      <c r="D7074" s="5" t="s">
        <v>38</v>
      </c>
      <c r="E7074" s="7">
        <v>19.57</v>
      </c>
      <c r="F7074" s="6">
        <v>4870825.5</v>
      </c>
      <c r="G7074" s="6">
        <v>953166.13</v>
      </c>
    </row>
    <row r="7075" spans="1:10" hidden="1" x14ac:dyDescent="0.2">
      <c r="A7075" s="5">
        <v>2014</v>
      </c>
      <c r="B7075" s="5">
        <v>1</v>
      </c>
      <c r="C7075" s="5" t="str">
        <f t="shared" si="934"/>
        <v>Jan 2014</v>
      </c>
      <c r="D7075" s="5" t="s">
        <v>41</v>
      </c>
      <c r="E7075" s="7">
        <v>11.08</v>
      </c>
      <c r="F7075" s="6">
        <v>6059921.5999999996</v>
      </c>
      <c r="G7075" s="6">
        <v>671321.73</v>
      </c>
    </row>
    <row r="7076" spans="1:10" hidden="1" x14ac:dyDescent="0.2">
      <c r="A7076" s="5">
        <v>2014</v>
      </c>
      <c r="B7076" s="5">
        <v>1</v>
      </c>
      <c r="C7076" s="5" t="str">
        <f t="shared" si="934"/>
        <v>Jan 2014</v>
      </c>
      <c r="D7076" s="5" t="s">
        <v>42</v>
      </c>
      <c r="E7076" s="7">
        <v>8.3800000000000008</v>
      </c>
      <c r="F7076" s="6">
        <v>2381770.1</v>
      </c>
      <c r="G7076" s="6">
        <v>199590.49</v>
      </c>
    </row>
    <row r="7077" spans="1:10" hidden="1" x14ac:dyDescent="0.2">
      <c r="A7077" s="5">
        <v>2014</v>
      </c>
      <c r="B7077" s="5">
        <v>1</v>
      </c>
      <c r="C7077" s="5" t="str">
        <f t="shared" si="934"/>
        <v>Jan 2014</v>
      </c>
      <c r="D7077" s="5" t="s">
        <v>43</v>
      </c>
      <c r="E7077" s="7">
        <v>10.07</v>
      </c>
      <c r="F7077" s="6">
        <v>2159670.7999999998</v>
      </c>
      <c r="G7077" s="6">
        <v>217559.24</v>
      </c>
    </row>
    <row r="7078" spans="1:10" hidden="1" x14ac:dyDescent="0.2">
      <c r="A7078" s="5">
        <v>2014</v>
      </c>
      <c r="B7078" s="5">
        <v>1</v>
      </c>
      <c r="C7078" s="5" t="str">
        <f t="shared" si="934"/>
        <v>Jan 2014</v>
      </c>
      <c r="D7078" s="5" t="s">
        <v>44</v>
      </c>
      <c r="E7078" s="7">
        <v>12.69</v>
      </c>
      <c r="F7078" s="6">
        <v>6195287.7000000002</v>
      </c>
      <c r="G7078" s="6">
        <v>786006.12</v>
      </c>
    </row>
    <row r="7079" spans="1:10" hidden="1" x14ac:dyDescent="0.2">
      <c r="A7079" s="5">
        <v>2014</v>
      </c>
      <c r="B7079" s="5">
        <v>1</v>
      </c>
      <c r="C7079" s="5" t="str">
        <f t="shared" si="934"/>
        <v>Jan 2014</v>
      </c>
      <c r="D7079" s="5" t="s">
        <v>45</v>
      </c>
      <c r="E7079" s="7">
        <v>16.260000000000002</v>
      </c>
      <c r="F7079" s="6">
        <v>307980.59000000003</v>
      </c>
      <c r="G7079" s="6">
        <v>50065.27</v>
      </c>
    </row>
    <row r="7080" spans="1:10" hidden="1" x14ac:dyDescent="0.2">
      <c r="A7080" s="5">
        <v>2014</v>
      </c>
      <c r="B7080" s="5">
        <v>1</v>
      </c>
      <c r="C7080" s="5" t="str">
        <f t="shared" si="934"/>
        <v>Jan 2014</v>
      </c>
      <c r="D7080" s="5" t="s">
        <v>46</v>
      </c>
      <c r="E7080" s="7">
        <v>11.81</v>
      </c>
      <c r="F7080" s="6">
        <v>3384197.6</v>
      </c>
      <c r="G7080" s="6">
        <v>399507.8</v>
      </c>
    </row>
    <row r="7081" spans="1:10" hidden="1" x14ac:dyDescent="0.2">
      <c r="A7081" s="5">
        <v>2014</v>
      </c>
      <c r="B7081" s="5">
        <v>1</v>
      </c>
      <c r="C7081" s="5" t="str">
        <f t="shared" si="934"/>
        <v>Jan 2014</v>
      </c>
      <c r="D7081" s="5" t="s">
        <v>47</v>
      </c>
      <c r="E7081" s="7">
        <v>9.3800000000000008</v>
      </c>
      <c r="F7081" s="6">
        <v>572873.9</v>
      </c>
      <c r="G7081" s="6">
        <v>53731.13</v>
      </c>
    </row>
    <row r="7082" spans="1:10" hidden="1" x14ac:dyDescent="0.2">
      <c r="A7082" s="5">
        <v>2014</v>
      </c>
      <c r="B7082" s="5">
        <v>1</v>
      </c>
      <c r="C7082" s="5" t="str">
        <f t="shared" si="934"/>
        <v>Jan 2014</v>
      </c>
      <c r="D7082" s="5" t="s">
        <v>48</v>
      </c>
      <c r="E7082" s="7">
        <v>9.73</v>
      </c>
      <c r="F7082" s="6">
        <v>4795010.7</v>
      </c>
      <c r="G7082" s="6">
        <v>466782.77</v>
      </c>
    </row>
    <row r="7083" spans="1:10" x14ac:dyDescent="0.2">
      <c r="A7083" s="5">
        <v>2014</v>
      </c>
      <c r="B7083" s="5">
        <v>1</v>
      </c>
      <c r="C7083" s="5" t="str">
        <f t="shared" si="934"/>
        <v>Jan 2014</v>
      </c>
      <c r="D7083" s="5" t="s">
        <v>49</v>
      </c>
      <c r="E7083" s="7">
        <v>11.22</v>
      </c>
      <c r="F7083" s="6">
        <v>13580936</v>
      </c>
      <c r="G7083" s="6">
        <v>1523541.2</v>
      </c>
      <c r="H7083" s="1">
        <f t="shared" ref="H7083" si="938">(E7695-E7083)/E7695</f>
        <v>-3.5055350553505608E-2</v>
      </c>
      <c r="I7083" s="1">
        <f t="shared" ref="I7083" si="939">(F7695-F7083)/F7695</f>
        <v>-0.12446031901506052</v>
      </c>
      <c r="J7083" s="9">
        <f t="shared" ref="J7083" si="940">H7083/I7083</f>
        <v>0.28165885184067124</v>
      </c>
    </row>
    <row r="7084" spans="1:10" hidden="1" x14ac:dyDescent="0.2">
      <c r="A7084" s="5">
        <v>2014</v>
      </c>
      <c r="B7084" s="5">
        <v>1</v>
      </c>
      <c r="C7084" s="5" t="str">
        <f t="shared" si="934"/>
        <v>Jan 2014</v>
      </c>
      <c r="D7084" s="5" t="s">
        <v>50</v>
      </c>
      <c r="E7084" s="7">
        <v>9.93</v>
      </c>
      <c r="F7084" s="6">
        <v>805178.12</v>
      </c>
      <c r="G7084" s="6">
        <v>79915.009999999995</v>
      </c>
    </row>
    <row r="7085" spans="1:10" hidden="1" x14ac:dyDescent="0.2">
      <c r="A7085" s="5">
        <v>2014</v>
      </c>
      <c r="B7085" s="5">
        <v>1</v>
      </c>
      <c r="C7085" s="5" t="str">
        <f t="shared" si="934"/>
        <v>Jan 2014</v>
      </c>
      <c r="D7085" s="5" t="s">
        <v>52</v>
      </c>
      <c r="E7085" s="7">
        <v>10.01</v>
      </c>
      <c r="F7085" s="6">
        <v>5610997.7000000002</v>
      </c>
      <c r="G7085" s="6">
        <v>561727.67000000004</v>
      </c>
    </row>
    <row r="7086" spans="1:10" hidden="1" x14ac:dyDescent="0.2">
      <c r="A7086" s="5">
        <v>2014</v>
      </c>
      <c r="B7086" s="5">
        <v>1</v>
      </c>
      <c r="C7086" s="5" t="str">
        <f t="shared" si="934"/>
        <v>Jan 2014</v>
      </c>
      <c r="D7086" s="5" t="s">
        <v>51</v>
      </c>
      <c r="E7086" s="7">
        <v>16.920000000000002</v>
      </c>
      <c r="F7086" s="6">
        <v>230433.13</v>
      </c>
      <c r="G7086" s="6">
        <v>38982.54</v>
      </c>
    </row>
    <row r="7087" spans="1:10" hidden="1" x14ac:dyDescent="0.2">
      <c r="A7087" s="5">
        <v>2014</v>
      </c>
      <c r="B7087" s="5">
        <v>1</v>
      </c>
      <c r="C7087" s="5" t="str">
        <f t="shared" si="934"/>
        <v>Jan 2014</v>
      </c>
      <c r="D7087" s="5" t="s">
        <v>54</v>
      </c>
      <c r="E7087" s="7">
        <v>8.52</v>
      </c>
      <c r="F7087" s="6">
        <v>4270973.3</v>
      </c>
      <c r="G7087" s="6">
        <v>364050.55</v>
      </c>
    </row>
    <row r="7088" spans="1:10" hidden="1" x14ac:dyDescent="0.2">
      <c r="A7088" s="5">
        <v>2014</v>
      </c>
      <c r="B7088" s="5">
        <v>1</v>
      </c>
      <c r="C7088" s="5" t="str">
        <f t="shared" si="934"/>
        <v>Jan 2014</v>
      </c>
      <c r="D7088" s="5" t="s">
        <v>55</v>
      </c>
      <c r="E7088" s="7">
        <v>12.86</v>
      </c>
      <c r="F7088" s="6">
        <v>2393637</v>
      </c>
      <c r="G7088" s="6">
        <v>307923.96999999997</v>
      </c>
    </row>
    <row r="7089" spans="1:10" hidden="1" x14ac:dyDescent="0.2">
      <c r="A7089" s="5">
        <v>2014</v>
      </c>
      <c r="B7089" s="5">
        <v>1</v>
      </c>
      <c r="C7089" s="5" t="str">
        <f t="shared" si="934"/>
        <v>Jan 2014</v>
      </c>
      <c r="D7089" s="5" t="s">
        <v>53</v>
      </c>
      <c r="E7089" s="7">
        <v>9.01</v>
      </c>
      <c r="F7089" s="6">
        <v>1706724.3</v>
      </c>
      <c r="G7089" s="6">
        <v>153804.17000000001</v>
      </c>
    </row>
    <row r="7090" spans="1:10" hidden="1" x14ac:dyDescent="0.2">
      <c r="A7090" s="5">
        <v>2014</v>
      </c>
      <c r="B7090" s="5">
        <v>1</v>
      </c>
      <c r="C7090" s="5" t="str">
        <f t="shared" si="934"/>
        <v>Jan 2014</v>
      </c>
      <c r="D7090" s="5" t="s">
        <v>56</v>
      </c>
      <c r="E7090" s="7">
        <v>9.74</v>
      </c>
      <c r="F7090" s="6">
        <v>323874.8</v>
      </c>
      <c r="G7090" s="6">
        <v>31538.95</v>
      </c>
    </row>
    <row r="7091" spans="1:10" hidden="1" x14ac:dyDescent="0.2">
      <c r="A7091" s="5">
        <v>2013</v>
      </c>
      <c r="B7091" s="5">
        <v>12</v>
      </c>
      <c r="C7091" s="5" t="str">
        <f t="shared" si="934"/>
        <v>Dec 2013</v>
      </c>
      <c r="D7091" s="5" t="s">
        <v>7</v>
      </c>
      <c r="E7091" s="7">
        <v>18.04</v>
      </c>
      <c r="F7091" s="6">
        <v>231088.87</v>
      </c>
      <c r="G7091" s="6">
        <v>41676.92</v>
      </c>
    </row>
    <row r="7092" spans="1:10" hidden="1" x14ac:dyDescent="0.2">
      <c r="A7092" s="5">
        <v>2013</v>
      </c>
      <c r="B7092" s="5">
        <v>12</v>
      </c>
      <c r="C7092" s="5" t="str">
        <f t="shared" si="934"/>
        <v>Dec 2013</v>
      </c>
      <c r="D7092" s="5" t="s">
        <v>8</v>
      </c>
      <c r="E7092" s="7">
        <v>10.5</v>
      </c>
      <c r="F7092" s="6">
        <v>2944246.9</v>
      </c>
      <c r="G7092" s="6">
        <v>309137.75</v>
      </c>
      <c r="H7092" s="1">
        <f>(E7704-E7092)/E7704</f>
        <v>4.1970802919708103E-2</v>
      </c>
      <c r="I7092" s="1">
        <f>(F7704-F7092)/F7704</f>
        <v>-0.17036757749457396</v>
      </c>
      <c r="J7092" s="9">
        <f>H7092/I7092</f>
        <v>-0.24635440344301915</v>
      </c>
    </row>
    <row r="7093" spans="1:10" hidden="1" x14ac:dyDescent="0.2">
      <c r="A7093" s="5">
        <v>2013</v>
      </c>
      <c r="B7093" s="5">
        <v>12</v>
      </c>
      <c r="C7093" s="5" t="str">
        <f t="shared" si="934"/>
        <v>Dec 2013</v>
      </c>
      <c r="D7093" s="5" t="s">
        <v>9</v>
      </c>
      <c r="E7093" s="7">
        <v>8.98</v>
      </c>
      <c r="F7093" s="6">
        <v>1634587.3</v>
      </c>
      <c r="G7093" s="6">
        <v>146760.35999999999</v>
      </c>
    </row>
    <row r="7094" spans="1:10" hidden="1" x14ac:dyDescent="0.2">
      <c r="A7094" s="5">
        <v>2013</v>
      </c>
      <c r="B7094" s="5">
        <v>12</v>
      </c>
      <c r="C7094" s="5" t="str">
        <f t="shared" si="934"/>
        <v>Dec 2013</v>
      </c>
      <c r="D7094" s="5" t="s">
        <v>57</v>
      </c>
      <c r="E7094" s="7">
        <v>10.97</v>
      </c>
      <c r="F7094" s="6">
        <v>2334492.6</v>
      </c>
      <c r="G7094" s="6">
        <v>256116.73</v>
      </c>
    </row>
    <row r="7095" spans="1:10" x14ac:dyDescent="0.2">
      <c r="A7095" s="5">
        <v>2013</v>
      </c>
      <c r="B7095" s="5">
        <v>12</v>
      </c>
      <c r="C7095" s="5" t="str">
        <f t="shared" si="934"/>
        <v>Dec 2013</v>
      </c>
      <c r="D7095" s="5" t="s">
        <v>10</v>
      </c>
      <c r="E7095" s="7">
        <v>16.22</v>
      </c>
      <c r="F7095" s="6">
        <v>7659712.0999999996</v>
      </c>
      <c r="G7095" s="6">
        <v>1242534.5</v>
      </c>
      <c r="H7095" s="1">
        <f t="shared" ref="H7095" si="941">(E7707-E7095)/E7707</f>
        <v>-4.7127178825048334E-2</v>
      </c>
      <c r="I7095" s="1">
        <f t="shared" ref="I7095" si="942">(F7707-F7095)/F7707</f>
        <v>-7.2693408919514813E-2</v>
      </c>
      <c r="J7095" s="9">
        <f t="shared" ref="J7095" si="943">H7095/I7095</f>
        <v>0.64830057532763286</v>
      </c>
    </row>
    <row r="7096" spans="1:10" hidden="1" x14ac:dyDescent="0.2">
      <c r="A7096" s="5">
        <v>2013</v>
      </c>
      <c r="B7096" s="5">
        <v>12</v>
      </c>
      <c r="C7096" s="5" t="str">
        <f t="shared" si="934"/>
        <v>Dec 2013</v>
      </c>
      <c r="D7096" s="5" t="s">
        <v>11</v>
      </c>
      <c r="E7096" s="7">
        <v>11.46</v>
      </c>
      <c r="F7096" s="6">
        <v>1660047.8</v>
      </c>
      <c r="G7096" s="6">
        <v>190320.99</v>
      </c>
    </row>
    <row r="7097" spans="1:10" hidden="1" x14ac:dyDescent="0.2">
      <c r="A7097" s="5">
        <v>2013</v>
      </c>
      <c r="B7097" s="5">
        <v>12</v>
      </c>
      <c r="C7097" s="5" t="str">
        <f t="shared" si="934"/>
        <v>Dec 2013</v>
      </c>
      <c r="D7097" s="5" t="s">
        <v>12</v>
      </c>
      <c r="E7097" s="7">
        <v>17.59</v>
      </c>
      <c r="F7097" s="6">
        <v>1230131.8</v>
      </c>
      <c r="G7097" s="6">
        <v>216391.81</v>
      </c>
    </row>
    <row r="7098" spans="1:10" hidden="1" x14ac:dyDescent="0.2">
      <c r="A7098" s="5">
        <v>2013</v>
      </c>
      <c r="B7098" s="5">
        <v>12</v>
      </c>
      <c r="C7098" s="5" t="str">
        <f t="shared" si="934"/>
        <v>Dec 2013</v>
      </c>
      <c r="D7098" s="5" t="s">
        <v>14</v>
      </c>
      <c r="E7098" s="7">
        <v>12.5</v>
      </c>
      <c r="F7098" s="6">
        <v>183914.55</v>
      </c>
      <c r="G7098" s="6">
        <v>22984.09</v>
      </c>
    </row>
    <row r="7099" spans="1:10" hidden="1" x14ac:dyDescent="0.2">
      <c r="A7099" s="5">
        <v>2013</v>
      </c>
      <c r="B7099" s="5">
        <v>12</v>
      </c>
      <c r="C7099" s="5" t="str">
        <f t="shared" ref="C7099:C7162" si="944">TEXT(DATE($A7099, $B7099, 1), "mmm yyyy")</f>
        <v>Dec 2013</v>
      </c>
      <c r="D7099" s="5" t="s">
        <v>13</v>
      </c>
      <c r="E7099" s="7">
        <v>12.64</v>
      </c>
      <c r="F7099" s="6">
        <v>431607.7</v>
      </c>
      <c r="G7099" s="6">
        <v>54544.52</v>
      </c>
    </row>
    <row r="7100" spans="1:10" hidden="1" x14ac:dyDescent="0.2">
      <c r="A7100" s="5">
        <v>2013</v>
      </c>
      <c r="B7100" s="5">
        <v>12</v>
      </c>
      <c r="C7100" s="5" t="str">
        <f t="shared" si="944"/>
        <v>Dec 2013</v>
      </c>
      <c r="D7100" s="5" t="s">
        <v>15</v>
      </c>
      <c r="E7100" s="7">
        <v>11.31</v>
      </c>
      <c r="F7100" s="6">
        <v>8584504.4000000004</v>
      </c>
      <c r="G7100" s="6">
        <v>970925.72</v>
      </c>
    </row>
    <row r="7101" spans="1:10" hidden="1" x14ac:dyDescent="0.2">
      <c r="A7101" s="5">
        <v>2013</v>
      </c>
      <c r="B7101" s="5">
        <v>12</v>
      </c>
      <c r="C7101" s="5" t="str">
        <f t="shared" si="944"/>
        <v>Dec 2013</v>
      </c>
      <c r="D7101" s="5" t="s">
        <v>16</v>
      </c>
      <c r="E7101" s="7">
        <v>10.41</v>
      </c>
      <c r="F7101" s="6">
        <v>4752117.2</v>
      </c>
      <c r="G7101" s="6">
        <v>494601.84</v>
      </c>
    </row>
    <row r="7102" spans="1:10" hidden="1" x14ac:dyDescent="0.2">
      <c r="A7102" s="5">
        <v>2013</v>
      </c>
      <c r="B7102" s="5">
        <v>12</v>
      </c>
      <c r="C7102" s="5" t="str">
        <f t="shared" si="944"/>
        <v>Dec 2013</v>
      </c>
      <c r="D7102" s="5" t="s">
        <v>17</v>
      </c>
      <c r="E7102" s="7">
        <v>36.58</v>
      </c>
      <c r="F7102" s="6">
        <v>225639.08</v>
      </c>
      <c r="G7102" s="6">
        <v>82534.33</v>
      </c>
    </row>
    <row r="7103" spans="1:10" hidden="1" x14ac:dyDescent="0.2">
      <c r="A7103" s="5">
        <v>2013</v>
      </c>
      <c r="B7103" s="5">
        <v>12</v>
      </c>
      <c r="C7103" s="5" t="str">
        <f t="shared" si="944"/>
        <v>Dec 2013</v>
      </c>
      <c r="D7103" s="5" t="s">
        <v>21</v>
      </c>
      <c r="E7103" s="7">
        <v>10.33</v>
      </c>
      <c r="F7103" s="6">
        <v>1492515.2</v>
      </c>
      <c r="G7103" s="6">
        <v>154189.04999999999</v>
      </c>
    </row>
    <row r="7104" spans="1:10" hidden="1" x14ac:dyDescent="0.2">
      <c r="A7104" s="5">
        <v>2013</v>
      </c>
      <c r="B7104" s="5">
        <v>12</v>
      </c>
      <c r="C7104" s="5" t="str">
        <f t="shared" si="944"/>
        <v>Dec 2013</v>
      </c>
      <c r="D7104" s="5" t="s">
        <v>18</v>
      </c>
      <c r="E7104" s="7">
        <v>9.26</v>
      </c>
      <c r="F7104" s="6">
        <v>1017629.6</v>
      </c>
      <c r="G7104" s="6">
        <v>94208.05</v>
      </c>
    </row>
    <row r="7105" spans="1:7" hidden="1" x14ac:dyDescent="0.2">
      <c r="A7105" s="5">
        <v>2013</v>
      </c>
      <c r="B7105" s="5">
        <v>12</v>
      </c>
      <c r="C7105" s="5" t="str">
        <f t="shared" si="944"/>
        <v>Dec 2013</v>
      </c>
      <c r="D7105" s="5" t="s">
        <v>19</v>
      </c>
      <c r="E7105" s="7">
        <v>9.84</v>
      </c>
      <c r="F7105" s="6">
        <v>4451210.5</v>
      </c>
      <c r="G7105" s="6">
        <v>438030.52</v>
      </c>
    </row>
    <row r="7106" spans="1:7" hidden="1" x14ac:dyDescent="0.2">
      <c r="A7106" s="5">
        <v>2013</v>
      </c>
      <c r="B7106" s="5">
        <v>12</v>
      </c>
      <c r="C7106" s="5" t="str">
        <f t="shared" si="944"/>
        <v>Dec 2013</v>
      </c>
      <c r="D7106" s="5" t="s">
        <v>20</v>
      </c>
      <c r="E7106" s="7">
        <v>10.49</v>
      </c>
      <c r="F7106" s="6">
        <v>3431834.4</v>
      </c>
      <c r="G7106" s="6">
        <v>360052.87</v>
      </c>
    </row>
    <row r="7107" spans="1:7" hidden="1" x14ac:dyDescent="0.2">
      <c r="A7107" s="5">
        <v>2013</v>
      </c>
      <c r="B7107" s="5">
        <v>12</v>
      </c>
      <c r="C7107" s="5" t="str">
        <f t="shared" si="944"/>
        <v>Dec 2013</v>
      </c>
      <c r="D7107" s="5" t="s">
        <v>22</v>
      </c>
      <c r="E7107" s="7">
        <v>10.92</v>
      </c>
      <c r="F7107" s="6">
        <v>1246925.1000000001</v>
      </c>
      <c r="G7107" s="6">
        <v>136184.54999999999</v>
      </c>
    </row>
    <row r="7108" spans="1:7" hidden="1" x14ac:dyDescent="0.2">
      <c r="A7108" s="5">
        <v>2013</v>
      </c>
      <c r="B7108" s="5">
        <v>12</v>
      </c>
      <c r="C7108" s="5" t="str">
        <f t="shared" si="944"/>
        <v>Dec 2013</v>
      </c>
      <c r="D7108" s="5" t="s">
        <v>23</v>
      </c>
      <c r="E7108" s="7">
        <v>9.52</v>
      </c>
      <c r="F7108" s="6">
        <v>2654623.2999999998</v>
      </c>
      <c r="G7108" s="6">
        <v>252621.06</v>
      </c>
    </row>
    <row r="7109" spans="1:7" hidden="1" x14ac:dyDescent="0.2">
      <c r="A7109" s="5">
        <v>2013</v>
      </c>
      <c r="B7109" s="5">
        <v>12</v>
      </c>
      <c r="C7109" s="5" t="str">
        <f t="shared" si="944"/>
        <v>Dec 2013</v>
      </c>
      <c r="D7109" s="5" t="s">
        <v>24</v>
      </c>
      <c r="E7109" s="7">
        <v>8.76</v>
      </c>
      <c r="F7109" s="6">
        <v>2520011.6</v>
      </c>
      <c r="G7109" s="6">
        <v>220873.09</v>
      </c>
    </row>
    <row r="7110" spans="1:7" hidden="1" x14ac:dyDescent="0.2">
      <c r="A7110" s="5">
        <v>2013</v>
      </c>
      <c r="B7110" s="5">
        <v>12</v>
      </c>
      <c r="C7110" s="5" t="str">
        <f t="shared" si="944"/>
        <v>Dec 2013</v>
      </c>
      <c r="D7110" s="5" t="s">
        <v>27</v>
      </c>
      <c r="E7110" s="7">
        <v>20</v>
      </c>
      <c r="F7110" s="6">
        <v>1889321.2</v>
      </c>
      <c r="G7110" s="6">
        <v>377829.85</v>
      </c>
    </row>
    <row r="7111" spans="1:7" hidden="1" x14ac:dyDescent="0.2">
      <c r="A7111" s="5">
        <v>2013</v>
      </c>
      <c r="B7111" s="5">
        <v>12</v>
      </c>
      <c r="C7111" s="5" t="str">
        <f t="shared" si="944"/>
        <v>Dec 2013</v>
      </c>
      <c r="D7111" s="5" t="s">
        <v>26</v>
      </c>
      <c r="E7111" s="7">
        <v>13.43</v>
      </c>
      <c r="F7111" s="6">
        <v>2674888.7000000002</v>
      </c>
      <c r="G7111" s="6">
        <v>359259.42</v>
      </c>
    </row>
    <row r="7112" spans="1:7" hidden="1" x14ac:dyDescent="0.2">
      <c r="A7112" s="5">
        <v>2013</v>
      </c>
      <c r="B7112" s="5">
        <v>12</v>
      </c>
      <c r="C7112" s="5" t="str">
        <f t="shared" si="944"/>
        <v>Dec 2013</v>
      </c>
      <c r="D7112" s="5" t="s">
        <v>25</v>
      </c>
      <c r="E7112" s="7">
        <v>14.31</v>
      </c>
      <c r="F7112" s="6">
        <v>468403.52</v>
      </c>
      <c r="G7112" s="6">
        <v>67036.42</v>
      </c>
    </row>
    <row r="7113" spans="1:7" hidden="1" x14ac:dyDescent="0.2">
      <c r="A7113" s="5">
        <v>2013</v>
      </c>
      <c r="B7113" s="5">
        <v>12</v>
      </c>
      <c r="C7113" s="5" t="str">
        <f t="shared" si="944"/>
        <v>Dec 2013</v>
      </c>
      <c r="D7113" s="5" t="s">
        <v>28</v>
      </c>
      <c r="E7113" s="7">
        <v>14.2</v>
      </c>
      <c r="F7113" s="6">
        <v>3269200.9</v>
      </c>
      <c r="G7113" s="6">
        <v>464284.3</v>
      </c>
    </row>
    <row r="7114" spans="1:7" hidden="1" x14ac:dyDescent="0.2">
      <c r="A7114" s="5">
        <v>2013</v>
      </c>
      <c r="B7114" s="5">
        <v>12</v>
      </c>
      <c r="C7114" s="5" t="str">
        <f t="shared" si="944"/>
        <v>Dec 2013</v>
      </c>
      <c r="D7114" s="5" t="s">
        <v>29</v>
      </c>
      <c r="E7114" s="7">
        <v>11.2</v>
      </c>
      <c r="F7114" s="6">
        <v>2325297.7999999998</v>
      </c>
      <c r="G7114" s="6">
        <v>260417.91</v>
      </c>
    </row>
    <row r="7115" spans="1:7" hidden="1" x14ac:dyDescent="0.2">
      <c r="A7115" s="5">
        <v>2013</v>
      </c>
      <c r="B7115" s="5">
        <v>12</v>
      </c>
      <c r="C7115" s="5" t="str">
        <f t="shared" si="944"/>
        <v>Dec 2013</v>
      </c>
      <c r="D7115" s="5" t="s">
        <v>31</v>
      </c>
      <c r="E7115" s="7">
        <v>9.18</v>
      </c>
      <c r="F7115" s="6">
        <v>3627464.1</v>
      </c>
      <c r="G7115" s="6">
        <v>333164.61</v>
      </c>
    </row>
    <row r="7116" spans="1:7" hidden="1" x14ac:dyDescent="0.2">
      <c r="A7116" s="5">
        <v>2013</v>
      </c>
      <c r="B7116" s="5">
        <v>12</v>
      </c>
      <c r="C7116" s="5" t="str">
        <f t="shared" si="944"/>
        <v>Dec 2013</v>
      </c>
      <c r="D7116" s="5" t="s">
        <v>30</v>
      </c>
      <c r="E7116" s="7">
        <v>10.54</v>
      </c>
      <c r="F7116" s="6">
        <v>1580814.8</v>
      </c>
      <c r="G7116" s="6">
        <v>166655.22</v>
      </c>
    </row>
    <row r="7117" spans="1:7" hidden="1" x14ac:dyDescent="0.2">
      <c r="A7117" s="5">
        <v>2013</v>
      </c>
      <c r="B7117" s="5">
        <v>12</v>
      </c>
      <c r="C7117" s="5" t="str">
        <f t="shared" si="944"/>
        <v>Dec 2013</v>
      </c>
      <c r="D7117" s="5" t="s">
        <v>32</v>
      </c>
      <c r="E7117" s="7">
        <v>9.94</v>
      </c>
      <c r="F7117" s="6">
        <v>549637.75</v>
      </c>
      <c r="G7117" s="6">
        <v>54638.26</v>
      </c>
    </row>
    <row r="7118" spans="1:7" hidden="1" x14ac:dyDescent="0.2">
      <c r="A7118" s="5">
        <v>2013</v>
      </c>
      <c r="B7118" s="5">
        <v>12</v>
      </c>
      <c r="C7118" s="5" t="str">
        <f t="shared" si="944"/>
        <v>Dec 2013</v>
      </c>
      <c r="D7118" s="5" t="s">
        <v>39</v>
      </c>
      <c r="E7118" s="7">
        <v>10.56</v>
      </c>
      <c r="F7118" s="6">
        <v>5637893.2000000002</v>
      </c>
      <c r="G7118" s="6">
        <v>595421.65</v>
      </c>
    </row>
    <row r="7119" spans="1:7" hidden="1" x14ac:dyDescent="0.2">
      <c r="A7119" s="5">
        <v>2013</v>
      </c>
      <c r="B7119" s="5">
        <v>12</v>
      </c>
      <c r="C7119" s="5" t="str">
        <f t="shared" si="944"/>
        <v>Dec 2013</v>
      </c>
      <c r="D7119" s="5" t="s">
        <v>40</v>
      </c>
      <c r="E7119" s="7">
        <v>8.56</v>
      </c>
      <c r="F7119" s="6">
        <v>624773.38</v>
      </c>
      <c r="G7119" s="6">
        <v>53481.35</v>
      </c>
    </row>
    <row r="7120" spans="1:7" hidden="1" x14ac:dyDescent="0.2">
      <c r="A7120" s="5">
        <v>2013</v>
      </c>
      <c r="B7120" s="5">
        <v>12</v>
      </c>
      <c r="C7120" s="5" t="str">
        <f t="shared" si="944"/>
        <v>Dec 2013</v>
      </c>
      <c r="D7120" s="5" t="s">
        <v>33</v>
      </c>
      <c r="E7120" s="7">
        <v>9.18</v>
      </c>
      <c r="F7120" s="6">
        <v>1038729</v>
      </c>
      <c r="G7120" s="6">
        <v>95361.39</v>
      </c>
    </row>
    <row r="7121" spans="1:10" hidden="1" x14ac:dyDescent="0.2">
      <c r="A7121" s="5">
        <v>2013</v>
      </c>
      <c r="B7121" s="5">
        <v>12</v>
      </c>
      <c r="C7121" s="5" t="str">
        <f t="shared" si="944"/>
        <v>Dec 2013</v>
      </c>
      <c r="D7121" s="5" t="s">
        <v>35</v>
      </c>
      <c r="E7121" s="7">
        <v>16.13</v>
      </c>
      <c r="F7121" s="6">
        <v>419035.87</v>
      </c>
      <c r="G7121" s="6">
        <v>67592.509999999995</v>
      </c>
    </row>
    <row r="7122" spans="1:10" hidden="1" x14ac:dyDescent="0.2">
      <c r="A7122" s="5">
        <v>2013</v>
      </c>
      <c r="B7122" s="5">
        <v>12</v>
      </c>
      <c r="C7122" s="5" t="str">
        <f t="shared" si="944"/>
        <v>Dec 2013</v>
      </c>
      <c r="D7122" s="5" t="s">
        <v>36</v>
      </c>
      <c r="E7122" s="7">
        <v>15.28</v>
      </c>
      <c r="F7122" s="6">
        <v>2368440.6</v>
      </c>
      <c r="G7122" s="6">
        <v>361909.02</v>
      </c>
    </row>
    <row r="7123" spans="1:10" hidden="1" x14ac:dyDescent="0.2">
      <c r="A7123" s="5">
        <v>2013</v>
      </c>
      <c r="B7123" s="5">
        <v>12</v>
      </c>
      <c r="C7123" s="5" t="str">
        <f t="shared" si="944"/>
        <v>Dec 2013</v>
      </c>
      <c r="D7123" s="5" t="s">
        <v>37</v>
      </c>
      <c r="E7123" s="7">
        <v>10.84</v>
      </c>
      <c r="F7123" s="6">
        <v>607637.25</v>
      </c>
      <c r="G7123" s="6">
        <v>65882.100000000006</v>
      </c>
    </row>
    <row r="7124" spans="1:10" hidden="1" x14ac:dyDescent="0.2">
      <c r="A7124" s="5">
        <v>2013</v>
      </c>
      <c r="B7124" s="5">
        <v>12</v>
      </c>
      <c r="C7124" s="5" t="str">
        <f t="shared" si="944"/>
        <v>Dec 2013</v>
      </c>
      <c r="D7124" s="5" t="s">
        <v>34</v>
      </c>
      <c r="E7124" s="7">
        <v>12.3</v>
      </c>
      <c r="F7124" s="6">
        <v>921110.67</v>
      </c>
      <c r="G7124" s="6">
        <v>113324.68</v>
      </c>
    </row>
    <row r="7125" spans="1:10" hidden="1" x14ac:dyDescent="0.2">
      <c r="A7125" s="5">
        <v>2013</v>
      </c>
      <c r="B7125" s="5">
        <v>12</v>
      </c>
      <c r="C7125" s="5" t="str">
        <f t="shared" si="944"/>
        <v>Dec 2013</v>
      </c>
      <c r="D7125" s="5" t="s">
        <v>38</v>
      </c>
      <c r="E7125" s="7">
        <v>18.18</v>
      </c>
      <c r="F7125" s="6">
        <v>4407303.5</v>
      </c>
      <c r="G7125" s="6">
        <v>801115.98</v>
      </c>
    </row>
    <row r="7126" spans="1:10" hidden="1" x14ac:dyDescent="0.2">
      <c r="A7126" s="5">
        <v>2013</v>
      </c>
      <c r="B7126" s="5">
        <v>12</v>
      </c>
      <c r="C7126" s="5" t="str">
        <f t="shared" si="944"/>
        <v>Dec 2013</v>
      </c>
      <c r="D7126" s="5" t="s">
        <v>41</v>
      </c>
      <c r="E7126" s="7">
        <v>11.3</v>
      </c>
      <c r="F7126" s="6">
        <v>5201139.8</v>
      </c>
      <c r="G7126" s="6">
        <v>587559.25</v>
      </c>
    </row>
    <row r="7127" spans="1:10" hidden="1" x14ac:dyDescent="0.2">
      <c r="A7127" s="5">
        <v>2013</v>
      </c>
      <c r="B7127" s="5">
        <v>12</v>
      </c>
      <c r="C7127" s="5" t="str">
        <f t="shared" si="944"/>
        <v>Dec 2013</v>
      </c>
      <c r="D7127" s="5" t="s">
        <v>42</v>
      </c>
      <c r="E7127" s="7">
        <v>8.1999999999999993</v>
      </c>
      <c r="F7127" s="6">
        <v>2319152.5</v>
      </c>
      <c r="G7127" s="6">
        <v>190261.71</v>
      </c>
    </row>
    <row r="7128" spans="1:10" hidden="1" x14ac:dyDescent="0.2">
      <c r="A7128" s="5">
        <v>2013</v>
      </c>
      <c r="B7128" s="5">
        <v>12</v>
      </c>
      <c r="C7128" s="5" t="str">
        <f t="shared" si="944"/>
        <v>Dec 2013</v>
      </c>
      <c r="D7128" s="5" t="s">
        <v>43</v>
      </c>
      <c r="E7128" s="7">
        <v>9.92</v>
      </c>
      <c r="F7128" s="6">
        <v>2410812.7999999998</v>
      </c>
      <c r="G7128" s="6">
        <v>239106</v>
      </c>
    </row>
    <row r="7129" spans="1:10" hidden="1" x14ac:dyDescent="0.2">
      <c r="A7129" s="5">
        <v>2013</v>
      </c>
      <c r="B7129" s="5">
        <v>12</v>
      </c>
      <c r="C7129" s="5" t="str">
        <f t="shared" si="944"/>
        <v>Dec 2013</v>
      </c>
      <c r="D7129" s="5" t="s">
        <v>44</v>
      </c>
      <c r="E7129" s="7">
        <v>12.75</v>
      </c>
      <c r="F7129" s="6">
        <v>5218959.5999999996</v>
      </c>
      <c r="G7129" s="6">
        <v>665552.29</v>
      </c>
    </row>
    <row r="7130" spans="1:10" hidden="1" x14ac:dyDescent="0.2">
      <c r="A7130" s="5">
        <v>2013</v>
      </c>
      <c r="B7130" s="5">
        <v>12</v>
      </c>
      <c r="C7130" s="5" t="str">
        <f t="shared" si="944"/>
        <v>Dec 2013</v>
      </c>
      <c r="D7130" s="5" t="s">
        <v>45</v>
      </c>
      <c r="E7130" s="7">
        <v>20.170000000000002</v>
      </c>
      <c r="F7130" s="6">
        <v>284418.45</v>
      </c>
      <c r="G7130" s="6">
        <v>57356.15</v>
      </c>
    </row>
    <row r="7131" spans="1:10" hidden="1" x14ac:dyDescent="0.2">
      <c r="A7131" s="5">
        <v>2013</v>
      </c>
      <c r="B7131" s="5">
        <v>12</v>
      </c>
      <c r="C7131" s="5" t="str">
        <f t="shared" si="944"/>
        <v>Dec 2013</v>
      </c>
      <c r="D7131" s="5" t="s">
        <v>46</v>
      </c>
      <c r="E7131" s="7">
        <v>11.68</v>
      </c>
      <c r="F7131" s="6">
        <v>2666341</v>
      </c>
      <c r="G7131" s="6">
        <v>311455.53999999998</v>
      </c>
    </row>
    <row r="7132" spans="1:10" hidden="1" x14ac:dyDescent="0.2">
      <c r="A7132" s="5">
        <v>2013</v>
      </c>
      <c r="B7132" s="5">
        <v>12</v>
      </c>
      <c r="C7132" s="5" t="str">
        <f t="shared" si="944"/>
        <v>Dec 2013</v>
      </c>
      <c r="D7132" s="5" t="s">
        <v>47</v>
      </c>
      <c r="E7132" s="7">
        <v>9.66</v>
      </c>
      <c r="F7132" s="6">
        <v>522023.5</v>
      </c>
      <c r="G7132" s="6">
        <v>50432.78</v>
      </c>
    </row>
    <row r="7133" spans="1:10" hidden="1" x14ac:dyDescent="0.2">
      <c r="A7133" s="5">
        <v>2013</v>
      </c>
      <c r="B7133" s="5">
        <v>12</v>
      </c>
      <c r="C7133" s="5" t="str">
        <f t="shared" si="944"/>
        <v>Dec 2013</v>
      </c>
      <c r="D7133" s="5" t="s">
        <v>48</v>
      </c>
      <c r="E7133" s="7">
        <v>9.7899999999999991</v>
      </c>
      <c r="F7133" s="6">
        <v>3848220.3</v>
      </c>
      <c r="G7133" s="6">
        <v>376673.5</v>
      </c>
    </row>
    <row r="7134" spans="1:10" x14ac:dyDescent="0.2">
      <c r="A7134" s="5">
        <v>2013</v>
      </c>
      <c r="B7134" s="5">
        <v>12</v>
      </c>
      <c r="C7134" s="5" t="str">
        <f t="shared" si="944"/>
        <v>Dec 2013</v>
      </c>
      <c r="D7134" s="5" t="s">
        <v>49</v>
      </c>
      <c r="E7134" s="7">
        <v>11.27</v>
      </c>
      <c r="F7134" s="6">
        <v>11901122</v>
      </c>
      <c r="G7134" s="6">
        <v>1341812</v>
      </c>
      <c r="H7134" s="1">
        <f t="shared" ref="H7134" si="945">(E7746-E7134)/E7746</f>
        <v>-2.5477707006369369E-2</v>
      </c>
      <c r="I7134" s="1">
        <f t="shared" ref="I7134" si="946">(F7746-F7134)/F7746</f>
        <v>-0.24206556694738876</v>
      </c>
      <c r="J7134" s="9">
        <f t="shared" ref="J7134" si="947">H7134/I7134</f>
        <v>0.10525126447210383</v>
      </c>
    </row>
    <row r="7135" spans="1:10" hidden="1" x14ac:dyDescent="0.2">
      <c r="A7135" s="5">
        <v>2013</v>
      </c>
      <c r="B7135" s="5">
        <v>12</v>
      </c>
      <c r="C7135" s="5" t="str">
        <f t="shared" si="944"/>
        <v>Dec 2013</v>
      </c>
      <c r="D7135" s="5" t="s">
        <v>50</v>
      </c>
      <c r="E7135" s="7">
        <v>9.98</v>
      </c>
      <c r="F7135" s="6">
        <v>889754.89</v>
      </c>
      <c r="G7135" s="6">
        <v>88785.45</v>
      </c>
    </row>
    <row r="7136" spans="1:10" hidden="1" x14ac:dyDescent="0.2">
      <c r="A7136" s="5">
        <v>2013</v>
      </c>
      <c r="B7136" s="5">
        <v>12</v>
      </c>
      <c r="C7136" s="5" t="str">
        <f t="shared" si="944"/>
        <v>Dec 2013</v>
      </c>
      <c r="D7136" s="5" t="s">
        <v>52</v>
      </c>
      <c r="E7136" s="7">
        <v>10.36</v>
      </c>
      <c r="F7136" s="6">
        <v>4591002.2</v>
      </c>
      <c r="G7136" s="6">
        <v>475457.8</v>
      </c>
    </row>
    <row r="7137" spans="1:10" hidden="1" x14ac:dyDescent="0.2">
      <c r="A7137" s="5">
        <v>2013</v>
      </c>
      <c r="B7137" s="5">
        <v>12</v>
      </c>
      <c r="C7137" s="5" t="str">
        <f t="shared" si="944"/>
        <v>Dec 2013</v>
      </c>
      <c r="D7137" s="5" t="s">
        <v>51</v>
      </c>
      <c r="E7137" s="7">
        <v>17.03</v>
      </c>
      <c r="F7137" s="6">
        <v>205762.88</v>
      </c>
      <c r="G7137" s="6">
        <v>35047.06</v>
      </c>
    </row>
    <row r="7138" spans="1:10" hidden="1" x14ac:dyDescent="0.2">
      <c r="A7138" s="5">
        <v>2013</v>
      </c>
      <c r="B7138" s="5">
        <v>12</v>
      </c>
      <c r="C7138" s="5" t="str">
        <f t="shared" si="944"/>
        <v>Dec 2013</v>
      </c>
      <c r="D7138" s="5" t="s">
        <v>54</v>
      </c>
      <c r="E7138" s="7">
        <v>8.66</v>
      </c>
      <c r="F7138" s="6">
        <v>4049007.8</v>
      </c>
      <c r="G7138" s="6">
        <v>350766.74</v>
      </c>
    </row>
    <row r="7139" spans="1:10" hidden="1" x14ac:dyDescent="0.2">
      <c r="A7139" s="5">
        <v>2013</v>
      </c>
      <c r="B7139" s="5">
        <v>12</v>
      </c>
      <c r="C7139" s="5" t="str">
        <f t="shared" si="944"/>
        <v>Dec 2013</v>
      </c>
      <c r="D7139" s="5" t="s">
        <v>55</v>
      </c>
      <c r="E7139" s="7">
        <v>12.79</v>
      </c>
      <c r="F7139" s="6">
        <v>2219600.7000000002</v>
      </c>
      <c r="G7139" s="6">
        <v>283915.21999999997</v>
      </c>
    </row>
    <row r="7140" spans="1:10" hidden="1" x14ac:dyDescent="0.2">
      <c r="A7140" s="5">
        <v>2013</v>
      </c>
      <c r="B7140" s="5">
        <v>12</v>
      </c>
      <c r="C7140" s="5" t="str">
        <f t="shared" si="944"/>
        <v>Dec 2013</v>
      </c>
      <c r="D7140" s="5" t="s">
        <v>53</v>
      </c>
      <c r="E7140" s="7">
        <v>9.08</v>
      </c>
      <c r="F7140" s="6">
        <v>1223002.5</v>
      </c>
      <c r="G7140" s="6">
        <v>111083.61</v>
      </c>
    </row>
    <row r="7141" spans="1:10" hidden="1" x14ac:dyDescent="0.2">
      <c r="A7141" s="5">
        <v>2013</v>
      </c>
      <c r="B7141" s="5">
        <v>12</v>
      </c>
      <c r="C7141" s="5" t="str">
        <f t="shared" si="944"/>
        <v>Dec 2013</v>
      </c>
      <c r="D7141" s="5" t="s">
        <v>56</v>
      </c>
      <c r="E7141" s="7">
        <v>10.11</v>
      </c>
      <c r="F7141" s="6">
        <v>318947.53999999998</v>
      </c>
      <c r="G7141" s="6">
        <v>32231.95</v>
      </c>
    </row>
    <row r="7142" spans="1:10" hidden="1" x14ac:dyDescent="0.2">
      <c r="A7142" s="5">
        <v>2013</v>
      </c>
      <c r="B7142" s="5">
        <v>11</v>
      </c>
      <c r="C7142" s="5" t="str">
        <f t="shared" si="944"/>
        <v>Nov 2013</v>
      </c>
      <c r="D7142" s="5" t="s">
        <v>7</v>
      </c>
      <c r="E7142" s="7">
        <v>18.27</v>
      </c>
      <c r="F7142" s="6">
        <v>180461.3</v>
      </c>
      <c r="G7142" s="6">
        <v>32971.47</v>
      </c>
    </row>
    <row r="7143" spans="1:10" hidden="1" x14ac:dyDescent="0.2">
      <c r="A7143" s="5">
        <v>2013</v>
      </c>
      <c r="B7143" s="5">
        <v>11</v>
      </c>
      <c r="C7143" s="5" t="str">
        <f t="shared" si="944"/>
        <v>Nov 2013</v>
      </c>
      <c r="D7143" s="5" t="s">
        <v>8</v>
      </c>
      <c r="E7143" s="7">
        <v>10.74</v>
      </c>
      <c r="F7143" s="6">
        <v>2223081.4</v>
      </c>
      <c r="G7143" s="6">
        <v>238662.35</v>
      </c>
      <c r="H7143" s="1">
        <f>(E7755-E7143)/E7755</f>
        <v>2.7173913043478166E-2</v>
      </c>
      <c r="I7143" s="1">
        <f>(F7755-F7143)/F7755</f>
        <v>-2.4478942728516525E-2</v>
      </c>
      <c r="J7143" s="9">
        <f>H7143/I7143</f>
        <v>-1.1100934115027019</v>
      </c>
    </row>
    <row r="7144" spans="1:10" hidden="1" x14ac:dyDescent="0.2">
      <c r="A7144" s="5">
        <v>2013</v>
      </c>
      <c r="B7144" s="5">
        <v>11</v>
      </c>
      <c r="C7144" s="5" t="str">
        <f t="shared" si="944"/>
        <v>Nov 2013</v>
      </c>
      <c r="D7144" s="5" t="s">
        <v>9</v>
      </c>
      <c r="E7144" s="7">
        <v>9.75</v>
      </c>
      <c r="F7144" s="6">
        <v>1116863.7</v>
      </c>
      <c r="G7144" s="6">
        <v>108909.39</v>
      </c>
    </row>
    <row r="7145" spans="1:10" hidden="1" x14ac:dyDescent="0.2">
      <c r="A7145" s="5">
        <v>2013</v>
      </c>
      <c r="B7145" s="5">
        <v>11</v>
      </c>
      <c r="C7145" s="5" t="str">
        <f t="shared" si="944"/>
        <v>Nov 2013</v>
      </c>
      <c r="D7145" s="5" t="s">
        <v>57</v>
      </c>
      <c r="E7145" s="7">
        <v>11.02</v>
      </c>
      <c r="F7145" s="6">
        <v>1766359.8</v>
      </c>
      <c r="G7145" s="6">
        <v>194638.06</v>
      </c>
    </row>
    <row r="7146" spans="1:10" x14ac:dyDescent="0.2">
      <c r="A7146" s="5">
        <v>2013</v>
      </c>
      <c r="B7146" s="5">
        <v>11</v>
      </c>
      <c r="C7146" s="5" t="str">
        <f t="shared" si="944"/>
        <v>Nov 2013</v>
      </c>
      <c r="D7146" s="5" t="s">
        <v>10</v>
      </c>
      <c r="E7146" s="7">
        <v>16.53</v>
      </c>
      <c r="F7146" s="6">
        <v>5875823</v>
      </c>
      <c r="G7146" s="6">
        <v>971017.54</v>
      </c>
      <c r="H7146" s="1">
        <f t="shared" ref="H7146" si="948">(E7758-E7146)/E7758</f>
        <v>-0.11088709677419356</v>
      </c>
      <c r="I7146" s="1">
        <f t="shared" ref="I7146" si="949">(F7758-F7146)/F7758</f>
        <v>8.2255844352400007E-2</v>
      </c>
      <c r="J7146" s="9">
        <f t="shared" ref="J7146" si="950">H7146/I7146</f>
        <v>-1.3480756005510284</v>
      </c>
    </row>
    <row r="7147" spans="1:10" hidden="1" x14ac:dyDescent="0.2">
      <c r="A7147" s="5">
        <v>2013</v>
      </c>
      <c r="B7147" s="5">
        <v>11</v>
      </c>
      <c r="C7147" s="5" t="str">
        <f t="shared" si="944"/>
        <v>Nov 2013</v>
      </c>
      <c r="D7147" s="5" t="s">
        <v>11</v>
      </c>
      <c r="E7147" s="7">
        <v>11.66</v>
      </c>
      <c r="F7147" s="6">
        <v>1372178.6</v>
      </c>
      <c r="G7147" s="6">
        <v>160020.17000000001</v>
      </c>
    </row>
    <row r="7148" spans="1:10" hidden="1" x14ac:dyDescent="0.2">
      <c r="A7148" s="5">
        <v>2013</v>
      </c>
      <c r="B7148" s="5">
        <v>11</v>
      </c>
      <c r="C7148" s="5" t="str">
        <f t="shared" si="944"/>
        <v>Nov 2013</v>
      </c>
      <c r="D7148" s="5" t="s">
        <v>12</v>
      </c>
      <c r="E7148" s="7">
        <v>18.18</v>
      </c>
      <c r="F7148" s="6">
        <v>923162.35</v>
      </c>
      <c r="G7148" s="6">
        <v>167866.57</v>
      </c>
    </row>
    <row r="7149" spans="1:10" hidden="1" x14ac:dyDescent="0.2">
      <c r="A7149" s="5">
        <v>2013</v>
      </c>
      <c r="B7149" s="5">
        <v>11</v>
      </c>
      <c r="C7149" s="5" t="str">
        <f t="shared" si="944"/>
        <v>Nov 2013</v>
      </c>
      <c r="D7149" s="5" t="s">
        <v>14</v>
      </c>
      <c r="E7149" s="7">
        <v>12.88</v>
      </c>
      <c r="F7149" s="6">
        <v>133158.26999999999</v>
      </c>
      <c r="G7149" s="6">
        <v>17147.43</v>
      </c>
    </row>
    <row r="7150" spans="1:10" hidden="1" x14ac:dyDescent="0.2">
      <c r="A7150" s="5">
        <v>2013</v>
      </c>
      <c r="B7150" s="5">
        <v>11</v>
      </c>
      <c r="C7150" s="5" t="str">
        <f t="shared" si="944"/>
        <v>Nov 2013</v>
      </c>
      <c r="D7150" s="5" t="s">
        <v>13</v>
      </c>
      <c r="E7150" s="7">
        <v>13.36</v>
      </c>
      <c r="F7150" s="6">
        <v>319507.25</v>
      </c>
      <c r="G7150" s="6">
        <v>42700.37</v>
      </c>
    </row>
    <row r="7151" spans="1:10" hidden="1" x14ac:dyDescent="0.2">
      <c r="A7151" s="5">
        <v>2013</v>
      </c>
      <c r="B7151" s="5">
        <v>11</v>
      </c>
      <c r="C7151" s="5" t="str">
        <f t="shared" si="944"/>
        <v>Nov 2013</v>
      </c>
      <c r="D7151" s="5" t="s">
        <v>15</v>
      </c>
      <c r="E7151" s="7">
        <v>11.47</v>
      </c>
      <c r="F7151" s="6">
        <v>8150688.9000000004</v>
      </c>
      <c r="G7151" s="6">
        <v>934822.1</v>
      </c>
    </row>
    <row r="7152" spans="1:10" hidden="1" x14ac:dyDescent="0.2">
      <c r="A7152" s="5">
        <v>2013</v>
      </c>
      <c r="B7152" s="5">
        <v>11</v>
      </c>
      <c r="C7152" s="5" t="str">
        <f t="shared" si="944"/>
        <v>Nov 2013</v>
      </c>
      <c r="D7152" s="5" t="s">
        <v>16</v>
      </c>
      <c r="E7152" s="7">
        <v>10.66</v>
      </c>
      <c r="F7152" s="6">
        <v>3787693.9</v>
      </c>
      <c r="G7152" s="6">
        <v>403909.47</v>
      </c>
    </row>
    <row r="7153" spans="1:7" hidden="1" x14ac:dyDescent="0.2">
      <c r="A7153" s="5">
        <v>2013</v>
      </c>
      <c r="B7153" s="5">
        <v>11</v>
      </c>
      <c r="C7153" s="5" t="str">
        <f t="shared" si="944"/>
        <v>Nov 2013</v>
      </c>
      <c r="D7153" s="5" t="s">
        <v>17</v>
      </c>
      <c r="E7153" s="7">
        <v>37.24</v>
      </c>
      <c r="F7153" s="6">
        <v>213245.84</v>
      </c>
      <c r="G7153" s="6">
        <v>79421.710000000006</v>
      </c>
    </row>
    <row r="7154" spans="1:7" hidden="1" x14ac:dyDescent="0.2">
      <c r="A7154" s="5">
        <v>2013</v>
      </c>
      <c r="B7154" s="5">
        <v>11</v>
      </c>
      <c r="C7154" s="5" t="str">
        <f t="shared" si="944"/>
        <v>Nov 2013</v>
      </c>
      <c r="D7154" s="5" t="s">
        <v>21</v>
      </c>
      <c r="E7154" s="7">
        <v>10.77</v>
      </c>
      <c r="F7154" s="6">
        <v>1103184.3</v>
      </c>
      <c r="G7154" s="6">
        <v>118845.95</v>
      </c>
    </row>
    <row r="7155" spans="1:7" hidden="1" x14ac:dyDescent="0.2">
      <c r="A7155" s="5">
        <v>2013</v>
      </c>
      <c r="B7155" s="5">
        <v>11</v>
      </c>
      <c r="C7155" s="5" t="str">
        <f t="shared" si="944"/>
        <v>Nov 2013</v>
      </c>
      <c r="D7155" s="5" t="s">
        <v>18</v>
      </c>
      <c r="E7155" s="7">
        <v>9.51</v>
      </c>
      <c r="F7155" s="6">
        <v>717843.16</v>
      </c>
      <c r="G7155" s="6">
        <v>68277.440000000002</v>
      </c>
    </row>
    <row r="7156" spans="1:7" hidden="1" x14ac:dyDescent="0.2">
      <c r="A7156" s="5">
        <v>2013</v>
      </c>
      <c r="B7156" s="5">
        <v>11</v>
      </c>
      <c r="C7156" s="5" t="str">
        <f t="shared" si="944"/>
        <v>Nov 2013</v>
      </c>
      <c r="D7156" s="5" t="s">
        <v>19</v>
      </c>
      <c r="E7156" s="7">
        <v>10.61</v>
      </c>
      <c r="F7156" s="6">
        <v>3492923.4</v>
      </c>
      <c r="G7156" s="6">
        <v>370674.58</v>
      </c>
    </row>
    <row r="7157" spans="1:7" hidden="1" x14ac:dyDescent="0.2">
      <c r="A7157" s="5">
        <v>2013</v>
      </c>
      <c r="B7157" s="5">
        <v>11</v>
      </c>
      <c r="C7157" s="5" t="str">
        <f t="shared" si="944"/>
        <v>Nov 2013</v>
      </c>
      <c r="D7157" s="5" t="s">
        <v>20</v>
      </c>
      <c r="E7157" s="7">
        <v>11.18</v>
      </c>
      <c r="F7157" s="6">
        <v>2445378</v>
      </c>
      <c r="G7157" s="6">
        <v>273273.57</v>
      </c>
    </row>
    <row r="7158" spans="1:7" hidden="1" x14ac:dyDescent="0.2">
      <c r="A7158" s="5">
        <v>2013</v>
      </c>
      <c r="B7158" s="5">
        <v>11</v>
      </c>
      <c r="C7158" s="5" t="str">
        <f t="shared" si="944"/>
        <v>Nov 2013</v>
      </c>
      <c r="D7158" s="5" t="s">
        <v>22</v>
      </c>
      <c r="E7158" s="7">
        <v>11.49</v>
      </c>
      <c r="F7158" s="6">
        <v>897343.38</v>
      </c>
      <c r="G7158" s="6">
        <v>103090.92</v>
      </c>
    </row>
    <row r="7159" spans="1:7" hidden="1" x14ac:dyDescent="0.2">
      <c r="A7159" s="5">
        <v>2013</v>
      </c>
      <c r="B7159" s="5">
        <v>11</v>
      </c>
      <c r="C7159" s="5" t="str">
        <f t="shared" si="944"/>
        <v>Nov 2013</v>
      </c>
      <c r="D7159" s="5" t="s">
        <v>23</v>
      </c>
      <c r="E7159" s="7">
        <v>9.68</v>
      </c>
      <c r="F7159" s="6">
        <v>1936895.9</v>
      </c>
      <c r="G7159" s="6">
        <v>187425.29</v>
      </c>
    </row>
    <row r="7160" spans="1:7" hidden="1" x14ac:dyDescent="0.2">
      <c r="A7160" s="5">
        <v>2013</v>
      </c>
      <c r="B7160" s="5">
        <v>11</v>
      </c>
      <c r="C7160" s="5" t="str">
        <f t="shared" si="944"/>
        <v>Nov 2013</v>
      </c>
      <c r="D7160" s="5" t="s">
        <v>24</v>
      </c>
      <c r="E7160" s="7">
        <v>9.19</v>
      </c>
      <c r="F7160" s="6">
        <v>1932175.7</v>
      </c>
      <c r="G7160" s="6">
        <v>177651.15</v>
      </c>
    </row>
    <row r="7161" spans="1:7" hidden="1" x14ac:dyDescent="0.2">
      <c r="A7161" s="5">
        <v>2013</v>
      </c>
      <c r="B7161" s="5">
        <v>11</v>
      </c>
      <c r="C7161" s="5" t="str">
        <f t="shared" si="944"/>
        <v>Nov 2013</v>
      </c>
      <c r="D7161" s="5" t="s">
        <v>27</v>
      </c>
      <c r="E7161" s="7">
        <v>16.14</v>
      </c>
      <c r="F7161" s="6">
        <v>1501332.1</v>
      </c>
      <c r="G7161" s="6">
        <v>242376.25</v>
      </c>
    </row>
    <row r="7162" spans="1:7" hidden="1" x14ac:dyDescent="0.2">
      <c r="A7162" s="5">
        <v>2013</v>
      </c>
      <c r="B7162" s="5">
        <v>11</v>
      </c>
      <c r="C7162" s="5" t="str">
        <f t="shared" si="944"/>
        <v>Nov 2013</v>
      </c>
      <c r="D7162" s="5" t="s">
        <v>26</v>
      </c>
      <c r="E7162" s="7">
        <v>13.16</v>
      </c>
      <c r="F7162" s="6">
        <v>2085286.7</v>
      </c>
      <c r="G7162" s="6">
        <v>274525.63</v>
      </c>
    </row>
    <row r="7163" spans="1:7" hidden="1" x14ac:dyDescent="0.2">
      <c r="A7163" s="5">
        <v>2013</v>
      </c>
      <c r="B7163" s="5">
        <v>11</v>
      </c>
      <c r="C7163" s="5" t="str">
        <f t="shared" ref="C7163:C7226" si="951">TEXT(DATE($A7163, $B7163, 1), "mmm yyyy")</f>
        <v>Nov 2013</v>
      </c>
      <c r="D7163" s="5" t="s">
        <v>25</v>
      </c>
      <c r="E7163" s="7">
        <v>14.39</v>
      </c>
      <c r="F7163" s="6">
        <v>374255.9</v>
      </c>
      <c r="G7163" s="6">
        <v>53852.33</v>
      </c>
    </row>
    <row r="7164" spans="1:7" hidden="1" x14ac:dyDescent="0.2">
      <c r="A7164" s="5">
        <v>2013</v>
      </c>
      <c r="B7164" s="5">
        <v>11</v>
      </c>
      <c r="C7164" s="5" t="str">
        <f t="shared" si="951"/>
        <v>Nov 2013</v>
      </c>
      <c r="D7164" s="5" t="s">
        <v>28</v>
      </c>
      <c r="E7164" s="7">
        <v>14.59</v>
      </c>
      <c r="F7164" s="6">
        <v>2605677.5</v>
      </c>
      <c r="G7164" s="6">
        <v>380270.54</v>
      </c>
    </row>
    <row r="7165" spans="1:7" hidden="1" x14ac:dyDescent="0.2">
      <c r="A7165" s="5">
        <v>2013</v>
      </c>
      <c r="B7165" s="5">
        <v>11</v>
      </c>
      <c r="C7165" s="5" t="str">
        <f t="shared" si="951"/>
        <v>Nov 2013</v>
      </c>
      <c r="D7165" s="5" t="s">
        <v>29</v>
      </c>
      <c r="E7165" s="7">
        <v>11.52</v>
      </c>
      <c r="F7165" s="6">
        <v>1758421.6</v>
      </c>
      <c r="G7165" s="6">
        <v>202648.44</v>
      </c>
    </row>
    <row r="7166" spans="1:7" hidden="1" x14ac:dyDescent="0.2">
      <c r="A7166" s="5">
        <v>2013</v>
      </c>
      <c r="B7166" s="5">
        <v>11</v>
      </c>
      <c r="C7166" s="5" t="str">
        <f t="shared" si="951"/>
        <v>Nov 2013</v>
      </c>
      <c r="D7166" s="5" t="s">
        <v>31</v>
      </c>
      <c r="E7166" s="7">
        <v>9.8800000000000008</v>
      </c>
      <c r="F7166" s="6">
        <v>2451285.6</v>
      </c>
      <c r="G7166" s="6">
        <v>242251.98</v>
      </c>
    </row>
    <row r="7167" spans="1:7" hidden="1" x14ac:dyDescent="0.2">
      <c r="A7167" s="5">
        <v>2013</v>
      </c>
      <c r="B7167" s="5">
        <v>11</v>
      </c>
      <c r="C7167" s="5" t="str">
        <f t="shared" si="951"/>
        <v>Nov 2013</v>
      </c>
      <c r="D7167" s="5" t="s">
        <v>30</v>
      </c>
      <c r="E7167" s="7">
        <v>11.28</v>
      </c>
      <c r="F7167" s="6">
        <v>1170388.8999999999</v>
      </c>
      <c r="G7167" s="6">
        <v>132015.44</v>
      </c>
    </row>
    <row r="7168" spans="1:7" hidden="1" x14ac:dyDescent="0.2">
      <c r="A7168" s="5">
        <v>2013</v>
      </c>
      <c r="B7168" s="5">
        <v>11</v>
      </c>
      <c r="C7168" s="5" t="str">
        <f t="shared" si="951"/>
        <v>Nov 2013</v>
      </c>
      <c r="D7168" s="5" t="s">
        <v>32</v>
      </c>
      <c r="E7168" s="7">
        <v>10.23</v>
      </c>
      <c r="F7168" s="6">
        <v>413252.6</v>
      </c>
      <c r="G7168" s="6">
        <v>42291.45</v>
      </c>
    </row>
    <row r="7169" spans="1:7" hidden="1" x14ac:dyDescent="0.2">
      <c r="A7169" s="5">
        <v>2013</v>
      </c>
      <c r="B7169" s="5">
        <v>11</v>
      </c>
      <c r="C7169" s="5" t="str">
        <f t="shared" si="951"/>
        <v>Nov 2013</v>
      </c>
      <c r="D7169" s="5" t="s">
        <v>39</v>
      </c>
      <c r="E7169" s="7">
        <v>10.99</v>
      </c>
      <c r="F7169" s="6">
        <v>3917935.2</v>
      </c>
      <c r="G7169" s="6">
        <v>430483.77</v>
      </c>
    </row>
    <row r="7170" spans="1:7" hidden="1" x14ac:dyDescent="0.2">
      <c r="A7170" s="5">
        <v>2013</v>
      </c>
      <c r="B7170" s="5">
        <v>11</v>
      </c>
      <c r="C7170" s="5" t="str">
        <f t="shared" si="951"/>
        <v>Nov 2013</v>
      </c>
      <c r="D7170" s="5" t="s">
        <v>40</v>
      </c>
      <c r="E7170" s="7">
        <v>8.9</v>
      </c>
      <c r="F7170" s="6">
        <v>463047.69</v>
      </c>
      <c r="G7170" s="6">
        <v>41195.71</v>
      </c>
    </row>
    <row r="7171" spans="1:7" hidden="1" x14ac:dyDescent="0.2">
      <c r="A7171" s="5">
        <v>2013</v>
      </c>
      <c r="B7171" s="5">
        <v>11</v>
      </c>
      <c r="C7171" s="5" t="str">
        <f t="shared" si="951"/>
        <v>Nov 2013</v>
      </c>
      <c r="D7171" s="5" t="s">
        <v>33</v>
      </c>
      <c r="E7171" s="7">
        <v>9.93</v>
      </c>
      <c r="F7171" s="6">
        <v>703074.07</v>
      </c>
      <c r="G7171" s="6">
        <v>69817.34</v>
      </c>
    </row>
    <row r="7172" spans="1:7" hidden="1" x14ac:dyDescent="0.2">
      <c r="A7172" s="5">
        <v>2013</v>
      </c>
      <c r="B7172" s="5">
        <v>11</v>
      </c>
      <c r="C7172" s="5" t="str">
        <f t="shared" si="951"/>
        <v>Nov 2013</v>
      </c>
      <c r="D7172" s="5" t="s">
        <v>35</v>
      </c>
      <c r="E7172" s="7">
        <v>16.38</v>
      </c>
      <c r="F7172" s="6">
        <v>331104.02</v>
      </c>
      <c r="G7172" s="6">
        <v>54240.31</v>
      </c>
    </row>
    <row r="7173" spans="1:7" hidden="1" x14ac:dyDescent="0.2">
      <c r="A7173" s="5">
        <v>2013</v>
      </c>
      <c r="B7173" s="5">
        <v>11</v>
      </c>
      <c r="C7173" s="5" t="str">
        <f t="shared" si="951"/>
        <v>Nov 2013</v>
      </c>
      <c r="D7173" s="5" t="s">
        <v>36</v>
      </c>
      <c r="E7173" s="7">
        <v>15.34</v>
      </c>
      <c r="F7173" s="6">
        <v>1988213.6</v>
      </c>
      <c r="G7173" s="6">
        <v>304992.18</v>
      </c>
    </row>
    <row r="7174" spans="1:7" hidden="1" x14ac:dyDescent="0.2">
      <c r="A7174" s="5">
        <v>2013</v>
      </c>
      <c r="B7174" s="5">
        <v>11</v>
      </c>
      <c r="C7174" s="5" t="str">
        <f t="shared" si="951"/>
        <v>Nov 2013</v>
      </c>
      <c r="D7174" s="5" t="s">
        <v>37</v>
      </c>
      <c r="E7174" s="7">
        <v>11.04</v>
      </c>
      <c r="F7174" s="6">
        <v>462859.55</v>
      </c>
      <c r="G7174" s="6">
        <v>51105.1</v>
      </c>
    </row>
    <row r="7175" spans="1:7" hidden="1" x14ac:dyDescent="0.2">
      <c r="A7175" s="5">
        <v>2013</v>
      </c>
      <c r="B7175" s="5">
        <v>11</v>
      </c>
      <c r="C7175" s="5" t="str">
        <f t="shared" si="951"/>
        <v>Nov 2013</v>
      </c>
      <c r="D7175" s="5" t="s">
        <v>34</v>
      </c>
      <c r="E7175" s="7">
        <v>13.06</v>
      </c>
      <c r="F7175" s="6">
        <v>581783.16</v>
      </c>
      <c r="G7175" s="6">
        <v>76007.97</v>
      </c>
    </row>
    <row r="7176" spans="1:7" hidden="1" x14ac:dyDescent="0.2">
      <c r="A7176" s="5">
        <v>2013</v>
      </c>
      <c r="B7176" s="5">
        <v>11</v>
      </c>
      <c r="C7176" s="5" t="str">
        <f t="shared" si="951"/>
        <v>Nov 2013</v>
      </c>
      <c r="D7176" s="5" t="s">
        <v>38</v>
      </c>
      <c r="E7176" s="7">
        <v>18.489999999999998</v>
      </c>
      <c r="F7176" s="6">
        <v>3468764</v>
      </c>
      <c r="G7176" s="6">
        <v>641453.35</v>
      </c>
    </row>
    <row r="7177" spans="1:7" hidden="1" x14ac:dyDescent="0.2">
      <c r="A7177" s="5">
        <v>2013</v>
      </c>
      <c r="B7177" s="5">
        <v>11</v>
      </c>
      <c r="C7177" s="5" t="str">
        <f t="shared" si="951"/>
        <v>Nov 2013</v>
      </c>
      <c r="D7177" s="5" t="s">
        <v>41</v>
      </c>
      <c r="E7177" s="7">
        <v>11.97</v>
      </c>
      <c r="F7177" s="6">
        <v>4031955.4</v>
      </c>
      <c r="G7177" s="6">
        <v>482450.9</v>
      </c>
    </row>
    <row r="7178" spans="1:7" hidden="1" x14ac:dyDescent="0.2">
      <c r="A7178" s="5">
        <v>2013</v>
      </c>
      <c r="B7178" s="5">
        <v>11</v>
      </c>
      <c r="C7178" s="5" t="str">
        <f t="shared" si="951"/>
        <v>Nov 2013</v>
      </c>
      <c r="D7178" s="5" t="s">
        <v>42</v>
      </c>
      <c r="E7178" s="7">
        <v>9.66</v>
      </c>
      <c r="F7178" s="6">
        <v>1462413.5</v>
      </c>
      <c r="G7178" s="6">
        <v>141256.51</v>
      </c>
    </row>
    <row r="7179" spans="1:7" hidden="1" x14ac:dyDescent="0.2">
      <c r="A7179" s="5">
        <v>2013</v>
      </c>
      <c r="B7179" s="5">
        <v>11</v>
      </c>
      <c r="C7179" s="5" t="str">
        <f t="shared" si="951"/>
        <v>Nov 2013</v>
      </c>
      <c r="D7179" s="5" t="s">
        <v>43</v>
      </c>
      <c r="E7179" s="7">
        <v>9.9700000000000006</v>
      </c>
      <c r="F7179" s="6">
        <v>1609351.5</v>
      </c>
      <c r="G7179" s="6">
        <v>160412.57999999999</v>
      </c>
    </row>
    <row r="7180" spans="1:7" hidden="1" x14ac:dyDescent="0.2">
      <c r="A7180" s="5">
        <v>2013</v>
      </c>
      <c r="B7180" s="5">
        <v>11</v>
      </c>
      <c r="C7180" s="5" t="str">
        <f t="shared" si="951"/>
        <v>Nov 2013</v>
      </c>
      <c r="D7180" s="5" t="s">
        <v>44</v>
      </c>
      <c r="E7180" s="7">
        <v>12.95</v>
      </c>
      <c r="F7180" s="6">
        <v>3978758.3</v>
      </c>
      <c r="G7180" s="6">
        <v>515428.49</v>
      </c>
    </row>
    <row r="7181" spans="1:7" hidden="1" x14ac:dyDescent="0.2">
      <c r="A7181" s="5">
        <v>2013</v>
      </c>
      <c r="B7181" s="5">
        <v>11</v>
      </c>
      <c r="C7181" s="5" t="str">
        <f t="shared" si="951"/>
        <v>Nov 2013</v>
      </c>
      <c r="D7181" s="5" t="s">
        <v>45</v>
      </c>
      <c r="E7181" s="7">
        <v>15.65</v>
      </c>
      <c r="F7181" s="6">
        <v>230994.74</v>
      </c>
      <c r="G7181" s="6">
        <v>36150.22</v>
      </c>
    </row>
    <row r="7182" spans="1:7" hidden="1" x14ac:dyDescent="0.2">
      <c r="A7182" s="5">
        <v>2013</v>
      </c>
      <c r="B7182" s="5">
        <v>11</v>
      </c>
      <c r="C7182" s="5" t="str">
        <f t="shared" si="951"/>
        <v>Nov 2013</v>
      </c>
      <c r="D7182" s="5" t="s">
        <v>46</v>
      </c>
      <c r="E7182" s="7">
        <v>12.01</v>
      </c>
      <c r="F7182" s="6">
        <v>1971639.4</v>
      </c>
      <c r="G7182" s="6">
        <v>236850.52</v>
      </c>
    </row>
    <row r="7183" spans="1:7" hidden="1" x14ac:dyDescent="0.2">
      <c r="A7183" s="5">
        <v>2013</v>
      </c>
      <c r="B7183" s="5">
        <v>11</v>
      </c>
      <c r="C7183" s="5" t="str">
        <f t="shared" si="951"/>
        <v>Nov 2013</v>
      </c>
      <c r="D7183" s="5" t="s">
        <v>47</v>
      </c>
      <c r="E7183" s="7">
        <v>10.07</v>
      </c>
      <c r="F7183" s="6">
        <v>385224.8</v>
      </c>
      <c r="G7183" s="6">
        <v>38790.050000000003</v>
      </c>
    </row>
    <row r="7184" spans="1:7" hidden="1" x14ac:dyDescent="0.2">
      <c r="A7184" s="5">
        <v>2013</v>
      </c>
      <c r="B7184" s="5">
        <v>11</v>
      </c>
      <c r="C7184" s="5" t="str">
        <f t="shared" si="951"/>
        <v>Nov 2013</v>
      </c>
      <c r="D7184" s="5" t="s">
        <v>48</v>
      </c>
      <c r="E7184" s="7">
        <v>9.9499999999999993</v>
      </c>
      <c r="F7184" s="6">
        <v>2694364.6</v>
      </c>
      <c r="G7184" s="6">
        <v>268158.92</v>
      </c>
    </row>
    <row r="7185" spans="1:10" x14ac:dyDescent="0.2">
      <c r="A7185" s="5">
        <v>2013</v>
      </c>
      <c r="B7185" s="5">
        <v>11</v>
      </c>
      <c r="C7185" s="5" t="str">
        <f t="shared" si="951"/>
        <v>Nov 2013</v>
      </c>
      <c r="D7185" s="5" t="s">
        <v>49</v>
      </c>
      <c r="E7185" s="7">
        <v>11.67</v>
      </c>
      <c r="F7185" s="6">
        <v>8493286.8000000007</v>
      </c>
      <c r="G7185" s="6">
        <v>990849.84</v>
      </c>
      <c r="H7185" s="1">
        <f t="shared" ref="H7185" si="952">(E7797-E7185)/E7797</f>
        <v>-5.0405040504050452E-2</v>
      </c>
      <c r="I7185" s="1">
        <f t="shared" ref="I7185" si="953">(F7797-F7185)/F7797</f>
        <v>3.1316080060393718E-3</v>
      </c>
      <c r="J7185" s="9">
        <f t="shared" ref="J7185" si="954">H7185/I7185</f>
        <v>-16.095577865059507</v>
      </c>
    </row>
    <row r="7186" spans="1:10" hidden="1" x14ac:dyDescent="0.2">
      <c r="A7186" s="5">
        <v>2013</v>
      </c>
      <c r="B7186" s="5">
        <v>11</v>
      </c>
      <c r="C7186" s="5" t="str">
        <f t="shared" si="951"/>
        <v>Nov 2013</v>
      </c>
      <c r="D7186" s="5" t="s">
        <v>50</v>
      </c>
      <c r="E7186" s="7">
        <v>10.039999999999999</v>
      </c>
      <c r="F7186" s="6">
        <v>642780.32999999996</v>
      </c>
      <c r="G7186" s="6">
        <v>64505.88</v>
      </c>
    </row>
    <row r="7187" spans="1:10" hidden="1" x14ac:dyDescent="0.2">
      <c r="A7187" s="5">
        <v>2013</v>
      </c>
      <c r="B7187" s="5">
        <v>11</v>
      </c>
      <c r="C7187" s="5" t="str">
        <f t="shared" si="951"/>
        <v>Nov 2013</v>
      </c>
      <c r="D7187" s="5" t="s">
        <v>52</v>
      </c>
      <c r="E7187" s="7">
        <v>10.92</v>
      </c>
      <c r="F7187" s="6">
        <v>3477429.5</v>
      </c>
      <c r="G7187" s="6">
        <v>379589.72</v>
      </c>
    </row>
    <row r="7188" spans="1:10" hidden="1" x14ac:dyDescent="0.2">
      <c r="A7188" s="5">
        <v>2013</v>
      </c>
      <c r="B7188" s="5">
        <v>11</v>
      </c>
      <c r="C7188" s="5" t="str">
        <f t="shared" si="951"/>
        <v>Nov 2013</v>
      </c>
      <c r="D7188" s="5" t="s">
        <v>51</v>
      </c>
      <c r="E7188" s="7">
        <v>17.52</v>
      </c>
      <c r="F7188" s="6">
        <v>172192.89</v>
      </c>
      <c r="G7188" s="6">
        <v>30174.53</v>
      </c>
    </row>
    <row r="7189" spans="1:10" hidden="1" x14ac:dyDescent="0.2">
      <c r="A7189" s="5">
        <v>2013</v>
      </c>
      <c r="B7189" s="5">
        <v>11</v>
      </c>
      <c r="C7189" s="5" t="str">
        <f t="shared" si="951"/>
        <v>Nov 2013</v>
      </c>
      <c r="D7189" s="5" t="s">
        <v>54</v>
      </c>
      <c r="E7189" s="7">
        <v>8.73</v>
      </c>
      <c r="F7189" s="6">
        <v>2892607.2</v>
      </c>
      <c r="G7189" s="6">
        <v>252479.14</v>
      </c>
    </row>
    <row r="7190" spans="1:10" hidden="1" x14ac:dyDescent="0.2">
      <c r="A7190" s="5">
        <v>2013</v>
      </c>
      <c r="B7190" s="5">
        <v>11</v>
      </c>
      <c r="C7190" s="5" t="str">
        <f t="shared" si="951"/>
        <v>Nov 2013</v>
      </c>
      <c r="D7190" s="5" t="s">
        <v>55</v>
      </c>
      <c r="E7190" s="7">
        <v>13.47</v>
      </c>
      <c r="F7190" s="6">
        <v>1779316</v>
      </c>
      <c r="G7190" s="6">
        <v>239588.15</v>
      </c>
    </row>
    <row r="7191" spans="1:10" hidden="1" x14ac:dyDescent="0.2">
      <c r="A7191" s="5">
        <v>2013</v>
      </c>
      <c r="B7191" s="5">
        <v>11</v>
      </c>
      <c r="C7191" s="5" t="str">
        <f t="shared" si="951"/>
        <v>Nov 2013</v>
      </c>
      <c r="D7191" s="5" t="s">
        <v>53</v>
      </c>
      <c r="E7191" s="7">
        <v>9.36</v>
      </c>
      <c r="F7191" s="6">
        <v>983294.69</v>
      </c>
      <c r="G7191" s="6">
        <v>92041.56</v>
      </c>
    </row>
    <row r="7192" spans="1:10" hidden="1" x14ac:dyDescent="0.2">
      <c r="A7192" s="5">
        <v>2013</v>
      </c>
      <c r="B7192" s="5">
        <v>11</v>
      </c>
      <c r="C7192" s="5" t="str">
        <f t="shared" si="951"/>
        <v>Nov 2013</v>
      </c>
      <c r="D7192" s="5" t="s">
        <v>56</v>
      </c>
      <c r="E7192" s="7">
        <v>10.23</v>
      </c>
      <c r="F7192" s="6">
        <v>233755.94</v>
      </c>
      <c r="G7192" s="6">
        <v>23904.36</v>
      </c>
    </row>
    <row r="7193" spans="1:10" hidden="1" x14ac:dyDescent="0.2">
      <c r="A7193" s="5">
        <v>2013</v>
      </c>
      <c r="B7193" s="5">
        <v>10</v>
      </c>
      <c r="C7193" s="5" t="str">
        <f t="shared" si="951"/>
        <v>Oct 2013</v>
      </c>
      <c r="D7193" s="5" t="s">
        <v>7</v>
      </c>
      <c r="E7193" s="7">
        <v>17.86</v>
      </c>
      <c r="F7193" s="6">
        <v>165896.79999999999</v>
      </c>
      <c r="G7193" s="6">
        <v>29636.82</v>
      </c>
    </row>
    <row r="7194" spans="1:10" hidden="1" x14ac:dyDescent="0.2">
      <c r="A7194" s="5">
        <v>2013</v>
      </c>
      <c r="B7194" s="5">
        <v>10</v>
      </c>
      <c r="C7194" s="5" t="str">
        <f t="shared" si="951"/>
        <v>Oct 2013</v>
      </c>
      <c r="D7194" s="5" t="s">
        <v>8</v>
      </c>
      <c r="E7194" s="7">
        <v>11.79</v>
      </c>
      <c r="F7194" s="6">
        <v>2134781.6</v>
      </c>
      <c r="G7194" s="6">
        <v>251755.89</v>
      </c>
      <c r="H7194" s="1">
        <f>(E7806-E7194)/E7806</f>
        <v>-6.8317677198973777E-3</v>
      </c>
      <c r="I7194" s="1">
        <f>(F7806-F7194)/F7806</f>
        <v>-5.5826856355763545E-2</v>
      </c>
      <c r="J7194" s="9">
        <f>H7194/I7194</f>
        <v>0.12237421495419862</v>
      </c>
    </row>
    <row r="7195" spans="1:10" hidden="1" x14ac:dyDescent="0.2">
      <c r="A7195" s="5">
        <v>2013</v>
      </c>
      <c r="B7195" s="5">
        <v>10</v>
      </c>
      <c r="C7195" s="5" t="str">
        <f t="shared" si="951"/>
        <v>Oct 2013</v>
      </c>
      <c r="D7195" s="5" t="s">
        <v>9</v>
      </c>
      <c r="E7195" s="7">
        <v>9.6300000000000008</v>
      </c>
      <c r="F7195" s="6">
        <v>1346044.5</v>
      </c>
      <c r="G7195" s="6">
        <v>129578.05</v>
      </c>
    </row>
    <row r="7196" spans="1:10" hidden="1" x14ac:dyDescent="0.2">
      <c r="A7196" s="5">
        <v>2013</v>
      </c>
      <c r="B7196" s="5">
        <v>10</v>
      </c>
      <c r="C7196" s="5" t="str">
        <f t="shared" si="951"/>
        <v>Oct 2013</v>
      </c>
      <c r="D7196" s="5" t="s">
        <v>57</v>
      </c>
      <c r="E7196" s="7">
        <v>12.01</v>
      </c>
      <c r="F7196" s="6">
        <v>2062976.1</v>
      </c>
      <c r="G7196" s="6">
        <v>247732.42</v>
      </c>
    </row>
    <row r="7197" spans="1:10" x14ac:dyDescent="0.2">
      <c r="A7197" s="5">
        <v>2013</v>
      </c>
      <c r="B7197" s="5">
        <v>10</v>
      </c>
      <c r="C7197" s="5" t="str">
        <f t="shared" si="951"/>
        <v>Oct 2013</v>
      </c>
      <c r="D7197" s="5" t="s">
        <v>10</v>
      </c>
      <c r="E7197" s="7">
        <v>16.190000000000001</v>
      </c>
      <c r="F7197" s="6">
        <v>7022479.2999999998</v>
      </c>
      <c r="G7197" s="6">
        <v>1136976.1000000001</v>
      </c>
      <c r="H7197" s="1">
        <f t="shared" ref="H7197" si="955">(E7809-E7197)/E7809</f>
        <v>-0.1385372714486639</v>
      </c>
      <c r="I7197" s="1">
        <f t="shared" ref="I7197" si="956">(F7809-F7197)/F7809</f>
        <v>0.14263722514711952</v>
      </c>
      <c r="J7197" s="9">
        <f t="shared" ref="J7197" si="957">H7197/I7197</f>
        <v>-0.97125607502370559</v>
      </c>
    </row>
    <row r="7198" spans="1:10" hidden="1" x14ac:dyDescent="0.2">
      <c r="A7198" s="5">
        <v>2013</v>
      </c>
      <c r="B7198" s="5">
        <v>10</v>
      </c>
      <c r="C7198" s="5" t="str">
        <f t="shared" si="951"/>
        <v>Oct 2013</v>
      </c>
      <c r="D7198" s="5" t="s">
        <v>11</v>
      </c>
      <c r="E7198" s="7">
        <v>11.84</v>
      </c>
      <c r="F7198" s="6">
        <v>1377140.2</v>
      </c>
      <c r="G7198" s="6">
        <v>162987.34</v>
      </c>
    </row>
    <row r="7199" spans="1:10" hidden="1" x14ac:dyDescent="0.2">
      <c r="A7199" s="5">
        <v>2013</v>
      </c>
      <c r="B7199" s="5">
        <v>10</v>
      </c>
      <c r="C7199" s="5" t="str">
        <f t="shared" si="951"/>
        <v>Oct 2013</v>
      </c>
      <c r="D7199" s="5" t="s">
        <v>12</v>
      </c>
      <c r="E7199" s="7">
        <v>18.57</v>
      </c>
      <c r="F7199" s="6">
        <v>817936.22</v>
      </c>
      <c r="G7199" s="6">
        <v>151871.42000000001</v>
      </c>
    </row>
    <row r="7200" spans="1:10" hidden="1" x14ac:dyDescent="0.2">
      <c r="A7200" s="5">
        <v>2013</v>
      </c>
      <c r="B7200" s="5">
        <v>10</v>
      </c>
      <c r="C7200" s="5" t="str">
        <f t="shared" si="951"/>
        <v>Oct 2013</v>
      </c>
      <c r="D7200" s="5" t="s">
        <v>14</v>
      </c>
      <c r="E7200" s="7">
        <v>13.07</v>
      </c>
      <c r="F7200" s="6">
        <v>125177.08</v>
      </c>
      <c r="G7200" s="6">
        <v>16354.93</v>
      </c>
    </row>
    <row r="7201" spans="1:7" hidden="1" x14ac:dyDescent="0.2">
      <c r="A7201" s="5">
        <v>2013</v>
      </c>
      <c r="B7201" s="5">
        <v>10</v>
      </c>
      <c r="C7201" s="5" t="str">
        <f t="shared" si="951"/>
        <v>Oct 2013</v>
      </c>
      <c r="D7201" s="5" t="s">
        <v>13</v>
      </c>
      <c r="E7201" s="7">
        <v>13.98</v>
      </c>
      <c r="F7201" s="6">
        <v>267297.62</v>
      </c>
      <c r="G7201" s="6">
        <v>37359.730000000003</v>
      </c>
    </row>
    <row r="7202" spans="1:7" hidden="1" x14ac:dyDescent="0.2">
      <c r="A7202" s="5">
        <v>2013</v>
      </c>
      <c r="B7202" s="5">
        <v>10</v>
      </c>
      <c r="C7202" s="5" t="str">
        <f t="shared" si="951"/>
        <v>Oct 2013</v>
      </c>
      <c r="D7202" s="5" t="s">
        <v>15</v>
      </c>
      <c r="E7202" s="7">
        <v>11.25</v>
      </c>
      <c r="F7202" s="6">
        <v>9910400.8000000007</v>
      </c>
      <c r="G7202" s="6">
        <v>1114660.2</v>
      </c>
    </row>
    <row r="7203" spans="1:7" hidden="1" x14ac:dyDescent="0.2">
      <c r="A7203" s="5">
        <v>2013</v>
      </c>
      <c r="B7203" s="5">
        <v>10</v>
      </c>
      <c r="C7203" s="5" t="str">
        <f t="shared" si="951"/>
        <v>Oct 2013</v>
      </c>
      <c r="D7203" s="5" t="s">
        <v>16</v>
      </c>
      <c r="E7203" s="7">
        <v>11.24</v>
      </c>
      <c r="F7203" s="6">
        <v>3719501</v>
      </c>
      <c r="G7203" s="6">
        <v>418173.45</v>
      </c>
    </row>
    <row r="7204" spans="1:7" hidden="1" x14ac:dyDescent="0.2">
      <c r="A7204" s="5">
        <v>2013</v>
      </c>
      <c r="B7204" s="5">
        <v>10</v>
      </c>
      <c r="C7204" s="5" t="str">
        <f t="shared" si="951"/>
        <v>Oct 2013</v>
      </c>
      <c r="D7204" s="5" t="s">
        <v>17</v>
      </c>
      <c r="E7204" s="7">
        <v>37.270000000000003</v>
      </c>
      <c r="F7204" s="6">
        <v>223609.91</v>
      </c>
      <c r="G7204" s="6">
        <v>83335.42</v>
      </c>
    </row>
    <row r="7205" spans="1:7" hidden="1" x14ac:dyDescent="0.2">
      <c r="A7205" s="5">
        <v>2013</v>
      </c>
      <c r="B7205" s="5">
        <v>10</v>
      </c>
      <c r="C7205" s="5" t="str">
        <f t="shared" si="951"/>
        <v>Oct 2013</v>
      </c>
      <c r="D7205" s="5" t="s">
        <v>21</v>
      </c>
      <c r="E7205" s="7">
        <v>11.58</v>
      </c>
      <c r="F7205" s="6">
        <v>948980.96</v>
      </c>
      <c r="G7205" s="6">
        <v>109912.69</v>
      </c>
    </row>
    <row r="7206" spans="1:7" hidden="1" x14ac:dyDescent="0.2">
      <c r="A7206" s="5">
        <v>2013</v>
      </c>
      <c r="B7206" s="5">
        <v>10</v>
      </c>
      <c r="C7206" s="5" t="str">
        <f t="shared" si="951"/>
        <v>Oct 2013</v>
      </c>
      <c r="D7206" s="5" t="s">
        <v>18</v>
      </c>
      <c r="E7206" s="7">
        <v>9.89</v>
      </c>
      <c r="F7206" s="6">
        <v>590239.63</v>
      </c>
      <c r="G7206" s="6">
        <v>58371.96</v>
      </c>
    </row>
    <row r="7207" spans="1:7" hidden="1" x14ac:dyDescent="0.2">
      <c r="A7207" s="5">
        <v>2013</v>
      </c>
      <c r="B7207" s="5">
        <v>10</v>
      </c>
      <c r="C7207" s="5" t="str">
        <f t="shared" si="951"/>
        <v>Oct 2013</v>
      </c>
      <c r="D7207" s="5" t="s">
        <v>19</v>
      </c>
      <c r="E7207" s="7">
        <v>11.22</v>
      </c>
      <c r="F7207" s="6">
        <v>3119075.1</v>
      </c>
      <c r="G7207" s="6">
        <v>349967.49</v>
      </c>
    </row>
    <row r="7208" spans="1:7" hidden="1" x14ac:dyDescent="0.2">
      <c r="A7208" s="5">
        <v>2013</v>
      </c>
      <c r="B7208" s="5">
        <v>10</v>
      </c>
      <c r="C7208" s="5" t="str">
        <f t="shared" si="951"/>
        <v>Oct 2013</v>
      </c>
      <c r="D7208" s="5" t="s">
        <v>20</v>
      </c>
      <c r="E7208" s="7">
        <v>11.69</v>
      </c>
      <c r="F7208" s="6">
        <v>2220420.7000000002</v>
      </c>
      <c r="G7208" s="6">
        <v>259617.23</v>
      </c>
    </row>
    <row r="7209" spans="1:7" hidden="1" x14ac:dyDescent="0.2">
      <c r="A7209" s="5">
        <v>2013</v>
      </c>
      <c r="B7209" s="5">
        <v>10</v>
      </c>
      <c r="C7209" s="5" t="str">
        <f t="shared" si="951"/>
        <v>Oct 2013</v>
      </c>
      <c r="D7209" s="5" t="s">
        <v>22</v>
      </c>
      <c r="E7209" s="7">
        <v>11.72</v>
      </c>
      <c r="F7209" s="6">
        <v>871182.22</v>
      </c>
      <c r="G7209" s="6">
        <v>102077.17</v>
      </c>
    </row>
    <row r="7210" spans="1:7" hidden="1" x14ac:dyDescent="0.2">
      <c r="A7210" s="5">
        <v>2013</v>
      </c>
      <c r="B7210" s="5">
        <v>10</v>
      </c>
      <c r="C7210" s="5" t="str">
        <f t="shared" si="951"/>
        <v>Oct 2013</v>
      </c>
      <c r="D7210" s="5" t="s">
        <v>23</v>
      </c>
      <c r="E7210" s="7">
        <v>9.92</v>
      </c>
      <c r="F7210" s="6">
        <v>1705562.2</v>
      </c>
      <c r="G7210" s="6">
        <v>169160.23</v>
      </c>
    </row>
    <row r="7211" spans="1:7" hidden="1" x14ac:dyDescent="0.2">
      <c r="A7211" s="5">
        <v>2013</v>
      </c>
      <c r="B7211" s="5">
        <v>10</v>
      </c>
      <c r="C7211" s="5" t="str">
        <f t="shared" si="951"/>
        <v>Oct 2013</v>
      </c>
      <c r="D7211" s="5" t="s">
        <v>24</v>
      </c>
      <c r="E7211" s="7">
        <v>9.68</v>
      </c>
      <c r="F7211" s="6">
        <v>2596071.1</v>
      </c>
      <c r="G7211" s="6">
        <v>251303.99</v>
      </c>
    </row>
    <row r="7212" spans="1:7" hidden="1" x14ac:dyDescent="0.2">
      <c r="A7212" s="5">
        <v>2013</v>
      </c>
      <c r="B7212" s="5">
        <v>10</v>
      </c>
      <c r="C7212" s="5" t="str">
        <f t="shared" si="951"/>
        <v>Oct 2013</v>
      </c>
      <c r="D7212" s="5" t="s">
        <v>27</v>
      </c>
      <c r="E7212" s="7">
        <v>15.74</v>
      </c>
      <c r="F7212" s="6">
        <v>1408170.4</v>
      </c>
      <c r="G7212" s="6">
        <v>221611.03</v>
      </c>
    </row>
    <row r="7213" spans="1:7" hidden="1" x14ac:dyDescent="0.2">
      <c r="A7213" s="5">
        <v>2013</v>
      </c>
      <c r="B7213" s="5">
        <v>10</v>
      </c>
      <c r="C7213" s="5" t="str">
        <f t="shared" si="951"/>
        <v>Oct 2013</v>
      </c>
      <c r="D7213" s="5" t="s">
        <v>26</v>
      </c>
      <c r="E7213" s="7">
        <v>13.69</v>
      </c>
      <c r="F7213" s="6">
        <v>1812812.3</v>
      </c>
      <c r="G7213" s="6">
        <v>248121.93</v>
      </c>
    </row>
    <row r="7214" spans="1:7" hidden="1" x14ac:dyDescent="0.2">
      <c r="A7214" s="5">
        <v>2013</v>
      </c>
      <c r="B7214" s="5">
        <v>10</v>
      </c>
      <c r="C7214" s="5" t="str">
        <f t="shared" si="951"/>
        <v>Oct 2013</v>
      </c>
      <c r="D7214" s="5" t="s">
        <v>25</v>
      </c>
      <c r="E7214" s="7">
        <v>14.45</v>
      </c>
      <c r="F7214" s="6">
        <v>359575.39</v>
      </c>
      <c r="G7214" s="6">
        <v>51972.77</v>
      </c>
    </row>
    <row r="7215" spans="1:7" hidden="1" x14ac:dyDescent="0.2">
      <c r="A7215" s="5">
        <v>2013</v>
      </c>
      <c r="B7215" s="5">
        <v>10</v>
      </c>
      <c r="C7215" s="5" t="str">
        <f t="shared" si="951"/>
        <v>Oct 2013</v>
      </c>
      <c r="D7215" s="5" t="s">
        <v>28</v>
      </c>
      <c r="E7215" s="7">
        <v>14.99</v>
      </c>
      <c r="F7215" s="6">
        <v>2362126.2999999998</v>
      </c>
      <c r="G7215" s="6">
        <v>354113.69</v>
      </c>
    </row>
    <row r="7216" spans="1:7" hidden="1" x14ac:dyDescent="0.2">
      <c r="A7216" s="5">
        <v>2013</v>
      </c>
      <c r="B7216" s="5">
        <v>10</v>
      </c>
      <c r="C7216" s="5" t="str">
        <f t="shared" si="951"/>
        <v>Oct 2013</v>
      </c>
      <c r="D7216" s="5" t="s">
        <v>29</v>
      </c>
      <c r="E7216" s="7">
        <v>12.07</v>
      </c>
      <c r="F7216" s="6">
        <v>1557814.1</v>
      </c>
      <c r="G7216" s="6">
        <v>188092.99</v>
      </c>
    </row>
    <row r="7217" spans="1:7" hidden="1" x14ac:dyDescent="0.2">
      <c r="A7217" s="5">
        <v>2013</v>
      </c>
      <c r="B7217" s="5">
        <v>10</v>
      </c>
      <c r="C7217" s="5" t="str">
        <f t="shared" si="951"/>
        <v>Oct 2013</v>
      </c>
      <c r="D7217" s="5" t="s">
        <v>31</v>
      </c>
      <c r="E7217" s="7">
        <v>10.23</v>
      </c>
      <c r="F7217" s="6">
        <v>2244373.4</v>
      </c>
      <c r="G7217" s="6">
        <v>229607.21</v>
      </c>
    </row>
    <row r="7218" spans="1:7" hidden="1" x14ac:dyDescent="0.2">
      <c r="A7218" s="5">
        <v>2013</v>
      </c>
      <c r="B7218" s="5">
        <v>10</v>
      </c>
      <c r="C7218" s="5" t="str">
        <f t="shared" si="951"/>
        <v>Oct 2013</v>
      </c>
      <c r="D7218" s="5" t="s">
        <v>30</v>
      </c>
      <c r="E7218" s="7">
        <v>10.93</v>
      </c>
      <c r="F7218" s="6">
        <v>1455460.6</v>
      </c>
      <c r="G7218" s="6">
        <v>159129.32999999999</v>
      </c>
    </row>
    <row r="7219" spans="1:7" hidden="1" x14ac:dyDescent="0.2">
      <c r="A7219" s="5">
        <v>2013</v>
      </c>
      <c r="B7219" s="5">
        <v>10</v>
      </c>
      <c r="C7219" s="5" t="str">
        <f t="shared" si="951"/>
        <v>Oct 2013</v>
      </c>
      <c r="D7219" s="5" t="s">
        <v>32</v>
      </c>
      <c r="E7219" s="7">
        <v>10.65</v>
      </c>
      <c r="F7219" s="6">
        <v>350451.56</v>
      </c>
      <c r="G7219" s="6">
        <v>37316.71</v>
      </c>
    </row>
    <row r="7220" spans="1:7" hidden="1" x14ac:dyDescent="0.2">
      <c r="A7220" s="5">
        <v>2013</v>
      </c>
      <c r="B7220" s="5">
        <v>10</v>
      </c>
      <c r="C7220" s="5" t="str">
        <f t="shared" si="951"/>
        <v>Oct 2013</v>
      </c>
      <c r="D7220" s="5" t="s">
        <v>39</v>
      </c>
      <c r="E7220" s="7">
        <v>11.86</v>
      </c>
      <c r="F7220" s="6">
        <v>3524756.3</v>
      </c>
      <c r="G7220" s="6">
        <v>417925.21</v>
      </c>
    </row>
    <row r="7221" spans="1:7" hidden="1" x14ac:dyDescent="0.2">
      <c r="A7221" s="5">
        <v>2013</v>
      </c>
      <c r="B7221" s="5">
        <v>10</v>
      </c>
      <c r="C7221" s="5" t="str">
        <f t="shared" si="951"/>
        <v>Oct 2013</v>
      </c>
      <c r="D7221" s="5" t="s">
        <v>40</v>
      </c>
      <c r="E7221" s="7">
        <v>9.7200000000000006</v>
      </c>
      <c r="F7221" s="6">
        <v>322041.59999999998</v>
      </c>
      <c r="G7221" s="6">
        <v>31317</v>
      </c>
    </row>
    <row r="7222" spans="1:7" hidden="1" x14ac:dyDescent="0.2">
      <c r="A7222" s="5">
        <v>2013</v>
      </c>
      <c r="B7222" s="5">
        <v>10</v>
      </c>
      <c r="C7222" s="5" t="str">
        <f t="shared" si="951"/>
        <v>Oct 2013</v>
      </c>
      <c r="D7222" s="5" t="s">
        <v>33</v>
      </c>
      <c r="E7222" s="7">
        <v>10.48</v>
      </c>
      <c r="F7222" s="6">
        <v>665719.76</v>
      </c>
      <c r="G7222" s="6">
        <v>69736.47</v>
      </c>
    </row>
    <row r="7223" spans="1:7" hidden="1" x14ac:dyDescent="0.2">
      <c r="A7223" s="5">
        <v>2013</v>
      </c>
      <c r="B7223" s="5">
        <v>10</v>
      </c>
      <c r="C7223" s="5" t="str">
        <f t="shared" si="951"/>
        <v>Oct 2013</v>
      </c>
      <c r="D7223" s="5" t="s">
        <v>35</v>
      </c>
      <c r="E7223" s="7">
        <v>16.75</v>
      </c>
      <c r="F7223" s="6">
        <v>306161.78999999998</v>
      </c>
      <c r="G7223" s="6">
        <v>51270.27</v>
      </c>
    </row>
    <row r="7224" spans="1:7" hidden="1" x14ac:dyDescent="0.2">
      <c r="A7224" s="5">
        <v>2013</v>
      </c>
      <c r="B7224" s="5">
        <v>10</v>
      </c>
      <c r="C7224" s="5" t="str">
        <f t="shared" si="951"/>
        <v>Oct 2013</v>
      </c>
      <c r="D7224" s="5" t="s">
        <v>36</v>
      </c>
      <c r="E7224" s="7">
        <v>15.56</v>
      </c>
      <c r="F7224" s="6">
        <v>1875252.4</v>
      </c>
      <c r="G7224" s="6">
        <v>291819.43</v>
      </c>
    </row>
    <row r="7225" spans="1:7" hidden="1" x14ac:dyDescent="0.2">
      <c r="A7225" s="5">
        <v>2013</v>
      </c>
      <c r="B7225" s="5">
        <v>10</v>
      </c>
      <c r="C7225" s="5" t="str">
        <f t="shared" si="951"/>
        <v>Oct 2013</v>
      </c>
      <c r="D7225" s="5" t="s">
        <v>37</v>
      </c>
      <c r="E7225" s="7">
        <v>11.65</v>
      </c>
      <c r="F7225" s="6">
        <v>468971.88</v>
      </c>
      <c r="G7225" s="6">
        <v>54644.3</v>
      </c>
    </row>
    <row r="7226" spans="1:7" hidden="1" x14ac:dyDescent="0.2">
      <c r="A7226" s="5">
        <v>2013</v>
      </c>
      <c r="B7226" s="5">
        <v>10</v>
      </c>
      <c r="C7226" s="5" t="str">
        <f t="shared" si="951"/>
        <v>Oct 2013</v>
      </c>
      <c r="D7226" s="5" t="s">
        <v>34</v>
      </c>
      <c r="E7226" s="7">
        <v>12.99</v>
      </c>
      <c r="F7226" s="6">
        <v>660926.53</v>
      </c>
      <c r="G7226" s="6">
        <v>85858.33</v>
      </c>
    </row>
    <row r="7227" spans="1:7" hidden="1" x14ac:dyDescent="0.2">
      <c r="A7227" s="5">
        <v>2013</v>
      </c>
      <c r="B7227" s="5">
        <v>10</v>
      </c>
      <c r="C7227" s="5" t="str">
        <f t="shared" ref="C7227:C7290" si="958">TEXT(DATE($A7227, $B7227, 1), "mmm yyyy")</f>
        <v>Oct 2013</v>
      </c>
      <c r="D7227" s="5" t="s">
        <v>38</v>
      </c>
      <c r="E7227" s="7">
        <v>18.88</v>
      </c>
      <c r="F7227" s="6">
        <v>3573594.8</v>
      </c>
      <c r="G7227" s="6">
        <v>674722.51</v>
      </c>
    </row>
    <row r="7228" spans="1:7" hidden="1" x14ac:dyDescent="0.2">
      <c r="A7228" s="5">
        <v>2013</v>
      </c>
      <c r="B7228" s="5">
        <v>10</v>
      </c>
      <c r="C7228" s="5" t="str">
        <f t="shared" si="958"/>
        <v>Oct 2013</v>
      </c>
      <c r="D7228" s="5" t="s">
        <v>41</v>
      </c>
      <c r="E7228" s="7">
        <v>12.09</v>
      </c>
      <c r="F7228" s="6">
        <v>3471387.5</v>
      </c>
      <c r="G7228" s="6">
        <v>419658.56</v>
      </c>
    </row>
    <row r="7229" spans="1:7" hidden="1" x14ac:dyDescent="0.2">
      <c r="A7229" s="5">
        <v>2013</v>
      </c>
      <c r="B7229" s="5">
        <v>10</v>
      </c>
      <c r="C7229" s="5" t="str">
        <f t="shared" si="958"/>
        <v>Oct 2013</v>
      </c>
      <c r="D7229" s="5" t="s">
        <v>42</v>
      </c>
      <c r="E7229" s="7">
        <v>10.64</v>
      </c>
      <c r="F7229" s="6">
        <v>1506556.8</v>
      </c>
      <c r="G7229" s="6">
        <v>160339.35999999999</v>
      </c>
    </row>
    <row r="7230" spans="1:7" hidden="1" x14ac:dyDescent="0.2">
      <c r="A7230" s="5">
        <v>2013</v>
      </c>
      <c r="B7230" s="5">
        <v>10</v>
      </c>
      <c r="C7230" s="5" t="str">
        <f t="shared" si="958"/>
        <v>Oct 2013</v>
      </c>
      <c r="D7230" s="5" t="s">
        <v>43</v>
      </c>
      <c r="E7230" s="7">
        <v>10.1</v>
      </c>
      <c r="F7230" s="6">
        <v>1448009.1</v>
      </c>
      <c r="G7230" s="6">
        <v>146199.66</v>
      </c>
    </row>
    <row r="7231" spans="1:7" hidden="1" x14ac:dyDescent="0.2">
      <c r="A7231" s="5">
        <v>2013</v>
      </c>
      <c r="B7231" s="5">
        <v>10</v>
      </c>
      <c r="C7231" s="5" t="str">
        <f t="shared" si="958"/>
        <v>Oct 2013</v>
      </c>
      <c r="D7231" s="5" t="s">
        <v>44</v>
      </c>
      <c r="E7231" s="7">
        <v>13.11</v>
      </c>
      <c r="F7231" s="6">
        <v>3583689.5</v>
      </c>
      <c r="G7231" s="6">
        <v>469879.75</v>
      </c>
    </row>
    <row r="7232" spans="1:7" hidden="1" x14ac:dyDescent="0.2">
      <c r="A7232" s="5">
        <v>2013</v>
      </c>
      <c r="B7232" s="5">
        <v>10</v>
      </c>
      <c r="C7232" s="5" t="str">
        <f t="shared" si="958"/>
        <v>Oct 2013</v>
      </c>
      <c r="D7232" s="5" t="s">
        <v>45</v>
      </c>
      <c r="E7232" s="7">
        <v>14.26</v>
      </c>
      <c r="F7232" s="6">
        <v>220075.43</v>
      </c>
      <c r="G7232" s="6">
        <v>31383.53</v>
      </c>
    </row>
    <row r="7233" spans="1:10" hidden="1" x14ac:dyDescent="0.2">
      <c r="A7233" s="5">
        <v>2013</v>
      </c>
      <c r="B7233" s="5">
        <v>10</v>
      </c>
      <c r="C7233" s="5" t="str">
        <f t="shared" si="958"/>
        <v>Oct 2013</v>
      </c>
      <c r="D7233" s="5" t="s">
        <v>46</v>
      </c>
      <c r="E7233" s="7">
        <v>12.44</v>
      </c>
      <c r="F7233" s="6">
        <v>1895224.5</v>
      </c>
      <c r="G7233" s="6">
        <v>235763.35</v>
      </c>
    </row>
    <row r="7234" spans="1:10" hidden="1" x14ac:dyDescent="0.2">
      <c r="A7234" s="5">
        <v>2013</v>
      </c>
      <c r="B7234" s="5">
        <v>10</v>
      </c>
      <c r="C7234" s="5" t="str">
        <f t="shared" si="958"/>
        <v>Oct 2013</v>
      </c>
      <c r="D7234" s="5" t="s">
        <v>47</v>
      </c>
      <c r="E7234" s="7">
        <v>10.89</v>
      </c>
      <c r="F7234" s="6">
        <v>318918.62</v>
      </c>
      <c r="G7234" s="6">
        <v>34723.19</v>
      </c>
    </row>
    <row r="7235" spans="1:10" hidden="1" x14ac:dyDescent="0.2">
      <c r="A7235" s="5">
        <v>2013</v>
      </c>
      <c r="B7235" s="5">
        <v>10</v>
      </c>
      <c r="C7235" s="5" t="str">
        <f t="shared" si="958"/>
        <v>Oct 2013</v>
      </c>
      <c r="D7235" s="5" t="s">
        <v>48</v>
      </c>
      <c r="E7235" s="7">
        <v>9.8699999999999992</v>
      </c>
      <c r="F7235" s="6">
        <v>2769730</v>
      </c>
      <c r="G7235" s="6">
        <v>273292.14</v>
      </c>
    </row>
    <row r="7236" spans="1:10" x14ac:dyDescent="0.2">
      <c r="A7236" s="5">
        <v>2013</v>
      </c>
      <c r="B7236" s="5">
        <v>10</v>
      </c>
      <c r="C7236" s="5" t="str">
        <f t="shared" si="958"/>
        <v>Oct 2013</v>
      </c>
      <c r="D7236" s="5" t="s">
        <v>49</v>
      </c>
      <c r="E7236" s="7">
        <v>11.68</v>
      </c>
      <c r="F7236" s="6">
        <v>10925087</v>
      </c>
      <c r="G7236" s="6">
        <v>1276585.2</v>
      </c>
      <c r="H7236" s="1">
        <f t="shared" ref="H7236" si="959">(E7848-E7236)/E7848</f>
        <v>-4.6594982078853008E-2</v>
      </c>
      <c r="I7236" s="1">
        <f t="shared" ref="I7236" si="960">(F7848-F7236)/F7848</f>
        <v>-6.9422540898356727E-2</v>
      </c>
      <c r="J7236" s="9">
        <f t="shared" ref="J7236" si="961">H7236/I7236</f>
        <v>0.67117943935635949</v>
      </c>
    </row>
    <row r="7237" spans="1:10" hidden="1" x14ac:dyDescent="0.2">
      <c r="A7237" s="5">
        <v>2013</v>
      </c>
      <c r="B7237" s="5">
        <v>10</v>
      </c>
      <c r="C7237" s="5" t="str">
        <f t="shared" si="958"/>
        <v>Oct 2013</v>
      </c>
      <c r="D7237" s="5" t="s">
        <v>50</v>
      </c>
      <c r="E7237" s="7">
        <v>10.09</v>
      </c>
      <c r="F7237" s="6">
        <v>659401.31000000006</v>
      </c>
      <c r="G7237" s="6">
        <v>66564.42</v>
      </c>
    </row>
    <row r="7238" spans="1:10" hidden="1" x14ac:dyDescent="0.2">
      <c r="A7238" s="5">
        <v>2013</v>
      </c>
      <c r="B7238" s="5">
        <v>10</v>
      </c>
      <c r="C7238" s="5" t="str">
        <f t="shared" si="958"/>
        <v>Oct 2013</v>
      </c>
      <c r="D7238" s="5" t="s">
        <v>52</v>
      </c>
      <c r="E7238" s="7">
        <v>11.12</v>
      </c>
      <c r="F7238" s="6">
        <v>2842865.5</v>
      </c>
      <c r="G7238" s="6">
        <v>316164.52</v>
      </c>
    </row>
    <row r="7239" spans="1:10" hidden="1" x14ac:dyDescent="0.2">
      <c r="A7239" s="5">
        <v>2013</v>
      </c>
      <c r="B7239" s="5">
        <v>10</v>
      </c>
      <c r="C7239" s="5" t="str">
        <f t="shared" si="958"/>
        <v>Oct 2013</v>
      </c>
      <c r="D7239" s="5" t="s">
        <v>51</v>
      </c>
      <c r="E7239" s="7">
        <v>17.64</v>
      </c>
      <c r="F7239" s="6">
        <v>154836.60999999999</v>
      </c>
      <c r="G7239" s="6">
        <v>27310.31</v>
      </c>
    </row>
    <row r="7240" spans="1:10" hidden="1" x14ac:dyDescent="0.2">
      <c r="A7240" s="5">
        <v>2013</v>
      </c>
      <c r="B7240" s="5">
        <v>10</v>
      </c>
      <c r="C7240" s="5" t="str">
        <f t="shared" si="958"/>
        <v>Oct 2013</v>
      </c>
      <c r="D7240" s="5" t="s">
        <v>54</v>
      </c>
      <c r="E7240" s="7">
        <v>8.84</v>
      </c>
      <c r="F7240" s="6">
        <v>2470775.4</v>
      </c>
      <c r="G7240" s="6">
        <v>218338.35</v>
      </c>
    </row>
    <row r="7241" spans="1:10" hidden="1" x14ac:dyDescent="0.2">
      <c r="A7241" s="5">
        <v>2013</v>
      </c>
      <c r="B7241" s="5">
        <v>10</v>
      </c>
      <c r="C7241" s="5" t="str">
        <f t="shared" si="958"/>
        <v>Oct 2013</v>
      </c>
      <c r="D7241" s="5" t="s">
        <v>55</v>
      </c>
      <c r="E7241" s="7">
        <v>13.76</v>
      </c>
      <c r="F7241" s="6">
        <v>1528193.8</v>
      </c>
      <c r="G7241" s="6">
        <v>210311.42</v>
      </c>
    </row>
    <row r="7242" spans="1:10" hidden="1" x14ac:dyDescent="0.2">
      <c r="A7242" s="5">
        <v>2013</v>
      </c>
      <c r="B7242" s="5">
        <v>10</v>
      </c>
      <c r="C7242" s="5" t="str">
        <f t="shared" si="958"/>
        <v>Oct 2013</v>
      </c>
      <c r="D7242" s="5" t="s">
        <v>53</v>
      </c>
      <c r="E7242" s="7">
        <v>9.6</v>
      </c>
      <c r="F7242" s="6">
        <v>724768.6</v>
      </c>
      <c r="G7242" s="6">
        <v>69563.73</v>
      </c>
    </row>
    <row r="7243" spans="1:10" hidden="1" x14ac:dyDescent="0.2">
      <c r="A7243" s="5">
        <v>2013</v>
      </c>
      <c r="B7243" s="5">
        <v>10</v>
      </c>
      <c r="C7243" s="5" t="str">
        <f t="shared" si="958"/>
        <v>Oct 2013</v>
      </c>
      <c r="D7243" s="5" t="s">
        <v>56</v>
      </c>
      <c r="E7243" s="7">
        <v>10.56</v>
      </c>
      <c r="F7243" s="6">
        <v>200513.23</v>
      </c>
      <c r="G7243" s="6">
        <v>21172.63</v>
      </c>
    </row>
    <row r="7244" spans="1:10" hidden="1" x14ac:dyDescent="0.2">
      <c r="A7244" s="5">
        <v>2013</v>
      </c>
      <c r="B7244" s="5">
        <v>9</v>
      </c>
      <c r="C7244" s="5" t="str">
        <f t="shared" si="958"/>
        <v>Sep 2013</v>
      </c>
      <c r="D7244" s="5" t="s">
        <v>7</v>
      </c>
      <c r="E7244" s="7">
        <v>18.399999999999999</v>
      </c>
      <c r="F7244" s="6">
        <v>147888.85999999999</v>
      </c>
      <c r="G7244" s="6">
        <v>27216.89</v>
      </c>
    </row>
    <row r="7245" spans="1:10" hidden="1" x14ac:dyDescent="0.2">
      <c r="A7245" s="5">
        <v>2013</v>
      </c>
      <c r="B7245" s="5">
        <v>9</v>
      </c>
      <c r="C7245" s="5" t="str">
        <f t="shared" si="958"/>
        <v>Sep 2013</v>
      </c>
      <c r="D7245" s="5" t="s">
        <v>8</v>
      </c>
      <c r="E7245" s="7">
        <v>11.73</v>
      </c>
      <c r="F7245" s="6">
        <v>2875255.7</v>
      </c>
      <c r="G7245" s="6">
        <v>337353.21</v>
      </c>
      <c r="H7245" s="1">
        <f>(E7857-E7245)/E7857</f>
        <v>2.5510204081632109E-3</v>
      </c>
      <c r="I7245" s="1">
        <f>(F7857-F7245)/F7857</f>
        <v>-5.5822019293936445E-2</v>
      </c>
      <c r="J7245" s="9">
        <f>H7245/I7245</f>
        <v>-4.56991782173009E-2</v>
      </c>
    </row>
    <row r="7246" spans="1:10" hidden="1" x14ac:dyDescent="0.2">
      <c r="A7246" s="5">
        <v>2013</v>
      </c>
      <c r="B7246" s="5">
        <v>9</v>
      </c>
      <c r="C7246" s="5" t="str">
        <f t="shared" si="958"/>
        <v>Sep 2013</v>
      </c>
      <c r="D7246" s="5" t="s">
        <v>9</v>
      </c>
      <c r="E7246" s="7">
        <v>10.08</v>
      </c>
      <c r="F7246" s="6">
        <v>1770094.5</v>
      </c>
      <c r="G7246" s="6">
        <v>178473.41</v>
      </c>
    </row>
    <row r="7247" spans="1:10" hidden="1" x14ac:dyDescent="0.2">
      <c r="A7247" s="5">
        <v>2013</v>
      </c>
      <c r="B7247" s="5">
        <v>9</v>
      </c>
      <c r="C7247" s="5" t="str">
        <f t="shared" si="958"/>
        <v>Sep 2013</v>
      </c>
      <c r="D7247" s="5" t="s">
        <v>57</v>
      </c>
      <c r="E7247" s="7">
        <v>12.17</v>
      </c>
      <c r="F7247" s="6">
        <v>3338685</v>
      </c>
      <c r="G7247" s="6">
        <v>406477.2</v>
      </c>
    </row>
    <row r="7248" spans="1:10" x14ac:dyDescent="0.2">
      <c r="A7248" s="5">
        <v>2013</v>
      </c>
      <c r="B7248" s="5">
        <v>9</v>
      </c>
      <c r="C7248" s="5" t="str">
        <f t="shared" si="958"/>
        <v>Sep 2013</v>
      </c>
      <c r="D7248" s="5" t="s">
        <v>10</v>
      </c>
      <c r="E7248" s="7">
        <v>16.989999999999998</v>
      </c>
      <c r="F7248" s="6">
        <v>8952035</v>
      </c>
      <c r="G7248" s="6">
        <v>1520608.8</v>
      </c>
      <c r="H7248" s="1">
        <f t="shared" ref="H7248" si="962">(E7860-E7248)/E7860</f>
        <v>-1.0107015457788237E-2</v>
      </c>
      <c r="I7248" s="1">
        <f t="shared" ref="I7248" si="963">(F7860-F7248)/F7860</f>
        <v>-7.104718006156455E-3</v>
      </c>
      <c r="J7248" s="9">
        <f t="shared" ref="J7248" si="964">H7248/I7248</f>
        <v>1.4225779895880737</v>
      </c>
    </row>
    <row r="7249" spans="1:7" hidden="1" x14ac:dyDescent="0.2">
      <c r="A7249" s="5">
        <v>2013</v>
      </c>
      <c r="B7249" s="5">
        <v>9</v>
      </c>
      <c r="C7249" s="5" t="str">
        <f t="shared" si="958"/>
        <v>Sep 2013</v>
      </c>
      <c r="D7249" s="5" t="s">
        <v>11</v>
      </c>
      <c r="E7249" s="7">
        <v>12.65</v>
      </c>
      <c r="F7249" s="6">
        <v>1580152.3</v>
      </c>
      <c r="G7249" s="6">
        <v>199950.83</v>
      </c>
    </row>
    <row r="7250" spans="1:7" hidden="1" x14ac:dyDescent="0.2">
      <c r="A7250" s="5">
        <v>2013</v>
      </c>
      <c r="B7250" s="5">
        <v>9</v>
      </c>
      <c r="C7250" s="5" t="str">
        <f t="shared" si="958"/>
        <v>Sep 2013</v>
      </c>
      <c r="D7250" s="5" t="s">
        <v>12</v>
      </c>
      <c r="E7250" s="7">
        <v>17.89</v>
      </c>
      <c r="F7250" s="6">
        <v>1055261.5</v>
      </c>
      <c r="G7250" s="6">
        <v>188835.62</v>
      </c>
    </row>
    <row r="7251" spans="1:7" hidden="1" x14ac:dyDescent="0.2">
      <c r="A7251" s="5">
        <v>2013</v>
      </c>
      <c r="B7251" s="5">
        <v>9</v>
      </c>
      <c r="C7251" s="5" t="str">
        <f t="shared" si="958"/>
        <v>Sep 2013</v>
      </c>
      <c r="D7251" s="5" t="s">
        <v>14</v>
      </c>
      <c r="E7251" s="7">
        <v>12.79</v>
      </c>
      <c r="F7251" s="6">
        <v>145696.46</v>
      </c>
      <c r="G7251" s="6">
        <v>18635.09</v>
      </c>
    </row>
    <row r="7252" spans="1:7" hidden="1" x14ac:dyDescent="0.2">
      <c r="A7252" s="5">
        <v>2013</v>
      </c>
      <c r="B7252" s="5">
        <v>9</v>
      </c>
      <c r="C7252" s="5" t="str">
        <f t="shared" si="958"/>
        <v>Sep 2013</v>
      </c>
      <c r="D7252" s="5" t="s">
        <v>13</v>
      </c>
      <c r="E7252" s="7">
        <v>12.78</v>
      </c>
      <c r="F7252" s="6">
        <v>357405.81</v>
      </c>
      <c r="G7252" s="6">
        <v>45665.82</v>
      </c>
    </row>
    <row r="7253" spans="1:7" hidden="1" x14ac:dyDescent="0.2">
      <c r="A7253" s="5">
        <v>2013</v>
      </c>
      <c r="B7253" s="5">
        <v>9</v>
      </c>
      <c r="C7253" s="5" t="str">
        <f t="shared" si="958"/>
        <v>Sep 2013</v>
      </c>
      <c r="D7253" s="5" t="s">
        <v>15</v>
      </c>
      <c r="E7253" s="7">
        <v>11.58</v>
      </c>
      <c r="F7253" s="6">
        <v>11295680</v>
      </c>
      <c r="G7253" s="6">
        <v>1308170.7</v>
      </c>
    </row>
    <row r="7254" spans="1:7" hidden="1" x14ac:dyDescent="0.2">
      <c r="A7254" s="5">
        <v>2013</v>
      </c>
      <c r="B7254" s="5">
        <v>9</v>
      </c>
      <c r="C7254" s="5" t="str">
        <f t="shared" si="958"/>
        <v>Sep 2013</v>
      </c>
      <c r="D7254" s="5" t="s">
        <v>16</v>
      </c>
      <c r="E7254" s="7">
        <v>12.2</v>
      </c>
      <c r="F7254" s="6">
        <v>4931652.9000000004</v>
      </c>
      <c r="G7254" s="6">
        <v>601461.64</v>
      </c>
    </row>
    <row r="7255" spans="1:7" hidden="1" x14ac:dyDescent="0.2">
      <c r="A7255" s="5">
        <v>2013</v>
      </c>
      <c r="B7255" s="5">
        <v>9</v>
      </c>
      <c r="C7255" s="5" t="str">
        <f t="shared" si="958"/>
        <v>Sep 2013</v>
      </c>
      <c r="D7255" s="5" t="s">
        <v>17</v>
      </c>
      <c r="E7255" s="7">
        <v>36.28</v>
      </c>
      <c r="F7255" s="6">
        <v>215878.1</v>
      </c>
      <c r="G7255" s="6">
        <v>78328.399999999994</v>
      </c>
    </row>
    <row r="7256" spans="1:7" hidden="1" x14ac:dyDescent="0.2">
      <c r="A7256" s="5">
        <v>2013</v>
      </c>
      <c r="B7256" s="5">
        <v>9</v>
      </c>
      <c r="C7256" s="5" t="str">
        <f t="shared" si="958"/>
        <v>Sep 2013</v>
      </c>
      <c r="D7256" s="5" t="s">
        <v>21</v>
      </c>
      <c r="E7256" s="7">
        <v>11.75</v>
      </c>
      <c r="F7256" s="6">
        <v>1136240.7</v>
      </c>
      <c r="G7256" s="6">
        <v>133529.48000000001</v>
      </c>
    </row>
    <row r="7257" spans="1:7" hidden="1" x14ac:dyDescent="0.2">
      <c r="A7257" s="5">
        <v>2013</v>
      </c>
      <c r="B7257" s="5">
        <v>9</v>
      </c>
      <c r="C7257" s="5" t="str">
        <f t="shared" si="958"/>
        <v>Sep 2013</v>
      </c>
      <c r="D7257" s="5" t="s">
        <v>18</v>
      </c>
      <c r="E7257" s="7">
        <v>9.4700000000000006</v>
      </c>
      <c r="F7257" s="6">
        <v>550148.97</v>
      </c>
      <c r="G7257" s="6">
        <v>52112.78</v>
      </c>
    </row>
    <row r="7258" spans="1:7" hidden="1" x14ac:dyDescent="0.2">
      <c r="A7258" s="5">
        <v>2013</v>
      </c>
      <c r="B7258" s="5">
        <v>9</v>
      </c>
      <c r="C7258" s="5" t="str">
        <f t="shared" si="958"/>
        <v>Sep 2013</v>
      </c>
      <c r="D7258" s="5" t="s">
        <v>19</v>
      </c>
      <c r="E7258" s="7">
        <v>10.09</v>
      </c>
      <c r="F7258" s="6">
        <v>3710810.8</v>
      </c>
      <c r="G7258" s="6">
        <v>374343.39</v>
      </c>
    </row>
    <row r="7259" spans="1:7" hidden="1" x14ac:dyDescent="0.2">
      <c r="A7259" s="5">
        <v>2013</v>
      </c>
      <c r="B7259" s="5">
        <v>9</v>
      </c>
      <c r="C7259" s="5" t="str">
        <f t="shared" si="958"/>
        <v>Sep 2013</v>
      </c>
      <c r="D7259" s="5" t="s">
        <v>20</v>
      </c>
      <c r="E7259" s="7">
        <v>11.28</v>
      </c>
      <c r="F7259" s="6">
        <v>2579144.6</v>
      </c>
      <c r="G7259" s="6">
        <v>290906.17</v>
      </c>
    </row>
    <row r="7260" spans="1:7" hidden="1" x14ac:dyDescent="0.2">
      <c r="A7260" s="5">
        <v>2013</v>
      </c>
      <c r="B7260" s="5">
        <v>9</v>
      </c>
      <c r="C7260" s="5" t="str">
        <f t="shared" si="958"/>
        <v>Sep 2013</v>
      </c>
      <c r="D7260" s="5" t="s">
        <v>22</v>
      </c>
      <c r="E7260" s="7">
        <v>11.84</v>
      </c>
      <c r="F7260" s="6">
        <v>1287471.5</v>
      </c>
      <c r="G7260" s="6">
        <v>152412.14000000001</v>
      </c>
    </row>
    <row r="7261" spans="1:7" hidden="1" x14ac:dyDescent="0.2">
      <c r="A7261" s="5">
        <v>2013</v>
      </c>
      <c r="B7261" s="5">
        <v>9</v>
      </c>
      <c r="C7261" s="5" t="str">
        <f t="shared" si="958"/>
        <v>Sep 2013</v>
      </c>
      <c r="D7261" s="5" t="s">
        <v>23</v>
      </c>
      <c r="E7261" s="7">
        <v>10.039999999999999</v>
      </c>
      <c r="F7261" s="6">
        <v>2113887.7000000002</v>
      </c>
      <c r="G7261" s="6">
        <v>212166.52</v>
      </c>
    </row>
    <row r="7262" spans="1:7" hidden="1" x14ac:dyDescent="0.2">
      <c r="A7262" s="5">
        <v>2013</v>
      </c>
      <c r="B7262" s="5">
        <v>9</v>
      </c>
      <c r="C7262" s="5" t="str">
        <f t="shared" si="958"/>
        <v>Sep 2013</v>
      </c>
      <c r="D7262" s="5" t="s">
        <v>24</v>
      </c>
      <c r="E7262" s="7">
        <v>9.7200000000000006</v>
      </c>
      <c r="F7262" s="6">
        <v>3238532.2</v>
      </c>
      <c r="G7262" s="6">
        <v>314734.44</v>
      </c>
    </row>
    <row r="7263" spans="1:7" hidden="1" x14ac:dyDescent="0.2">
      <c r="A7263" s="5">
        <v>2013</v>
      </c>
      <c r="B7263" s="5">
        <v>9</v>
      </c>
      <c r="C7263" s="5" t="str">
        <f t="shared" si="958"/>
        <v>Sep 2013</v>
      </c>
      <c r="D7263" s="5" t="s">
        <v>27</v>
      </c>
      <c r="E7263" s="7">
        <v>15.94</v>
      </c>
      <c r="F7263" s="6">
        <v>1693842.6</v>
      </c>
      <c r="G7263" s="6">
        <v>269937.75</v>
      </c>
    </row>
    <row r="7264" spans="1:7" hidden="1" x14ac:dyDescent="0.2">
      <c r="A7264" s="5">
        <v>2013</v>
      </c>
      <c r="B7264" s="5">
        <v>9</v>
      </c>
      <c r="C7264" s="5" t="str">
        <f t="shared" si="958"/>
        <v>Sep 2013</v>
      </c>
      <c r="D7264" s="5" t="s">
        <v>26</v>
      </c>
      <c r="E7264" s="7">
        <v>13.94</v>
      </c>
      <c r="F7264" s="6">
        <v>2055904.7</v>
      </c>
      <c r="G7264" s="6">
        <v>286553.02</v>
      </c>
    </row>
    <row r="7265" spans="1:7" hidden="1" x14ac:dyDescent="0.2">
      <c r="A7265" s="5">
        <v>2013</v>
      </c>
      <c r="B7265" s="5">
        <v>9</v>
      </c>
      <c r="C7265" s="5" t="str">
        <f t="shared" si="958"/>
        <v>Sep 2013</v>
      </c>
      <c r="D7265" s="5" t="s">
        <v>25</v>
      </c>
      <c r="E7265" s="7">
        <v>14.46</v>
      </c>
      <c r="F7265" s="6">
        <v>333449.78000000003</v>
      </c>
      <c r="G7265" s="6">
        <v>48204.79</v>
      </c>
    </row>
    <row r="7266" spans="1:7" hidden="1" x14ac:dyDescent="0.2">
      <c r="A7266" s="5">
        <v>2013</v>
      </c>
      <c r="B7266" s="5">
        <v>9</v>
      </c>
      <c r="C7266" s="5" t="str">
        <f t="shared" si="958"/>
        <v>Sep 2013</v>
      </c>
      <c r="D7266" s="5" t="s">
        <v>28</v>
      </c>
      <c r="E7266" s="7">
        <v>14.98</v>
      </c>
      <c r="F7266" s="6">
        <v>2492462.1</v>
      </c>
      <c r="G7266" s="6">
        <v>373491.57</v>
      </c>
    </row>
    <row r="7267" spans="1:7" hidden="1" x14ac:dyDescent="0.2">
      <c r="A7267" s="5">
        <v>2013</v>
      </c>
      <c r="B7267" s="5">
        <v>9</v>
      </c>
      <c r="C7267" s="5" t="str">
        <f t="shared" si="958"/>
        <v>Sep 2013</v>
      </c>
      <c r="D7267" s="5" t="s">
        <v>29</v>
      </c>
      <c r="E7267" s="7">
        <v>12.47</v>
      </c>
      <c r="F7267" s="6">
        <v>1705524.8</v>
      </c>
      <c r="G7267" s="6">
        <v>212700.41</v>
      </c>
    </row>
    <row r="7268" spans="1:7" hidden="1" x14ac:dyDescent="0.2">
      <c r="A7268" s="5">
        <v>2013</v>
      </c>
      <c r="B7268" s="5">
        <v>9</v>
      </c>
      <c r="C7268" s="5" t="str">
        <f t="shared" si="958"/>
        <v>Sep 2013</v>
      </c>
      <c r="D7268" s="5" t="s">
        <v>31</v>
      </c>
      <c r="E7268" s="7">
        <v>10.94</v>
      </c>
      <c r="F7268" s="6">
        <v>2950398.2</v>
      </c>
      <c r="G7268" s="6">
        <v>322907.27</v>
      </c>
    </row>
    <row r="7269" spans="1:7" hidden="1" x14ac:dyDescent="0.2">
      <c r="A7269" s="5">
        <v>2013</v>
      </c>
      <c r="B7269" s="5">
        <v>9</v>
      </c>
      <c r="C7269" s="5" t="str">
        <f t="shared" si="958"/>
        <v>Sep 2013</v>
      </c>
      <c r="D7269" s="5" t="s">
        <v>30</v>
      </c>
      <c r="E7269" s="7">
        <v>10.79</v>
      </c>
      <c r="F7269" s="6">
        <v>1865680.8</v>
      </c>
      <c r="G7269" s="6">
        <v>201223.76</v>
      </c>
    </row>
    <row r="7270" spans="1:7" hidden="1" x14ac:dyDescent="0.2">
      <c r="A7270" s="5">
        <v>2013</v>
      </c>
      <c r="B7270" s="5">
        <v>9</v>
      </c>
      <c r="C7270" s="5" t="str">
        <f t="shared" si="958"/>
        <v>Sep 2013</v>
      </c>
      <c r="D7270" s="5" t="s">
        <v>32</v>
      </c>
      <c r="E7270" s="7">
        <v>11.02</v>
      </c>
      <c r="F7270" s="6">
        <v>328713.06</v>
      </c>
      <c r="G7270" s="6">
        <v>36220.589999999997</v>
      </c>
    </row>
    <row r="7271" spans="1:7" hidden="1" x14ac:dyDescent="0.2">
      <c r="A7271" s="5">
        <v>2013</v>
      </c>
      <c r="B7271" s="5">
        <v>9</v>
      </c>
      <c r="C7271" s="5" t="str">
        <f t="shared" si="958"/>
        <v>Sep 2013</v>
      </c>
      <c r="D7271" s="5" t="s">
        <v>39</v>
      </c>
      <c r="E7271" s="7">
        <v>11.56</v>
      </c>
      <c r="F7271" s="6">
        <v>4622040.0999999996</v>
      </c>
      <c r="G7271" s="6">
        <v>534098.84</v>
      </c>
    </row>
    <row r="7272" spans="1:7" hidden="1" x14ac:dyDescent="0.2">
      <c r="A7272" s="5">
        <v>2013</v>
      </c>
      <c r="B7272" s="5">
        <v>9</v>
      </c>
      <c r="C7272" s="5" t="str">
        <f t="shared" si="958"/>
        <v>Sep 2013</v>
      </c>
      <c r="D7272" s="5" t="s">
        <v>40</v>
      </c>
      <c r="E7272" s="7">
        <v>10.66</v>
      </c>
      <c r="F7272" s="6">
        <v>298058.5</v>
      </c>
      <c r="G7272" s="6">
        <v>31778.71</v>
      </c>
    </row>
    <row r="7273" spans="1:7" hidden="1" x14ac:dyDescent="0.2">
      <c r="A7273" s="5">
        <v>2013</v>
      </c>
      <c r="B7273" s="5">
        <v>9</v>
      </c>
      <c r="C7273" s="5" t="str">
        <f t="shared" si="958"/>
        <v>Sep 2013</v>
      </c>
      <c r="D7273" s="5" t="s">
        <v>33</v>
      </c>
      <c r="E7273" s="7">
        <v>11.85</v>
      </c>
      <c r="F7273" s="6">
        <v>824294.71</v>
      </c>
      <c r="G7273" s="6">
        <v>97717.98</v>
      </c>
    </row>
    <row r="7274" spans="1:7" hidden="1" x14ac:dyDescent="0.2">
      <c r="A7274" s="5">
        <v>2013</v>
      </c>
      <c r="B7274" s="5">
        <v>9</v>
      </c>
      <c r="C7274" s="5" t="str">
        <f t="shared" si="958"/>
        <v>Sep 2013</v>
      </c>
      <c r="D7274" s="5" t="s">
        <v>35</v>
      </c>
      <c r="E7274" s="7">
        <v>16.079999999999998</v>
      </c>
      <c r="F7274" s="6">
        <v>384494.54</v>
      </c>
      <c r="G7274" s="6">
        <v>61812.9</v>
      </c>
    </row>
    <row r="7275" spans="1:7" hidden="1" x14ac:dyDescent="0.2">
      <c r="A7275" s="5">
        <v>2013</v>
      </c>
      <c r="B7275" s="5">
        <v>9</v>
      </c>
      <c r="C7275" s="5" t="str">
        <f t="shared" si="958"/>
        <v>Sep 2013</v>
      </c>
      <c r="D7275" s="5" t="s">
        <v>36</v>
      </c>
      <c r="E7275" s="7">
        <v>16.07</v>
      </c>
      <c r="F7275" s="6">
        <v>2260045.1</v>
      </c>
      <c r="G7275" s="6">
        <v>363206.94</v>
      </c>
    </row>
    <row r="7276" spans="1:7" hidden="1" x14ac:dyDescent="0.2">
      <c r="A7276" s="5">
        <v>2013</v>
      </c>
      <c r="B7276" s="5">
        <v>9</v>
      </c>
      <c r="C7276" s="5" t="str">
        <f t="shared" si="958"/>
        <v>Sep 2013</v>
      </c>
      <c r="D7276" s="5" t="s">
        <v>37</v>
      </c>
      <c r="E7276" s="7">
        <v>12.02</v>
      </c>
      <c r="F7276" s="6">
        <v>594372.39</v>
      </c>
      <c r="G7276" s="6">
        <v>71472.570000000007</v>
      </c>
    </row>
    <row r="7277" spans="1:7" hidden="1" x14ac:dyDescent="0.2">
      <c r="A7277" s="5">
        <v>2013</v>
      </c>
      <c r="B7277" s="5">
        <v>9</v>
      </c>
      <c r="C7277" s="5" t="str">
        <f t="shared" si="958"/>
        <v>Sep 2013</v>
      </c>
      <c r="D7277" s="5" t="s">
        <v>34</v>
      </c>
      <c r="E7277" s="7">
        <v>11.95</v>
      </c>
      <c r="F7277" s="6">
        <v>1115573</v>
      </c>
      <c r="G7277" s="6">
        <v>133304.01999999999</v>
      </c>
    </row>
    <row r="7278" spans="1:7" hidden="1" x14ac:dyDescent="0.2">
      <c r="A7278" s="5">
        <v>2013</v>
      </c>
      <c r="B7278" s="5">
        <v>9</v>
      </c>
      <c r="C7278" s="5" t="str">
        <f t="shared" si="958"/>
        <v>Sep 2013</v>
      </c>
      <c r="D7278" s="5" t="s">
        <v>38</v>
      </c>
      <c r="E7278" s="7">
        <v>19.559999999999999</v>
      </c>
      <c r="F7278" s="6">
        <v>4464407.4000000004</v>
      </c>
      <c r="G7278" s="6">
        <v>873392.03</v>
      </c>
    </row>
    <row r="7279" spans="1:7" hidden="1" x14ac:dyDescent="0.2">
      <c r="A7279" s="5">
        <v>2013</v>
      </c>
      <c r="B7279" s="5">
        <v>9</v>
      </c>
      <c r="C7279" s="5" t="str">
        <f t="shared" si="958"/>
        <v>Sep 2013</v>
      </c>
      <c r="D7279" s="5" t="s">
        <v>41</v>
      </c>
      <c r="E7279" s="7">
        <v>12.33</v>
      </c>
      <c r="F7279" s="6">
        <v>3917702.3</v>
      </c>
      <c r="G7279" s="6">
        <v>483168.39</v>
      </c>
    </row>
    <row r="7280" spans="1:7" hidden="1" x14ac:dyDescent="0.2">
      <c r="A7280" s="5">
        <v>2013</v>
      </c>
      <c r="B7280" s="5">
        <v>9</v>
      </c>
      <c r="C7280" s="5" t="str">
        <f t="shared" si="958"/>
        <v>Sep 2013</v>
      </c>
      <c r="D7280" s="5" t="s">
        <v>42</v>
      </c>
      <c r="E7280" s="7">
        <v>10.63</v>
      </c>
      <c r="F7280" s="6">
        <v>2161002.9</v>
      </c>
      <c r="G7280" s="6">
        <v>229781.82</v>
      </c>
    </row>
    <row r="7281" spans="1:10" hidden="1" x14ac:dyDescent="0.2">
      <c r="A7281" s="5">
        <v>2013</v>
      </c>
      <c r="B7281" s="5">
        <v>9</v>
      </c>
      <c r="C7281" s="5" t="str">
        <f t="shared" si="958"/>
        <v>Sep 2013</v>
      </c>
      <c r="D7281" s="5" t="s">
        <v>43</v>
      </c>
      <c r="E7281" s="7">
        <v>10.09</v>
      </c>
      <c r="F7281" s="6">
        <v>1241415</v>
      </c>
      <c r="G7281" s="6">
        <v>125248.41</v>
      </c>
    </row>
    <row r="7282" spans="1:10" hidden="1" x14ac:dyDescent="0.2">
      <c r="A7282" s="5">
        <v>2013</v>
      </c>
      <c r="B7282" s="5">
        <v>9</v>
      </c>
      <c r="C7282" s="5" t="str">
        <f t="shared" si="958"/>
        <v>Sep 2013</v>
      </c>
      <c r="D7282" s="5" t="s">
        <v>44</v>
      </c>
      <c r="E7282" s="7">
        <v>13.31</v>
      </c>
      <c r="F7282" s="6">
        <v>4069245.4</v>
      </c>
      <c r="G7282" s="6">
        <v>541524.17000000004</v>
      </c>
    </row>
    <row r="7283" spans="1:10" hidden="1" x14ac:dyDescent="0.2">
      <c r="A7283" s="5">
        <v>2013</v>
      </c>
      <c r="B7283" s="5">
        <v>9</v>
      </c>
      <c r="C7283" s="5" t="str">
        <f t="shared" si="958"/>
        <v>Sep 2013</v>
      </c>
      <c r="D7283" s="5" t="s">
        <v>45</v>
      </c>
      <c r="E7283" s="7">
        <v>15.52</v>
      </c>
      <c r="F7283" s="6">
        <v>233257.35</v>
      </c>
      <c r="G7283" s="6">
        <v>36191.4</v>
      </c>
    </row>
    <row r="7284" spans="1:10" hidden="1" x14ac:dyDescent="0.2">
      <c r="A7284" s="5">
        <v>2013</v>
      </c>
      <c r="B7284" s="5">
        <v>9</v>
      </c>
      <c r="C7284" s="5" t="str">
        <f t="shared" si="958"/>
        <v>Sep 2013</v>
      </c>
      <c r="D7284" s="5" t="s">
        <v>46</v>
      </c>
      <c r="E7284" s="7">
        <v>12.11</v>
      </c>
      <c r="F7284" s="6">
        <v>2544360.1</v>
      </c>
      <c r="G7284" s="6">
        <v>308122.21000000002</v>
      </c>
    </row>
    <row r="7285" spans="1:10" hidden="1" x14ac:dyDescent="0.2">
      <c r="A7285" s="5">
        <v>2013</v>
      </c>
      <c r="B7285" s="5">
        <v>9</v>
      </c>
      <c r="C7285" s="5" t="str">
        <f t="shared" si="958"/>
        <v>Sep 2013</v>
      </c>
      <c r="D7285" s="5" t="s">
        <v>47</v>
      </c>
      <c r="E7285" s="7">
        <v>11.16</v>
      </c>
      <c r="F7285" s="6">
        <v>360283.01</v>
      </c>
      <c r="G7285" s="6">
        <v>40195.480000000003</v>
      </c>
    </row>
    <row r="7286" spans="1:10" hidden="1" x14ac:dyDescent="0.2">
      <c r="A7286" s="5">
        <v>2013</v>
      </c>
      <c r="B7286" s="5">
        <v>9</v>
      </c>
      <c r="C7286" s="5" t="str">
        <f t="shared" si="958"/>
        <v>Sep 2013</v>
      </c>
      <c r="D7286" s="5" t="s">
        <v>48</v>
      </c>
      <c r="E7286" s="7">
        <v>9.83</v>
      </c>
      <c r="F7286" s="6">
        <v>3777907</v>
      </c>
      <c r="G7286" s="6">
        <v>371518.84</v>
      </c>
    </row>
    <row r="7287" spans="1:10" x14ac:dyDescent="0.2">
      <c r="A7287" s="5">
        <v>2013</v>
      </c>
      <c r="B7287" s="5">
        <v>9</v>
      </c>
      <c r="C7287" s="5" t="str">
        <f t="shared" si="958"/>
        <v>Sep 2013</v>
      </c>
      <c r="D7287" s="5" t="s">
        <v>49</v>
      </c>
      <c r="E7287" s="7">
        <v>11.36</v>
      </c>
      <c r="F7287" s="6">
        <v>14795355</v>
      </c>
      <c r="G7287" s="6">
        <v>1681346.8</v>
      </c>
      <c r="H7287" s="1">
        <f t="shared" ref="H7287" si="965">(E7899-E7287)/E7899</f>
        <v>-2.2502250225022502E-2</v>
      </c>
      <c r="I7287" s="1">
        <f t="shared" ref="I7287" si="966">(F7899-F7287)/F7899</f>
        <v>-5.6111397627643118E-2</v>
      </c>
      <c r="J7287" s="9">
        <f t="shared" ref="J7287" si="967">H7287/I7287</f>
        <v>0.40102815428601679</v>
      </c>
    </row>
    <row r="7288" spans="1:10" hidden="1" x14ac:dyDescent="0.2">
      <c r="A7288" s="5">
        <v>2013</v>
      </c>
      <c r="B7288" s="5">
        <v>9</v>
      </c>
      <c r="C7288" s="5" t="str">
        <f t="shared" si="958"/>
        <v>Sep 2013</v>
      </c>
      <c r="D7288" s="5" t="s">
        <v>50</v>
      </c>
      <c r="E7288" s="7">
        <v>10.92</v>
      </c>
      <c r="F7288" s="6">
        <v>756115.47</v>
      </c>
      <c r="G7288" s="6">
        <v>82587.77</v>
      </c>
    </row>
    <row r="7289" spans="1:10" hidden="1" x14ac:dyDescent="0.2">
      <c r="A7289" s="5">
        <v>2013</v>
      </c>
      <c r="B7289" s="5">
        <v>9</v>
      </c>
      <c r="C7289" s="5" t="str">
        <f t="shared" si="958"/>
        <v>Sep 2013</v>
      </c>
      <c r="D7289" s="5" t="s">
        <v>52</v>
      </c>
      <c r="E7289" s="7">
        <v>11.5</v>
      </c>
      <c r="F7289" s="6">
        <v>3315488.9</v>
      </c>
      <c r="G7289" s="6">
        <v>381287.61</v>
      </c>
    </row>
    <row r="7290" spans="1:10" hidden="1" x14ac:dyDescent="0.2">
      <c r="A7290" s="5">
        <v>2013</v>
      </c>
      <c r="B7290" s="5">
        <v>9</v>
      </c>
      <c r="C7290" s="5" t="str">
        <f t="shared" si="958"/>
        <v>Sep 2013</v>
      </c>
      <c r="D7290" s="5" t="s">
        <v>51</v>
      </c>
      <c r="E7290" s="7">
        <v>17.27</v>
      </c>
      <c r="F7290" s="6">
        <v>154648.99</v>
      </c>
      <c r="G7290" s="6">
        <v>26710.959999999999</v>
      </c>
    </row>
    <row r="7291" spans="1:10" hidden="1" x14ac:dyDescent="0.2">
      <c r="A7291" s="5">
        <v>2013</v>
      </c>
      <c r="B7291" s="5">
        <v>9</v>
      </c>
      <c r="C7291" s="5" t="str">
        <f t="shared" ref="C7291:C7354" si="968">TEXT(DATE($A7291, $B7291, 1), "mmm yyyy")</f>
        <v>Sep 2013</v>
      </c>
      <c r="D7291" s="5" t="s">
        <v>54</v>
      </c>
      <c r="E7291" s="7">
        <v>9</v>
      </c>
      <c r="F7291" s="6">
        <v>2232170</v>
      </c>
      <c r="G7291" s="6">
        <v>200897.35</v>
      </c>
    </row>
    <row r="7292" spans="1:10" hidden="1" x14ac:dyDescent="0.2">
      <c r="A7292" s="5">
        <v>2013</v>
      </c>
      <c r="B7292" s="5">
        <v>9</v>
      </c>
      <c r="C7292" s="5" t="str">
        <f t="shared" si="968"/>
        <v>Sep 2013</v>
      </c>
      <c r="D7292" s="5" t="s">
        <v>55</v>
      </c>
      <c r="E7292" s="7">
        <v>14.07</v>
      </c>
      <c r="F7292" s="6">
        <v>1643028.6</v>
      </c>
      <c r="G7292" s="6">
        <v>231179.07</v>
      </c>
    </row>
    <row r="7293" spans="1:10" hidden="1" x14ac:dyDescent="0.2">
      <c r="A7293" s="5">
        <v>2013</v>
      </c>
      <c r="B7293" s="5">
        <v>9</v>
      </c>
      <c r="C7293" s="5" t="str">
        <f t="shared" si="968"/>
        <v>Sep 2013</v>
      </c>
      <c r="D7293" s="5" t="s">
        <v>53</v>
      </c>
      <c r="E7293" s="7">
        <v>9.64</v>
      </c>
      <c r="F7293" s="6">
        <v>758021.1</v>
      </c>
      <c r="G7293" s="6">
        <v>73069.100000000006</v>
      </c>
    </row>
    <row r="7294" spans="1:10" hidden="1" x14ac:dyDescent="0.2">
      <c r="A7294" s="5">
        <v>2013</v>
      </c>
      <c r="B7294" s="5">
        <v>9</v>
      </c>
      <c r="C7294" s="5" t="str">
        <f t="shared" si="968"/>
        <v>Sep 2013</v>
      </c>
      <c r="D7294" s="5" t="s">
        <v>56</v>
      </c>
      <c r="E7294" s="7">
        <v>10.72</v>
      </c>
      <c r="F7294" s="6">
        <v>188030.68</v>
      </c>
      <c r="G7294" s="6">
        <v>20152.330000000002</v>
      </c>
    </row>
    <row r="7295" spans="1:10" hidden="1" x14ac:dyDescent="0.2">
      <c r="A7295" s="5">
        <v>2013</v>
      </c>
      <c r="B7295" s="5">
        <v>8</v>
      </c>
      <c r="C7295" s="5" t="str">
        <f t="shared" si="968"/>
        <v>Aug 2013</v>
      </c>
      <c r="D7295" s="5" t="s">
        <v>7</v>
      </c>
      <c r="E7295" s="7">
        <v>18.62</v>
      </c>
      <c r="F7295" s="6">
        <v>145474.42000000001</v>
      </c>
      <c r="G7295" s="6">
        <v>27090.71</v>
      </c>
    </row>
    <row r="7296" spans="1:10" hidden="1" x14ac:dyDescent="0.2">
      <c r="A7296" s="5">
        <v>2013</v>
      </c>
      <c r="B7296" s="5">
        <v>8</v>
      </c>
      <c r="C7296" s="5" t="str">
        <f t="shared" si="968"/>
        <v>Aug 2013</v>
      </c>
      <c r="D7296" s="5" t="s">
        <v>8</v>
      </c>
      <c r="E7296" s="7">
        <v>11.6</v>
      </c>
      <c r="F7296" s="6">
        <v>3182498.3</v>
      </c>
      <c r="G7296" s="6">
        <v>369043.18</v>
      </c>
      <c r="H7296" s="1">
        <f>(E7908-E7296)/E7908</f>
        <v>9.393680614859198E-3</v>
      </c>
      <c r="I7296" s="1">
        <f>(F7908-F7296)/F7908</f>
        <v>2.8116891108417683E-2</v>
      </c>
      <c r="J7296" s="9">
        <f>H7296/I7296</f>
        <v>0.33409385762592014</v>
      </c>
    </row>
    <row r="7297" spans="1:10" hidden="1" x14ac:dyDescent="0.2">
      <c r="A7297" s="5">
        <v>2013</v>
      </c>
      <c r="B7297" s="5">
        <v>8</v>
      </c>
      <c r="C7297" s="5" t="str">
        <f t="shared" si="968"/>
        <v>Aug 2013</v>
      </c>
      <c r="D7297" s="5" t="s">
        <v>9</v>
      </c>
      <c r="E7297" s="7">
        <v>10.06</v>
      </c>
      <c r="F7297" s="6">
        <v>1847533.8</v>
      </c>
      <c r="G7297" s="6">
        <v>185853.47</v>
      </c>
    </row>
    <row r="7298" spans="1:10" hidden="1" x14ac:dyDescent="0.2">
      <c r="A7298" s="5">
        <v>2013</v>
      </c>
      <c r="B7298" s="5">
        <v>8</v>
      </c>
      <c r="C7298" s="5" t="str">
        <f t="shared" si="968"/>
        <v>Aug 2013</v>
      </c>
      <c r="D7298" s="5" t="s">
        <v>57</v>
      </c>
      <c r="E7298" s="7">
        <v>12.28</v>
      </c>
      <c r="F7298" s="6">
        <v>4075920.5</v>
      </c>
      <c r="G7298" s="6">
        <v>500428.28</v>
      </c>
    </row>
    <row r="7299" spans="1:10" x14ac:dyDescent="0.2">
      <c r="A7299" s="5">
        <v>2013</v>
      </c>
      <c r="B7299" s="5">
        <v>8</v>
      </c>
      <c r="C7299" s="5" t="str">
        <f t="shared" si="968"/>
        <v>Aug 2013</v>
      </c>
      <c r="D7299" s="5" t="s">
        <v>10</v>
      </c>
      <c r="E7299" s="7">
        <v>16.32</v>
      </c>
      <c r="F7299" s="6">
        <v>8703100.1999999993</v>
      </c>
      <c r="G7299" s="6">
        <v>1420605.2</v>
      </c>
      <c r="H7299" s="1">
        <f t="shared" ref="H7299" si="969">(E7911-E7299)/E7911</f>
        <v>8.5054678007290743E-3</v>
      </c>
      <c r="I7299" s="1">
        <f t="shared" ref="I7299" si="970">(F7911-F7299)/F7911</f>
        <v>0.11027920840603195</v>
      </c>
      <c r="J7299" s="9">
        <f t="shared" ref="J7299" si="971">H7299/I7299</f>
        <v>7.7126667153913392E-2</v>
      </c>
    </row>
    <row r="7300" spans="1:10" hidden="1" x14ac:dyDescent="0.2">
      <c r="A7300" s="5">
        <v>2013</v>
      </c>
      <c r="B7300" s="5">
        <v>8</v>
      </c>
      <c r="C7300" s="5" t="str">
        <f t="shared" si="968"/>
        <v>Aug 2013</v>
      </c>
      <c r="D7300" s="5" t="s">
        <v>11</v>
      </c>
      <c r="E7300" s="7">
        <v>12.63</v>
      </c>
      <c r="F7300" s="6">
        <v>1843045.8</v>
      </c>
      <c r="G7300" s="6">
        <v>232790.18</v>
      </c>
    </row>
    <row r="7301" spans="1:10" hidden="1" x14ac:dyDescent="0.2">
      <c r="A7301" s="5">
        <v>2013</v>
      </c>
      <c r="B7301" s="5">
        <v>8</v>
      </c>
      <c r="C7301" s="5" t="str">
        <f t="shared" si="968"/>
        <v>Aug 2013</v>
      </c>
      <c r="D7301" s="5" t="s">
        <v>12</v>
      </c>
      <c r="E7301" s="7">
        <v>17.54</v>
      </c>
      <c r="F7301" s="6">
        <v>1242642.8999999999</v>
      </c>
      <c r="G7301" s="6">
        <v>217958.43</v>
      </c>
    </row>
    <row r="7302" spans="1:10" hidden="1" x14ac:dyDescent="0.2">
      <c r="A7302" s="5">
        <v>2013</v>
      </c>
      <c r="B7302" s="5">
        <v>8</v>
      </c>
      <c r="C7302" s="5" t="str">
        <f t="shared" si="968"/>
        <v>Aug 2013</v>
      </c>
      <c r="D7302" s="5" t="s">
        <v>14</v>
      </c>
      <c r="E7302" s="7">
        <v>12.98</v>
      </c>
      <c r="F7302" s="6">
        <v>228156.36</v>
      </c>
      <c r="G7302" s="6">
        <v>29616.62</v>
      </c>
    </row>
    <row r="7303" spans="1:10" hidden="1" x14ac:dyDescent="0.2">
      <c r="A7303" s="5">
        <v>2013</v>
      </c>
      <c r="B7303" s="5">
        <v>8</v>
      </c>
      <c r="C7303" s="5" t="str">
        <f t="shared" si="968"/>
        <v>Aug 2013</v>
      </c>
      <c r="D7303" s="5" t="s">
        <v>13</v>
      </c>
      <c r="E7303" s="7">
        <v>12.61</v>
      </c>
      <c r="F7303" s="6">
        <v>431111.63</v>
      </c>
      <c r="G7303" s="6">
        <v>54373.919999999998</v>
      </c>
    </row>
    <row r="7304" spans="1:10" hidden="1" x14ac:dyDescent="0.2">
      <c r="A7304" s="5">
        <v>2013</v>
      </c>
      <c r="B7304" s="5">
        <v>8</v>
      </c>
      <c r="C7304" s="5" t="str">
        <f t="shared" si="968"/>
        <v>Aug 2013</v>
      </c>
      <c r="D7304" s="5" t="s">
        <v>15</v>
      </c>
      <c r="E7304" s="7">
        <v>11.26</v>
      </c>
      <c r="F7304" s="6">
        <v>12077284</v>
      </c>
      <c r="G7304" s="6">
        <v>1359952.8</v>
      </c>
    </row>
    <row r="7305" spans="1:10" hidden="1" x14ac:dyDescent="0.2">
      <c r="A7305" s="5">
        <v>2013</v>
      </c>
      <c r="B7305" s="5">
        <v>8</v>
      </c>
      <c r="C7305" s="5" t="str">
        <f t="shared" si="968"/>
        <v>Aug 2013</v>
      </c>
      <c r="D7305" s="5" t="s">
        <v>16</v>
      </c>
      <c r="E7305" s="7">
        <v>12.59</v>
      </c>
      <c r="F7305" s="6">
        <v>5596756.9000000004</v>
      </c>
      <c r="G7305" s="6">
        <v>704467.7</v>
      </c>
    </row>
    <row r="7306" spans="1:10" hidden="1" x14ac:dyDescent="0.2">
      <c r="A7306" s="5">
        <v>2013</v>
      </c>
      <c r="B7306" s="5">
        <v>8</v>
      </c>
      <c r="C7306" s="5" t="str">
        <f t="shared" si="968"/>
        <v>Aug 2013</v>
      </c>
      <c r="D7306" s="5" t="s">
        <v>17</v>
      </c>
      <c r="E7306" s="7">
        <v>36.79</v>
      </c>
      <c r="F7306" s="6">
        <v>228917.85</v>
      </c>
      <c r="G7306" s="6">
        <v>84226.55</v>
      </c>
    </row>
    <row r="7307" spans="1:10" hidden="1" x14ac:dyDescent="0.2">
      <c r="A7307" s="5">
        <v>2013</v>
      </c>
      <c r="B7307" s="5">
        <v>8</v>
      </c>
      <c r="C7307" s="5" t="str">
        <f t="shared" si="968"/>
        <v>Aug 2013</v>
      </c>
      <c r="D7307" s="5" t="s">
        <v>21</v>
      </c>
      <c r="E7307" s="7">
        <v>12.3</v>
      </c>
      <c r="F7307" s="6">
        <v>1359323.2</v>
      </c>
      <c r="G7307" s="6">
        <v>167241.97</v>
      </c>
    </row>
    <row r="7308" spans="1:10" hidden="1" x14ac:dyDescent="0.2">
      <c r="A7308" s="5">
        <v>2013</v>
      </c>
      <c r="B7308" s="5">
        <v>8</v>
      </c>
      <c r="C7308" s="5" t="str">
        <f t="shared" si="968"/>
        <v>Aug 2013</v>
      </c>
      <c r="D7308" s="5" t="s">
        <v>18</v>
      </c>
      <c r="E7308" s="7">
        <v>10.23</v>
      </c>
      <c r="F7308" s="6">
        <v>709317.73</v>
      </c>
      <c r="G7308" s="6">
        <v>72591.37</v>
      </c>
    </row>
    <row r="7309" spans="1:10" hidden="1" x14ac:dyDescent="0.2">
      <c r="A7309" s="5">
        <v>2013</v>
      </c>
      <c r="B7309" s="5">
        <v>8</v>
      </c>
      <c r="C7309" s="5" t="str">
        <f t="shared" si="968"/>
        <v>Aug 2013</v>
      </c>
      <c r="D7309" s="5" t="s">
        <v>19</v>
      </c>
      <c r="E7309" s="7">
        <v>10.73</v>
      </c>
      <c r="F7309" s="6">
        <v>4703030.9000000004</v>
      </c>
      <c r="G7309" s="6">
        <v>504655.48</v>
      </c>
    </row>
    <row r="7310" spans="1:10" hidden="1" x14ac:dyDescent="0.2">
      <c r="A7310" s="5">
        <v>2013</v>
      </c>
      <c r="B7310" s="5">
        <v>8</v>
      </c>
      <c r="C7310" s="5" t="str">
        <f t="shared" si="968"/>
        <v>Aug 2013</v>
      </c>
      <c r="D7310" s="5" t="s">
        <v>20</v>
      </c>
      <c r="E7310" s="7">
        <v>11.23</v>
      </c>
      <c r="F7310" s="6">
        <v>3108106.5</v>
      </c>
      <c r="G7310" s="6">
        <v>349063.26</v>
      </c>
    </row>
    <row r="7311" spans="1:10" hidden="1" x14ac:dyDescent="0.2">
      <c r="A7311" s="5">
        <v>2013</v>
      </c>
      <c r="B7311" s="5">
        <v>8</v>
      </c>
      <c r="C7311" s="5" t="str">
        <f t="shared" si="968"/>
        <v>Aug 2013</v>
      </c>
      <c r="D7311" s="5" t="s">
        <v>22</v>
      </c>
      <c r="E7311" s="7">
        <v>12.15</v>
      </c>
      <c r="F7311" s="6">
        <v>1471517.2</v>
      </c>
      <c r="G7311" s="6">
        <v>178809.01</v>
      </c>
    </row>
    <row r="7312" spans="1:10" hidden="1" x14ac:dyDescent="0.2">
      <c r="A7312" s="5">
        <v>2013</v>
      </c>
      <c r="B7312" s="5">
        <v>8</v>
      </c>
      <c r="C7312" s="5" t="str">
        <f t="shared" si="968"/>
        <v>Aug 2013</v>
      </c>
      <c r="D7312" s="5" t="s">
        <v>23</v>
      </c>
      <c r="E7312" s="7">
        <v>9.9600000000000009</v>
      </c>
      <c r="F7312" s="6">
        <v>2520158.7000000002</v>
      </c>
      <c r="G7312" s="6">
        <v>251031.79</v>
      </c>
    </row>
    <row r="7313" spans="1:7" hidden="1" x14ac:dyDescent="0.2">
      <c r="A7313" s="5">
        <v>2013</v>
      </c>
      <c r="B7313" s="5">
        <v>8</v>
      </c>
      <c r="C7313" s="5" t="str">
        <f t="shared" si="968"/>
        <v>Aug 2013</v>
      </c>
      <c r="D7313" s="5" t="s">
        <v>24</v>
      </c>
      <c r="E7313" s="7">
        <v>9.76</v>
      </c>
      <c r="F7313" s="6">
        <v>3383453.4</v>
      </c>
      <c r="G7313" s="6">
        <v>330365.53000000003</v>
      </c>
    </row>
    <row r="7314" spans="1:7" hidden="1" x14ac:dyDescent="0.2">
      <c r="A7314" s="5">
        <v>2013</v>
      </c>
      <c r="B7314" s="5">
        <v>8</v>
      </c>
      <c r="C7314" s="5" t="str">
        <f t="shared" si="968"/>
        <v>Aug 2013</v>
      </c>
      <c r="D7314" s="5" t="s">
        <v>27</v>
      </c>
      <c r="E7314" s="7">
        <v>16.03</v>
      </c>
      <c r="F7314" s="6">
        <v>1929647.8</v>
      </c>
      <c r="G7314" s="6">
        <v>309401.34999999998</v>
      </c>
    </row>
    <row r="7315" spans="1:7" hidden="1" x14ac:dyDescent="0.2">
      <c r="A7315" s="5">
        <v>2013</v>
      </c>
      <c r="B7315" s="5">
        <v>8</v>
      </c>
      <c r="C7315" s="5" t="str">
        <f t="shared" si="968"/>
        <v>Aug 2013</v>
      </c>
      <c r="D7315" s="5" t="s">
        <v>26</v>
      </c>
      <c r="E7315" s="7">
        <v>13.92</v>
      </c>
      <c r="F7315" s="6">
        <v>2508458.7000000002</v>
      </c>
      <c r="G7315" s="6">
        <v>349081.93</v>
      </c>
    </row>
    <row r="7316" spans="1:7" hidden="1" x14ac:dyDescent="0.2">
      <c r="A7316" s="5">
        <v>2013</v>
      </c>
      <c r="B7316" s="5">
        <v>8</v>
      </c>
      <c r="C7316" s="5" t="str">
        <f t="shared" si="968"/>
        <v>Aug 2013</v>
      </c>
      <c r="D7316" s="5" t="s">
        <v>25</v>
      </c>
      <c r="E7316" s="7">
        <v>14.39</v>
      </c>
      <c r="F7316" s="6">
        <v>388242.83</v>
      </c>
      <c r="G7316" s="6">
        <v>55850.16</v>
      </c>
    </row>
    <row r="7317" spans="1:7" hidden="1" x14ac:dyDescent="0.2">
      <c r="A7317" s="5">
        <v>2013</v>
      </c>
      <c r="B7317" s="5">
        <v>8</v>
      </c>
      <c r="C7317" s="5" t="str">
        <f t="shared" si="968"/>
        <v>Aug 2013</v>
      </c>
      <c r="D7317" s="5" t="s">
        <v>28</v>
      </c>
      <c r="E7317" s="7">
        <v>14.98</v>
      </c>
      <c r="F7317" s="6">
        <v>3119606.3</v>
      </c>
      <c r="G7317" s="6">
        <v>467401.19</v>
      </c>
    </row>
    <row r="7318" spans="1:7" hidden="1" x14ac:dyDescent="0.2">
      <c r="A7318" s="5">
        <v>2013</v>
      </c>
      <c r="B7318" s="5">
        <v>8</v>
      </c>
      <c r="C7318" s="5" t="str">
        <f t="shared" si="968"/>
        <v>Aug 2013</v>
      </c>
      <c r="D7318" s="5" t="s">
        <v>29</v>
      </c>
      <c r="E7318" s="7">
        <v>12.63</v>
      </c>
      <c r="F7318" s="6">
        <v>2042169.8</v>
      </c>
      <c r="G7318" s="6">
        <v>257855.09</v>
      </c>
    </row>
    <row r="7319" spans="1:7" hidden="1" x14ac:dyDescent="0.2">
      <c r="A7319" s="5">
        <v>2013</v>
      </c>
      <c r="B7319" s="5">
        <v>8</v>
      </c>
      <c r="C7319" s="5" t="str">
        <f t="shared" si="968"/>
        <v>Aug 2013</v>
      </c>
      <c r="D7319" s="5" t="s">
        <v>31</v>
      </c>
      <c r="E7319" s="7">
        <v>12.37</v>
      </c>
      <c r="F7319" s="6">
        <v>3385250</v>
      </c>
      <c r="G7319" s="6">
        <v>418704.63</v>
      </c>
    </row>
    <row r="7320" spans="1:7" hidden="1" x14ac:dyDescent="0.2">
      <c r="A7320" s="5">
        <v>2013</v>
      </c>
      <c r="B7320" s="5">
        <v>8</v>
      </c>
      <c r="C7320" s="5" t="str">
        <f t="shared" si="968"/>
        <v>Aug 2013</v>
      </c>
      <c r="D7320" s="5" t="s">
        <v>30</v>
      </c>
      <c r="E7320" s="7">
        <v>10.77</v>
      </c>
      <c r="F7320" s="6">
        <v>1971678.1</v>
      </c>
      <c r="G7320" s="6">
        <v>212402.7</v>
      </c>
    </row>
    <row r="7321" spans="1:7" hidden="1" x14ac:dyDescent="0.2">
      <c r="A7321" s="5">
        <v>2013</v>
      </c>
      <c r="B7321" s="5">
        <v>8</v>
      </c>
      <c r="C7321" s="5" t="str">
        <f t="shared" si="968"/>
        <v>Aug 2013</v>
      </c>
      <c r="D7321" s="5" t="s">
        <v>32</v>
      </c>
      <c r="E7321" s="7">
        <v>10.88</v>
      </c>
      <c r="F7321" s="6">
        <v>401182.53</v>
      </c>
      <c r="G7321" s="6">
        <v>43651.31</v>
      </c>
    </row>
    <row r="7322" spans="1:7" hidden="1" x14ac:dyDescent="0.2">
      <c r="A7322" s="5">
        <v>2013</v>
      </c>
      <c r="B7322" s="5">
        <v>8</v>
      </c>
      <c r="C7322" s="5" t="str">
        <f t="shared" si="968"/>
        <v>Aug 2013</v>
      </c>
      <c r="D7322" s="5" t="s">
        <v>39</v>
      </c>
      <c r="E7322" s="7">
        <v>11.41</v>
      </c>
      <c r="F7322" s="6">
        <v>5445109.9000000004</v>
      </c>
      <c r="G7322" s="6">
        <v>621057.63</v>
      </c>
    </row>
    <row r="7323" spans="1:7" hidden="1" x14ac:dyDescent="0.2">
      <c r="A7323" s="5">
        <v>2013</v>
      </c>
      <c r="B7323" s="5">
        <v>8</v>
      </c>
      <c r="C7323" s="5" t="str">
        <f t="shared" si="968"/>
        <v>Aug 2013</v>
      </c>
      <c r="D7323" s="5" t="s">
        <v>40</v>
      </c>
      <c r="E7323" s="7">
        <v>10.88</v>
      </c>
      <c r="F7323" s="6">
        <v>318094.84000000003</v>
      </c>
      <c r="G7323" s="6">
        <v>34620.379999999997</v>
      </c>
    </row>
    <row r="7324" spans="1:7" hidden="1" x14ac:dyDescent="0.2">
      <c r="A7324" s="5">
        <v>2013</v>
      </c>
      <c r="B7324" s="5">
        <v>8</v>
      </c>
      <c r="C7324" s="5" t="str">
        <f t="shared" si="968"/>
        <v>Aug 2013</v>
      </c>
      <c r="D7324" s="5" t="s">
        <v>33</v>
      </c>
      <c r="E7324" s="7">
        <v>11.93</v>
      </c>
      <c r="F7324" s="6">
        <v>916637.4</v>
      </c>
      <c r="G7324" s="6">
        <v>109378.41</v>
      </c>
    </row>
    <row r="7325" spans="1:7" hidden="1" x14ac:dyDescent="0.2">
      <c r="A7325" s="5">
        <v>2013</v>
      </c>
      <c r="B7325" s="5">
        <v>8</v>
      </c>
      <c r="C7325" s="5" t="str">
        <f t="shared" si="968"/>
        <v>Aug 2013</v>
      </c>
      <c r="D7325" s="5" t="s">
        <v>35</v>
      </c>
      <c r="E7325" s="7">
        <v>15.88</v>
      </c>
      <c r="F7325" s="6">
        <v>425493.81</v>
      </c>
      <c r="G7325" s="6">
        <v>67575.67</v>
      </c>
    </row>
    <row r="7326" spans="1:7" hidden="1" x14ac:dyDescent="0.2">
      <c r="A7326" s="5">
        <v>2013</v>
      </c>
      <c r="B7326" s="5">
        <v>8</v>
      </c>
      <c r="C7326" s="5" t="str">
        <f t="shared" si="968"/>
        <v>Aug 2013</v>
      </c>
      <c r="D7326" s="5" t="s">
        <v>36</v>
      </c>
      <c r="E7326" s="7">
        <v>16.239999999999998</v>
      </c>
      <c r="F7326" s="6">
        <v>2989083.7</v>
      </c>
      <c r="G7326" s="6">
        <v>485535.11</v>
      </c>
    </row>
    <row r="7327" spans="1:7" hidden="1" x14ac:dyDescent="0.2">
      <c r="A7327" s="5">
        <v>2013</v>
      </c>
      <c r="B7327" s="5">
        <v>8</v>
      </c>
      <c r="C7327" s="5" t="str">
        <f t="shared" si="968"/>
        <v>Aug 2013</v>
      </c>
      <c r="D7327" s="5" t="s">
        <v>37</v>
      </c>
      <c r="E7327" s="7">
        <v>12.63</v>
      </c>
      <c r="F7327" s="6">
        <v>697957.37</v>
      </c>
      <c r="G7327" s="6">
        <v>88134.61</v>
      </c>
    </row>
    <row r="7328" spans="1:7" hidden="1" x14ac:dyDescent="0.2">
      <c r="A7328" s="5">
        <v>2013</v>
      </c>
      <c r="B7328" s="5">
        <v>8</v>
      </c>
      <c r="C7328" s="5" t="str">
        <f t="shared" si="968"/>
        <v>Aug 2013</v>
      </c>
      <c r="D7328" s="5" t="s">
        <v>34</v>
      </c>
      <c r="E7328" s="7">
        <v>11.76</v>
      </c>
      <c r="F7328" s="6">
        <v>1508010.3</v>
      </c>
      <c r="G7328" s="6">
        <v>177296.11</v>
      </c>
    </row>
    <row r="7329" spans="1:10" hidden="1" x14ac:dyDescent="0.2">
      <c r="A7329" s="5">
        <v>2013</v>
      </c>
      <c r="B7329" s="5">
        <v>8</v>
      </c>
      <c r="C7329" s="5" t="str">
        <f t="shared" si="968"/>
        <v>Aug 2013</v>
      </c>
      <c r="D7329" s="5" t="s">
        <v>38</v>
      </c>
      <c r="E7329" s="7">
        <v>19.14</v>
      </c>
      <c r="F7329" s="6">
        <v>5212449.7</v>
      </c>
      <c r="G7329" s="6">
        <v>997789.33</v>
      </c>
    </row>
    <row r="7330" spans="1:10" hidden="1" x14ac:dyDescent="0.2">
      <c r="A7330" s="5">
        <v>2013</v>
      </c>
      <c r="B7330" s="5">
        <v>8</v>
      </c>
      <c r="C7330" s="5" t="str">
        <f t="shared" si="968"/>
        <v>Aug 2013</v>
      </c>
      <c r="D7330" s="5" t="s">
        <v>41</v>
      </c>
      <c r="E7330" s="7">
        <v>12.83</v>
      </c>
      <c r="F7330" s="6">
        <v>4696421.2</v>
      </c>
      <c r="G7330" s="6">
        <v>602590.51</v>
      </c>
    </row>
    <row r="7331" spans="1:10" hidden="1" x14ac:dyDescent="0.2">
      <c r="A7331" s="5">
        <v>2013</v>
      </c>
      <c r="B7331" s="5">
        <v>8</v>
      </c>
      <c r="C7331" s="5" t="str">
        <f t="shared" si="968"/>
        <v>Aug 2013</v>
      </c>
      <c r="D7331" s="5" t="s">
        <v>42</v>
      </c>
      <c r="E7331" s="7">
        <v>9.9600000000000009</v>
      </c>
      <c r="F7331" s="6">
        <v>2610489.4</v>
      </c>
      <c r="G7331" s="6">
        <v>260082.46</v>
      </c>
    </row>
    <row r="7332" spans="1:10" hidden="1" x14ac:dyDescent="0.2">
      <c r="A7332" s="5">
        <v>2013</v>
      </c>
      <c r="B7332" s="5">
        <v>8</v>
      </c>
      <c r="C7332" s="5" t="str">
        <f t="shared" si="968"/>
        <v>Aug 2013</v>
      </c>
      <c r="D7332" s="5" t="s">
        <v>43</v>
      </c>
      <c r="E7332" s="7">
        <v>10.15</v>
      </c>
      <c r="F7332" s="6">
        <v>1343171.8</v>
      </c>
      <c r="G7332" s="6">
        <v>136322.63</v>
      </c>
    </row>
    <row r="7333" spans="1:10" hidden="1" x14ac:dyDescent="0.2">
      <c r="A7333" s="5">
        <v>2013</v>
      </c>
      <c r="B7333" s="5">
        <v>8</v>
      </c>
      <c r="C7333" s="5" t="str">
        <f t="shared" si="968"/>
        <v>Aug 2013</v>
      </c>
      <c r="D7333" s="5" t="s">
        <v>44</v>
      </c>
      <c r="E7333" s="7">
        <v>13.25</v>
      </c>
      <c r="F7333" s="6">
        <v>4712661</v>
      </c>
      <c r="G7333" s="6">
        <v>624415.89</v>
      </c>
    </row>
    <row r="7334" spans="1:10" hidden="1" x14ac:dyDescent="0.2">
      <c r="A7334" s="5">
        <v>2013</v>
      </c>
      <c r="B7334" s="5">
        <v>8</v>
      </c>
      <c r="C7334" s="5" t="str">
        <f t="shared" si="968"/>
        <v>Aug 2013</v>
      </c>
      <c r="D7334" s="5" t="s">
        <v>45</v>
      </c>
      <c r="E7334" s="7">
        <v>15.42</v>
      </c>
      <c r="F7334" s="6">
        <v>289667.07</v>
      </c>
      <c r="G7334" s="6">
        <v>44677.39</v>
      </c>
    </row>
    <row r="7335" spans="1:10" hidden="1" x14ac:dyDescent="0.2">
      <c r="A7335" s="5">
        <v>2013</v>
      </c>
      <c r="B7335" s="5">
        <v>8</v>
      </c>
      <c r="C7335" s="5" t="str">
        <f t="shared" si="968"/>
        <v>Aug 2013</v>
      </c>
      <c r="D7335" s="5" t="s">
        <v>46</v>
      </c>
      <c r="E7335" s="7">
        <v>12.21</v>
      </c>
      <c r="F7335" s="6">
        <v>2952459.8</v>
      </c>
      <c r="G7335" s="6">
        <v>360379.71</v>
      </c>
    </row>
    <row r="7336" spans="1:10" hidden="1" x14ac:dyDescent="0.2">
      <c r="A7336" s="5">
        <v>2013</v>
      </c>
      <c r="B7336" s="5">
        <v>8</v>
      </c>
      <c r="C7336" s="5" t="str">
        <f t="shared" si="968"/>
        <v>Aug 2013</v>
      </c>
      <c r="D7336" s="5" t="s">
        <v>47</v>
      </c>
      <c r="E7336" s="7">
        <v>11.35</v>
      </c>
      <c r="F7336" s="6">
        <v>380595.74</v>
      </c>
      <c r="G7336" s="6">
        <v>43189.33</v>
      </c>
    </row>
    <row r="7337" spans="1:10" hidden="1" x14ac:dyDescent="0.2">
      <c r="A7337" s="5">
        <v>2013</v>
      </c>
      <c r="B7337" s="5">
        <v>8</v>
      </c>
      <c r="C7337" s="5" t="str">
        <f t="shared" si="968"/>
        <v>Aug 2013</v>
      </c>
      <c r="D7337" s="5" t="s">
        <v>48</v>
      </c>
      <c r="E7337" s="7">
        <v>10.17</v>
      </c>
      <c r="F7337" s="6">
        <v>3868287.3</v>
      </c>
      <c r="G7337" s="6">
        <v>393580.83</v>
      </c>
    </row>
    <row r="7338" spans="1:10" x14ac:dyDescent="0.2">
      <c r="A7338" s="5">
        <v>2013</v>
      </c>
      <c r="B7338" s="5">
        <v>8</v>
      </c>
      <c r="C7338" s="5" t="str">
        <f t="shared" si="968"/>
        <v>Aug 2013</v>
      </c>
      <c r="D7338" s="5" t="s">
        <v>49</v>
      </c>
      <c r="E7338" s="7">
        <v>11.45</v>
      </c>
      <c r="F7338" s="6">
        <v>16446018</v>
      </c>
      <c r="G7338" s="6">
        <v>1883662.7</v>
      </c>
      <c r="H7338" s="1">
        <f t="shared" ref="H7338" si="972">(E7950-E7338)/E7950</f>
        <v>-4.4708029197080147E-2</v>
      </c>
      <c r="I7338" s="1">
        <f t="shared" ref="I7338" si="973">(F7950-F7338)/F7950</f>
        <v>2.8717816789662537E-2</v>
      </c>
      <c r="J7338" s="9">
        <f t="shared" ref="J7338" si="974">H7338/I7338</f>
        <v>-1.5568045971089821</v>
      </c>
    </row>
    <row r="7339" spans="1:10" hidden="1" x14ac:dyDescent="0.2">
      <c r="A7339" s="5">
        <v>2013</v>
      </c>
      <c r="B7339" s="5">
        <v>8</v>
      </c>
      <c r="C7339" s="5" t="str">
        <f t="shared" si="968"/>
        <v>Aug 2013</v>
      </c>
      <c r="D7339" s="5" t="s">
        <v>50</v>
      </c>
      <c r="E7339" s="7">
        <v>11.17</v>
      </c>
      <c r="F7339" s="6">
        <v>1034671.5</v>
      </c>
      <c r="G7339" s="6">
        <v>115594.32</v>
      </c>
    </row>
    <row r="7340" spans="1:10" hidden="1" x14ac:dyDescent="0.2">
      <c r="A7340" s="5">
        <v>2013</v>
      </c>
      <c r="B7340" s="5">
        <v>8</v>
      </c>
      <c r="C7340" s="5" t="str">
        <f t="shared" si="968"/>
        <v>Aug 2013</v>
      </c>
      <c r="D7340" s="5" t="s">
        <v>52</v>
      </c>
      <c r="E7340" s="7">
        <v>11.49</v>
      </c>
      <c r="F7340" s="6">
        <v>4033015.9</v>
      </c>
      <c r="G7340" s="6">
        <v>463251.96</v>
      </c>
    </row>
    <row r="7341" spans="1:10" hidden="1" x14ac:dyDescent="0.2">
      <c r="A7341" s="5">
        <v>2013</v>
      </c>
      <c r="B7341" s="5">
        <v>8</v>
      </c>
      <c r="C7341" s="5" t="str">
        <f t="shared" si="968"/>
        <v>Aug 2013</v>
      </c>
      <c r="D7341" s="5" t="s">
        <v>51</v>
      </c>
      <c r="E7341" s="7">
        <v>17.07</v>
      </c>
      <c r="F7341" s="6">
        <v>182019.67</v>
      </c>
      <c r="G7341" s="6">
        <v>31078.78</v>
      </c>
    </row>
    <row r="7342" spans="1:10" hidden="1" x14ac:dyDescent="0.2">
      <c r="A7342" s="5">
        <v>2013</v>
      </c>
      <c r="B7342" s="5">
        <v>8</v>
      </c>
      <c r="C7342" s="5" t="str">
        <f t="shared" si="968"/>
        <v>Aug 2013</v>
      </c>
      <c r="D7342" s="5" t="s">
        <v>54</v>
      </c>
      <c r="E7342" s="7">
        <v>8.9600000000000009</v>
      </c>
      <c r="F7342" s="6">
        <v>2381377</v>
      </c>
      <c r="G7342" s="6">
        <v>213471.5</v>
      </c>
    </row>
    <row r="7343" spans="1:10" hidden="1" x14ac:dyDescent="0.2">
      <c r="A7343" s="5">
        <v>2013</v>
      </c>
      <c r="B7343" s="5">
        <v>8</v>
      </c>
      <c r="C7343" s="5" t="str">
        <f t="shared" si="968"/>
        <v>Aug 2013</v>
      </c>
      <c r="D7343" s="5" t="s">
        <v>55</v>
      </c>
      <c r="E7343" s="7">
        <v>14.27</v>
      </c>
      <c r="F7343" s="6">
        <v>1976342.3</v>
      </c>
      <c r="G7343" s="6">
        <v>282080.51</v>
      </c>
    </row>
    <row r="7344" spans="1:10" hidden="1" x14ac:dyDescent="0.2">
      <c r="A7344" s="5">
        <v>2013</v>
      </c>
      <c r="B7344" s="5">
        <v>8</v>
      </c>
      <c r="C7344" s="5" t="str">
        <f t="shared" si="968"/>
        <v>Aug 2013</v>
      </c>
      <c r="D7344" s="5" t="s">
        <v>53</v>
      </c>
      <c r="E7344" s="7">
        <v>9.73</v>
      </c>
      <c r="F7344" s="6">
        <v>837632.7</v>
      </c>
      <c r="G7344" s="6">
        <v>81463.070000000007</v>
      </c>
    </row>
    <row r="7345" spans="1:10" hidden="1" x14ac:dyDescent="0.2">
      <c r="A7345" s="5">
        <v>2013</v>
      </c>
      <c r="B7345" s="5">
        <v>8</v>
      </c>
      <c r="C7345" s="5" t="str">
        <f t="shared" si="968"/>
        <v>Aug 2013</v>
      </c>
      <c r="D7345" s="5" t="s">
        <v>56</v>
      </c>
      <c r="E7345" s="7">
        <v>10.68</v>
      </c>
      <c r="F7345" s="6">
        <v>203815.25</v>
      </c>
      <c r="G7345" s="6">
        <v>21776.57</v>
      </c>
    </row>
    <row r="7346" spans="1:10" hidden="1" x14ac:dyDescent="0.2">
      <c r="A7346" s="5">
        <v>2013</v>
      </c>
      <c r="B7346" s="5">
        <v>7</v>
      </c>
      <c r="C7346" s="5" t="str">
        <f t="shared" si="968"/>
        <v>Jul 2013</v>
      </c>
      <c r="D7346" s="5" t="s">
        <v>7</v>
      </c>
      <c r="E7346" s="7">
        <v>19.2</v>
      </c>
      <c r="F7346" s="6">
        <v>143704.19</v>
      </c>
      <c r="G7346" s="6">
        <v>27592.98</v>
      </c>
    </row>
    <row r="7347" spans="1:10" hidden="1" x14ac:dyDescent="0.2">
      <c r="A7347" s="5">
        <v>2013</v>
      </c>
      <c r="B7347" s="5">
        <v>7</v>
      </c>
      <c r="C7347" s="5" t="str">
        <f t="shared" si="968"/>
        <v>Jul 2013</v>
      </c>
      <c r="D7347" s="5" t="s">
        <v>8</v>
      </c>
      <c r="E7347" s="7">
        <v>11.56</v>
      </c>
      <c r="F7347" s="6">
        <v>3122787.2</v>
      </c>
      <c r="G7347" s="6">
        <v>360884.89</v>
      </c>
      <c r="H7347" s="1">
        <f>(E7959-E7347)/E7959</f>
        <v>1.7271157167529857E-3</v>
      </c>
      <c r="I7347" s="1">
        <f>(F7959-F7347)/F7959</f>
        <v>0.12729207637315537</v>
      </c>
      <c r="J7347" s="9">
        <f>H7347/I7347</f>
        <v>1.3568132172578946E-2</v>
      </c>
    </row>
    <row r="7348" spans="1:10" hidden="1" x14ac:dyDescent="0.2">
      <c r="A7348" s="5">
        <v>2013</v>
      </c>
      <c r="B7348" s="5">
        <v>7</v>
      </c>
      <c r="C7348" s="5" t="str">
        <f t="shared" si="968"/>
        <v>Jul 2013</v>
      </c>
      <c r="D7348" s="5" t="s">
        <v>9</v>
      </c>
      <c r="E7348" s="7">
        <v>10.029999999999999</v>
      </c>
      <c r="F7348" s="6">
        <v>1856023.7</v>
      </c>
      <c r="G7348" s="6">
        <v>186087.03</v>
      </c>
    </row>
    <row r="7349" spans="1:10" hidden="1" x14ac:dyDescent="0.2">
      <c r="A7349" s="5">
        <v>2013</v>
      </c>
      <c r="B7349" s="5">
        <v>7</v>
      </c>
      <c r="C7349" s="5" t="str">
        <f t="shared" si="968"/>
        <v>Jul 2013</v>
      </c>
      <c r="D7349" s="5" t="s">
        <v>57</v>
      </c>
      <c r="E7349" s="7">
        <v>12.47</v>
      </c>
      <c r="F7349" s="6">
        <v>4370591.8</v>
      </c>
      <c r="G7349" s="6">
        <v>545200.16</v>
      </c>
    </row>
    <row r="7350" spans="1:10" x14ac:dyDescent="0.2">
      <c r="A7350" s="5">
        <v>2013</v>
      </c>
      <c r="B7350" s="5">
        <v>7</v>
      </c>
      <c r="C7350" s="5" t="str">
        <f t="shared" si="968"/>
        <v>Jul 2013</v>
      </c>
      <c r="D7350" s="5" t="s">
        <v>10</v>
      </c>
      <c r="E7350" s="7">
        <v>16.829999999999998</v>
      </c>
      <c r="F7350" s="6">
        <v>9256054.5999999996</v>
      </c>
      <c r="G7350" s="6">
        <v>1557334.7</v>
      </c>
      <c r="H7350" s="1">
        <f t="shared" ref="H7350" si="975">(E7962-E7350)/E7962</f>
        <v>-0.10578186596583428</v>
      </c>
      <c r="I7350" s="1">
        <f t="shared" ref="I7350" si="976">(F7962-F7350)/F7962</f>
        <v>-0.13741191898912494</v>
      </c>
      <c r="J7350" s="9">
        <f t="shared" ref="J7350" si="977">H7350/I7350</f>
        <v>0.76981579723230609</v>
      </c>
    </row>
    <row r="7351" spans="1:10" hidden="1" x14ac:dyDescent="0.2">
      <c r="A7351" s="5">
        <v>2013</v>
      </c>
      <c r="B7351" s="5">
        <v>7</v>
      </c>
      <c r="C7351" s="5" t="str">
        <f t="shared" si="968"/>
        <v>Jul 2013</v>
      </c>
      <c r="D7351" s="5" t="s">
        <v>11</v>
      </c>
      <c r="E7351" s="7">
        <v>12.87</v>
      </c>
      <c r="F7351" s="6">
        <v>1854290.3</v>
      </c>
      <c r="G7351" s="6">
        <v>238670.67</v>
      </c>
    </row>
    <row r="7352" spans="1:10" hidden="1" x14ac:dyDescent="0.2">
      <c r="A7352" s="5">
        <v>2013</v>
      </c>
      <c r="B7352" s="5">
        <v>7</v>
      </c>
      <c r="C7352" s="5" t="str">
        <f t="shared" si="968"/>
        <v>Jul 2013</v>
      </c>
      <c r="D7352" s="5" t="s">
        <v>12</v>
      </c>
      <c r="E7352" s="7">
        <v>17.28</v>
      </c>
      <c r="F7352" s="6">
        <v>1462323.7</v>
      </c>
      <c r="G7352" s="6">
        <v>252681.8</v>
      </c>
    </row>
    <row r="7353" spans="1:10" hidden="1" x14ac:dyDescent="0.2">
      <c r="A7353" s="5">
        <v>2013</v>
      </c>
      <c r="B7353" s="5">
        <v>7</v>
      </c>
      <c r="C7353" s="5" t="str">
        <f t="shared" si="968"/>
        <v>Jul 2013</v>
      </c>
      <c r="D7353" s="5" t="s">
        <v>14</v>
      </c>
      <c r="E7353" s="7">
        <v>12.89</v>
      </c>
      <c r="F7353" s="6">
        <v>244710.06</v>
      </c>
      <c r="G7353" s="6">
        <v>31553.06</v>
      </c>
    </row>
    <row r="7354" spans="1:10" hidden="1" x14ac:dyDescent="0.2">
      <c r="A7354" s="5">
        <v>2013</v>
      </c>
      <c r="B7354" s="5">
        <v>7</v>
      </c>
      <c r="C7354" s="5" t="str">
        <f t="shared" si="968"/>
        <v>Jul 2013</v>
      </c>
      <c r="D7354" s="5" t="s">
        <v>13</v>
      </c>
      <c r="E7354" s="7">
        <v>12.23</v>
      </c>
      <c r="F7354" s="6">
        <v>512712.45</v>
      </c>
      <c r="G7354" s="6">
        <v>62694.46</v>
      </c>
    </row>
    <row r="7355" spans="1:10" hidden="1" x14ac:dyDescent="0.2">
      <c r="A7355" s="5">
        <v>2013</v>
      </c>
      <c r="B7355" s="5">
        <v>7</v>
      </c>
      <c r="C7355" s="5" t="str">
        <f t="shared" ref="C7355:C7418" si="978">TEXT(DATE($A7355, $B7355, 1), "mmm yyyy")</f>
        <v>Jul 2013</v>
      </c>
      <c r="D7355" s="5" t="s">
        <v>15</v>
      </c>
      <c r="E7355" s="7">
        <v>11.27</v>
      </c>
      <c r="F7355" s="6">
        <v>11583199</v>
      </c>
      <c r="G7355" s="6">
        <v>1305309.3999999999</v>
      </c>
    </row>
    <row r="7356" spans="1:10" hidden="1" x14ac:dyDescent="0.2">
      <c r="A7356" s="5">
        <v>2013</v>
      </c>
      <c r="B7356" s="5">
        <v>7</v>
      </c>
      <c r="C7356" s="5" t="str">
        <f t="shared" si="978"/>
        <v>Jul 2013</v>
      </c>
      <c r="D7356" s="5" t="s">
        <v>16</v>
      </c>
      <c r="E7356" s="7">
        <v>12.55</v>
      </c>
      <c r="F7356" s="6">
        <v>5456168.4000000004</v>
      </c>
      <c r="G7356" s="6">
        <v>684647.88</v>
      </c>
    </row>
    <row r="7357" spans="1:10" hidden="1" x14ac:dyDescent="0.2">
      <c r="A7357" s="5">
        <v>2013</v>
      </c>
      <c r="B7357" s="5">
        <v>7</v>
      </c>
      <c r="C7357" s="5" t="str">
        <f t="shared" si="978"/>
        <v>Jul 2013</v>
      </c>
      <c r="D7357" s="5" t="s">
        <v>17</v>
      </c>
      <c r="E7357" s="7">
        <v>36.61</v>
      </c>
      <c r="F7357" s="6">
        <v>224231.42</v>
      </c>
      <c r="G7357" s="6">
        <v>82098.850000000006</v>
      </c>
    </row>
    <row r="7358" spans="1:10" hidden="1" x14ac:dyDescent="0.2">
      <c r="A7358" s="5">
        <v>2013</v>
      </c>
      <c r="B7358" s="5">
        <v>7</v>
      </c>
      <c r="C7358" s="5" t="str">
        <f t="shared" si="978"/>
        <v>Jul 2013</v>
      </c>
      <c r="D7358" s="5" t="s">
        <v>21</v>
      </c>
      <c r="E7358" s="7">
        <v>12.11</v>
      </c>
      <c r="F7358" s="6">
        <v>1381490.4</v>
      </c>
      <c r="G7358" s="6">
        <v>167286.57999999999</v>
      </c>
    </row>
    <row r="7359" spans="1:10" hidden="1" x14ac:dyDescent="0.2">
      <c r="A7359" s="5">
        <v>2013</v>
      </c>
      <c r="B7359" s="5">
        <v>7</v>
      </c>
      <c r="C7359" s="5" t="str">
        <f t="shared" si="978"/>
        <v>Jul 2013</v>
      </c>
      <c r="D7359" s="5" t="s">
        <v>18</v>
      </c>
      <c r="E7359" s="7">
        <v>10.47</v>
      </c>
      <c r="F7359" s="6">
        <v>746575.26</v>
      </c>
      <c r="G7359" s="6">
        <v>78142.679999999993</v>
      </c>
    </row>
    <row r="7360" spans="1:10" hidden="1" x14ac:dyDescent="0.2">
      <c r="A7360" s="5">
        <v>2013</v>
      </c>
      <c r="B7360" s="5">
        <v>7</v>
      </c>
      <c r="C7360" s="5" t="str">
        <f t="shared" si="978"/>
        <v>Jul 2013</v>
      </c>
      <c r="D7360" s="5" t="s">
        <v>19</v>
      </c>
      <c r="E7360" s="7">
        <v>10.44</v>
      </c>
      <c r="F7360" s="6">
        <v>4904850.9000000004</v>
      </c>
      <c r="G7360" s="6">
        <v>512277.6</v>
      </c>
    </row>
    <row r="7361" spans="1:7" hidden="1" x14ac:dyDescent="0.2">
      <c r="A7361" s="5">
        <v>2013</v>
      </c>
      <c r="B7361" s="5">
        <v>7</v>
      </c>
      <c r="C7361" s="5" t="str">
        <f t="shared" si="978"/>
        <v>Jul 2013</v>
      </c>
      <c r="D7361" s="5" t="s">
        <v>20</v>
      </c>
      <c r="E7361" s="7">
        <v>11.23</v>
      </c>
      <c r="F7361" s="6">
        <v>3212093.4</v>
      </c>
      <c r="G7361" s="6">
        <v>360837.73</v>
      </c>
    </row>
    <row r="7362" spans="1:7" hidden="1" x14ac:dyDescent="0.2">
      <c r="A7362" s="5">
        <v>2013</v>
      </c>
      <c r="B7362" s="5">
        <v>7</v>
      </c>
      <c r="C7362" s="5" t="str">
        <f t="shared" si="978"/>
        <v>Jul 2013</v>
      </c>
      <c r="D7362" s="5" t="s">
        <v>22</v>
      </c>
      <c r="E7362" s="7">
        <v>12.16</v>
      </c>
      <c r="F7362" s="6">
        <v>1545857.6</v>
      </c>
      <c r="G7362" s="6">
        <v>187962.62</v>
      </c>
    </row>
    <row r="7363" spans="1:7" hidden="1" x14ac:dyDescent="0.2">
      <c r="A7363" s="5">
        <v>2013</v>
      </c>
      <c r="B7363" s="5">
        <v>7</v>
      </c>
      <c r="C7363" s="5" t="str">
        <f t="shared" si="978"/>
        <v>Jul 2013</v>
      </c>
      <c r="D7363" s="5" t="s">
        <v>23</v>
      </c>
      <c r="E7363" s="7">
        <v>10.14</v>
      </c>
      <c r="F7363" s="6">
        <v>2554348</v>
      </c>
      <c r="G7363" s="6">
        <v>258984.21</v>
      </c>
    </row>
    <row r="7364" spans="1:7" hidden="1" x14ac:dyDescent="0.2">
      <c r="A7364" s="5">
        <v>2013</v>
      </c>
      <c r="B7364" s="5">
        <v>7</v>
      </c>
      <c r="C7364" s="5" t="str">
        <f t="shared" si="978"/>
        <v>Jul 2013</v>
      </c>
      <c r="D7364" s="5" t="s">
        <v>24</v>
      </c>
      <c r="E7364" s="7">
        <v>9.7799999999999994</v>
      </c>
      <c r="F7364" s="6">
        <v>3328635.3</v>
      </c>
      <c r="G7364" s="6">
        <v>325431.07</v>
      </c>
    </row>
    <row r="7365" spans="1:7" hidden="1" x14ac:dyDescent="0.2">
      <c r="A7365" s="5">
        <v>2013</v>
      </c>
      <c r="B7365" s="5">
        <v>7</v>
      </c>
      <c r="C7365" s="5" t="str">
        <f t="shared" si="978"/>
        <v>Jul 2013</v>
      </c>
      <c r="D7365" s="5" t="s">
        <v>27</v>
      </c>
      <c r="E7365" s="7">
        <v>15.2</v>
      </c>
      <c r="F7365" s="6">
        <v>2302346.2000000002</v>
      </c>
      <c r="G7365" s="6">
        <v>349923.28</v>
      </c>
    </row>
    <row r="7366" spans="1:7" hidden="1" x14ac:dyDescent="0.2">
      <c r="A7366" s="5">
        <v>2013</v>
      </c>
      <c r="B7366" s="5">
        <v>7</v>
      </c>
      <c r="C7366" s="5" t="str">
        <f t="shared" si="978"/>
        <v>Jul 2013</v>
      </c>
      <c r="D7366" s="5" t="s">
        <v>26</v>
      </c>
      <c r="E7366" s="7">
        <v>13.73</v>
      </c>
      <c r="F7366" s="6">
        <v>2855726.7</v>
      </c>
      <c r="G7366" s="6">
        <v>392131.99</v>
      </c>
    </row>
    <row r="7367" spans="1:7" hidden="1" x14ac:dyDescent="0.2">
      <c r="A7367" s="5">
        <v>2013</v>
      </c>
      <c r="B7367" s="5">
        <v>7</v>
      </c>
      <c r="C7367" s="5" t="str">
        <f t="shared" si="978"/>
        <v>Jul 2013</v>
      </c>
      <c r="D7367" s="5" t="s">
        <v>25</v>
      </c>
      <c r="E7367" s="7">
        <v>14.27</v>
      </c>
      <c r="F7367" s="6">
        <v>423620.64</v>
      </c>
      <c r="G7367" s="6">
        <v>60433.42</v>
      </c>
    </row>
    <row r="7368" spans="1:7" hidden="1" x14ac:dyDescent="0.2">
      <c r="A7368" s="5">
        <v>2013</v>
      </c>
      <c r="B7368" s="5">
        <v>7</v>
      </c>
      <c r="C7368" s="5" t="str">
        <f t="shared" si="978"/>
        <v>Jul 2013</v>
      </c>
      <c r="D7368" s="5" t="s">
        <v>28</v>
      </c>
      <c r="E7368" s="7">
        <v>15.06</v>
      </c>
      <c r="F7368" s="6">
        <v>3662429</v>
      </c>
      <c r="G7368" s="6">
        <v>551629.32999999996</v>
      </c>
    </row>
    <row r="7369" spans="1:7" hidden="1" x14ac:dyDescent="0.2">
      <c r="A7369" s="5">
        <v>2013</v>
      </c>
      <c r="B7369" s="5">
        <v>7</v>
      </c>
      <c r="C7369" s="5" t="str">
        <f t="shared" si="978"/>
        <v>Jul 2013</v>
      </c>
      <c r="D7369" s="5" t="s">
        <v>29</v>
      </c>
      <c r="E7369" s="7">
        <v>12.67</v>
      </c>
      <c r="F7369" s="6">
        <v>2155344.1</v>
      </c>
      <c r="G7369" s="6">
        <v>273057.8</v>
      </c>
    </row>
    <row r="7370" spans="1:7" hidden="1" x14ac:dyDescent="0.2">
      <c r="A7370" s="5">
        <v>2013</v>
      </c>
      <c r="B7370" s="5">
        <v>7</v>
      </c>
      <c r="C7370" s="5" t="str">
        <f t="shared" si="978"/>
        <v>Jul 2013</v>
      </c>
      <c r="D7370" s="5" t="s">
        <v>31</v>
      </c>
      <c r="E7370" s="7">
        <v>12.55</v>
      </c>
      <c r="F7370" s="6">
        <v>3534321.6</v>
      </c>
      <c r="G7370" s="6">
        <v>443677.59</v>
      </c>
    </row>
    <row r="7371" spans="1:7" hidden="1" x14ac:dyDescent="0.2">
      <c r="A7371" s="5">
        <v>2013</v>
      </c>
      <c r="B7371" s="5">
        <v>7</v>
      </c>
      <c r="C7371" s="5" t="str">
        <f t="shared" si="978"/>
        <v>Jul 2013</v>
      </c>
      <c r="D7371" s="5" t="s">
        <v>30</v>
      </c>
      <c r="E7371" s="7">
        <v>10.84</v>
      </c>
      <c r="F7371" s="6">
        <v>1914700.1</v>
      </c>
      <c r="G7371" s="6">
        <v>207637.55</v>
      </c>
    </row>
    <row r="7372" spans="1:7" hidden="1" x14ac:dyDescent="0.2">
      <c r="A7372" s="5">
        <v>2013</v>
      </c>
      <c r="B7372" s="5">
        <v>7</v>
      </c>
      <c r="C7372" s="5" t="str">
        <f t="shared" si="978"/>
        <v>Jul 2013</v>
      </c>
      <c r="D7372" s="5" t="s">
        <v>32</v>
      </c>
      <c r="E7372" s="7">
        <v>10.98</v>
      </c>
      <c r="F7372" s="6">
        <v>376009.8</v>
      </c>
      <c r="G7372" s="6">
        <v>41276.120000000003</v>
      </c>
    </row>
    <row r="7373" spans="1:7" hidden="1" x14ac:dyDescent="0.2">
      <c r="A7373" s="5">
        <v>2013</v>
      </c>
      <c r="B7373" s="5">
        <v>7</v>
      </c>
      <c r="C7373" s="5" t="str">
        <f t="shared" si="978"/>
        <v>Jul 2013</v>
      </c>
      <c r="D7373" s="5" t="s">
        <v>39</v>
      </c>
      <c r="E7373" s="7">
        <v>11.24</v>
      </c>
      <c r="F7373" s="6">
        <v>5623270.2000000002</v>
      </c>
      <c r="G7373" s="6">
        <v>632253.06000000006</v>
      </c>
    </row>
    <row r="7374" spans="1:7" hidden="1" x14ac:dyDescent="0.2">
      <c r="A7374" s="5">
        <v>2013</v>
      </c>
      <c r="B7374" s="5">
        <v>7</v>
      </c>
      <c r="C7374" s="5" t="str">
        <f t="shared" si="978"/>
        <v>Jul 2013</v>
      </c>
      <c r="D7374" s="5" t="s">
        <v>40</v>
      </c>
      <c r="E7374" s="7">
        <v>10.28</v>
      </c>
      <c r="F7374" s="6">
        <v>354910.21</v>
      </c>
      <c r="G7374" s="6">
        <v>36474.660000000003</v>
      </c>
    </row>
    <row r="7375" spans="1:7" hidden="1" x14ac:dyDescent="0.2">
      <c r="A7375" s="5">
        <v>2013</v>
      </c>
      <c r="B7375" s="5">
        <v>7</v>
      </c>
      <c r="C7375" s="5" t="str">
        <f t="shared" si="978"/>
        <v>Jul 2013</v>
      </c>
      <c r="D7375" s="5" t="s">
        <v>33</v>
      </c>
      <c r="E7375" s="7">
        <v>12</v>
      </c>
      <c r="F7375" s="6">
        <v>968732.3</v>
      </c>
      <c r="G7375" s="6">
        <v>116217.57</v>
      </c>
    </row>
    <row r="7376" spans="1:7" hidden="1" x14ac:dyDescent="0.2">
      <c r="A7376" s="5">
        <v>2013</v>
      </c>
      <c r="B7376" s="5">
        <v>7</v>
      </c>
      <c r="C7376" s="5" t="str">
        <f t="shared" si="978"/>
        <v>Jul 2013</v>
      </c>
      <c r="D7376" s="5" t="s">
        <v>35</v>
      </c>
      <c r="E7376" s="7">
        <v>16.059999999999999</v>
      </c>
      <c r="F7376" s="6">
        <v>440307.84</v>
      </c>
      <c r="G7376" s="6">
        <v>70694.240000000005</v>
      </c>
    </row>
    <row r="7377" spans="1:10" hidden="1" x14ac:dyDescent="0.2">
      <c r="A7377" s="5">
        <v>2013</v>
      </c>
      <c r="B7377" s="5">
        <v>7</v>
      </c>
      <c r="C7377" s="5" t="str">
        <f t="shared" si="978"/>
        <v>Jul 2013</v>
      </c>
      <c r="D7377" s="5" t="s">
        <v>36</v>
      </c>
      <c r="E7377" s="7">
        <v>16.43</v>
      </c>
      <c r="F7377" s="6">
        <v>3903995.9</v>
      </c>
      <c r="G7377" s="6">
        <v>641303.31000000006</v>
      </c>
    </row>
    <row r="7378" spans="1:10" hidden="1" x14ac:dyDescent="0.2">
      <c r="A7378" s="5">
        <v>2013</v>
      </c>
      <c r="B7378" s="5">
        <v>7</v>
      </c>
      <c r="C7378" s="5" t="str">
        <f t="shared" si="978"/>
        <v>Jul 2013</v>
      </c>
      <c r="D7378" s="5" t="s">
        <v>37</v>
      </c>
      <c r="E7378" s="7">
        <v>12.76</v>
      </c>
      <c r="F7378" s="6">
        <v>706785.92</v>
      </c>
      <c r="G7378" s="6">
        <v>90154.38</v>
      </c>
    </row>
    <row r="7379" spans="1:10" hidden="1" x14ac:dyDescent="0.2">
      <c r="A7379" s="5">
        <v>2013</v>
      </c>
      <c r="B7379" s="5">
        <v>7</v>
      </c>
      <c r="C7379" s="5" t="str">
        <f t="shared" si="978"/>
        <v>Jul 2013</v>
      </c>
      <c r="D7379" s="5" t="s">
        <v>34</v>
      </c>
      <c r="E7379" s="7">
        <v>11.6</v>
      </c>
      <c r="F7379" s="6">
        <v>1892475.6</v>
      </c>
      <c r="G7379" s="6">
        <v>219526.91</v>
      </c>
    </row>
    <row r="7380" spans="1:10" hidden="1" x14ac:dyDescent="0.2">
      <c r="A7380" s="5">
        <v>2013</v>
      </c>
      <c r="B7380" s="5">
        <v>7</v>
      </c>
      <c r="C7380" s="5" t="str">
        <f t="shared" si="978"/>
        <v>Jul 2013</v>
      </c>
      <c r="D7380" s="5" t="s">
        <v>38</v>
      </c>
      <c r="E7380" s="7">
        <v>20.03</v>
      </c>
      <c r="F7380" s="6">
        <v>5550456.5</v>
      </c>
      <c r="G7380" s="6">
        <v>1111973.8999999999</v>
      </c>
    </row>
    <row r="7381" spans="1:10" hidden="1" x14ac:dyDescent="0.2">
      <c r="A7381" s="5">
        <v>2013</v>
      </c>
      <c r="B7381" s="5">
        <v>7</v>
      </c>
      <c r="C7381" s="5" t="str">
        <f t="shared" si="978"/>
        <v>Jul 2013</v>
      </c>
      <c r="D7381" s="5" t="s">
        <v>41</v>
      </c>
      <c r="E7381" s="7">
        <v>12.98</v>
      </c>
      <c r="F7381" s="6">
        <v>5117196.0999999996</v>
      </c>
      <c r="G7381" s="6">
        <v>664243.51</v>
      </c>
    </row>
    <row r="7382" spans="1:10" hidden="1" x14ac:dyDescent="0.2">
      <c r="A7382" s="5">
        <v>2013</v>
      </c>
      <c r="B7382" s="5">
        <v>7</v>
      </c>
      <c r="C7382" s="5" t="str">
        <f t="shared" si="978"/>
        <v>Jul 2013</v>
      </c>
      <c r="D7382" s="5" t="s">
        <v>42</v>
      </c>
      <c r="E7382" s="7">
        <v>9.85</v>
      </c>
      <c r="F7382" s="6">
        <v>2580355.2000000002</v>
      </c>
      <c r="G7382" s="6">
        <v>254073.41</v>
      </c>
    </row>
    <row r="7383" spans="1:10" hidden="1" x14ac:dyDescent="0.2">
      <c r="A7383" s="5">
        <v>2013</v>
      </c>
      <c r="B7383" s="5">
        <v>7</v>
      </c>
      <c r="C7383" s="5" t="str">
        <f t="shared" si="978"/>
        <v>Jul 2013</v>
      </c>
      <c r="D7383" s="5" t="s">
        <v>43</v>
      </c>
      <c r="E7383" s="7">
        <v>10.18</v>
      </c>
      <c r="F7383" s="6">
        <v>1495850.8</v>
      </c>
      <c r="G7383" s="6">
        <v>152271.26</v>
      </c>
    </row>
    <row r="7384" spans="1:10" hidden="1" x14ac:dyDescent="0.2">
      <c r="A7384" s="5">
        <v>2013</v>
      </c>
      <c r="B7384" s="5">
        <v>7</v>
      </c>
      <c r="C7384" s="5" t="str">
        <f t="shared" si="978"/>
        <v>Jul 2013</v>
      </c>
      <c r="D7384" s="5" t="s">
        <v>44</v>
      </c>
      <c r="E7384" s="7">
        <v>13.11</v>
      </c>
      <c r="F7384" s="6">
        <v>5219958.2</v>
      </c>
      <c r="G7384" s="6">
        <v>684343.23</v>
      </c>
    </row>
    <row r="7385" spans="1:10" hidden="1" x14ac:dyDescent="0.2">
      <c r="A7385" s="5">
        <v>2013</v>
      </c>
      <c r="B7385" s="5">
        <v>7</v>
      </c>
      <c r="C7385" s="5" t="str">
        <f t="shared" si="978"/>
        <v>Jul 2013</v>
      </c>
      <c r="D7385" s="5" t="s">
        <v>45</v>
      </c>
      <c r="E7385" s="7">
        <v>13.05</v>
      </c>
      <c r="F7385" s="6">
        <v>405537.96</v>
      </c>
      <c r="G7385" s="6">
        <v>52915.040000000001</v>
      </c>
    </row>
    <row r="7386" spans="1:10" hidden="1" x14ac:dyDescent="0.2">
      <c r="A7386" s="5">
        <v>2013</v>
      </c>
      <c r="B7386" s="5">
        <v>7</v>
      </c>
      <c r="C7386" s="5" t="str">
        <f t="shared" si="978"/>
        <v>Jul 2013</v>
      </c>
      <c r="D7386" s="5" t="s">
        <v>46</v>
      </c>
      <c r="E7386" s="7">
        <v>12.3</v>
      </c>
      <c r="F7386" s="6">
        <v>3024532.8</v>
      </c>
      <c r="G7386" s="6">
        <v>372061.08</v>
      </c>
    </row>
    <row r="7387" spans="1:10" hidden="1" x14ac:dyDescent="0.2">
      <c r="A7387" s="5">
        <v>2013</v>
      </c>
      <c r="B7387" s="5">
        <v>7</v>
      </c>
      <c r="C7387" s="5" t="str">
        <f t="shared" si="978"/>
        <v>Jul 2013</v>
      </c>
      <c r="D7387" s="5" t="s">
        <v>47</v>
      </c>
      <c r="E7387" s="7">
        <v>11.19</v>
      </c>
      <c r="F7387" s="6">
        <v>387289.76</v>
      </c>
      <c r="G7387" s="6">
        <v>43341.52</v>
      </c>
    </row>
    <row r="7388" spans="1:10" hidden="1" x14ac:dyDescent="0.2">
      <c r="A7388" s="5">
        <v>2013</v>
      </c>
      <c r="B7388" s="5">
        <v>7</v>
      </c>
      <c r="C7388" s="5" t="str">
        <f t="shared" si="978"/>
        <v>Jul 2013</v>
      </c>
      <c r="D7388" s="5" t="s">
        <v>48</v>
      </c>
      <c r="E7388" s="7">
        <v>10.35</v>
      </c>
      <c r="F7388" s="6">
        <v>3976765.1</v>
      </c>
      <c r="G7388" s="6">
        <v>411595.37</v>
      </c>
    </row>
    <row r="7389" spans="1:10" x14ac:dyDescent="0.2">
      <c r="A7389" s="5">
        <v>2013</v>
      </c>
      <c r="B7389" s="5">
        <v>7</v>
      </c>
      <c r="C7389" s="5" t="str">
        <f t="shared" si="978"/>
        <v>Jul 2013</v>
      </c>
      <c r="D7389" s="5" t="s">
        <v>49</v>
      </c>
      <c r="E7389" s="7">
        <v>11.41</v>
      </c>
      <c r="F7389" s="6">
        <v>15670163</v>
      </c>
      <c r="G7389" s="6">
        <v>1788048.1</v>
      </c>
      <c r="H7389" s="1">
        <f t="shared" ref="H7389" si="979">(E8001-E7389)/E8001</f>
        <v>-4.9678012879484909E-2</v>
      </c>
      <c r="I7389" s="1">
        <f t="shared" ref="I7389" si="980">(F8001-F7389)/F8001</f>
        <v>2.3671088117534073E-2</v>
      </c>
      <c r="J7389" s="9">
        <f t="shared" ref="J7389" si="981">H7389/I7389</f>
        <v>-2.098678887629442</v>
      </c>
    </row>
    <row r="7390" spans="1:10" hidden="1" x14ac:dyDescent="0.2">
      <c r="A7390" s="5">
        <v>2013</v>
      </c>
      <c r="B7390" s="5">
        <v>7</v>
      </c>
      <c r="C7390" s="5" t="str">
        <f t="shared" si="978"/>
        <v>Jul 2013</v>
      </c>
      <c r="D7390" s="5" t="s">
        <v>50</v>
      </c>
      <c r="E7390" s="7">
        <v>11.33</v>
      </c>
      <c r="F7390" s="6">
        <v>1073351.8</v>
      </c>
      <c r="G7390" s="6">
        <v>121638.42</v>
      </c>
    </row>
    <row r="7391" spans="1:10" hidden="1" x14ac:dyDescent="0.2">
      <c r="A7391" s="5">
        <v>2013</v>
      </c>
      <c r="B7391" s="5">
        <v>7</v>
      </c>
      <c r="C7391" s="5" t="str">
        <f t="shared" si="978"/>
        <v>Jul 2013</v>
      </c>
      <c r="D7391" s="5" t="s">
        <v>52</v>
      </c>
      <c r="E7391" s="7">
        <v>11.49</v>
      </c>
      <c r="F7391" s="6">
        <v>4516424.8</v>
      </c>
      <c r="G7391" s="6">
        <v>518911.08</v>
      </c>
    </row>
    <row r="7392" spans="1:10" hidden="1" x14ac:dyDescent="0.2">
      <c r="A7392" s="5">
        <v>2013</v>
      </c>
      <c r="B7392" s="5">
        <v>7</v>
      </c>
      <c r="C7392" s="5" t="str">
        <f t="shared" si="978"/>
        <v>Jul 2013</v>
      </c>
      <c r="D7392" s="5" t="s">
        <v>51</v>
      </c>
      <c r="E7392" s="7">
        <v>17.21</v>
      </c>
      <c r="F7392" s="6">
        <v>197529.45</v>
      </c>
      <c r="G7392" s="6">
        <v>33998.89</v>
      </c>
    </row>
    <row r="7393" spans="1:10" hidden="1" x14ac:dyDescent="0.2">
      <c r="A7393" s="5">
        <v>2013</v>
      </c>
      <c r="B7393" s="5">
        <v>7</v>
      </c>
      <c r="C7393" s="5" t="str">
        <f t="shared" si="978"/>
        <v>Jul 2013</v>
      </c>
      <c r="D7393" s="5" t="s">
        <v>54</v>
      </c>
      <c r="E7393" s="7">
        <v>8.9</v>
      </c>
      <c r="F7393" s="6">
        <v>2480050.6</v>
      </c>
      <c r="G7393" s="6">
        <v>220765.16</v>
      </c>
    </row>
    <row r="7394" spans="1:10" hidden="1" x14ac:dyDescent="0.2">
      <c r="A7394" s="5">
        <v>2013</v>
      </c>
      <c r="B7394" s="5">
        <v>7</v>
      </c>
      <c r="C7394" s="5" t="str">
        <f t="shared" si="978"/>
        <v>Jul 2013</v>
      </c>
      <c r="D7394" s="5" t="s">
        <v>55</v>
      </c>
      <c r="E7394" s="7">
        <v>14</v>
      </c>
      <c r="F7394" s="6">
        <v>2112419.7000000002</v>
      </c>
      <c r="G7394" s="6">
        <v>295681.19</v>
      </c>
    </row>
    <row r="7395" spans="1:10" hidden="1" x14ac:dyDescent="0.2">
      <c r="A7395" s="5">
        <v>2013</v>
      </c>
      <c r="B7395" s="5">
        <v>7</v>
      </c>
      <c r="C7395" s="5" t="str">
        <f t="shared" si="978"/>
        <v>Jul 2013</v>
      </c>
      <c r="D7395" s="5" t="s">
        <v>53</v>
      </c>
      <c r="E7395" s="7">
        <v>9.61</v>
      </c>
      <c r="F7395" s="6">
        <v>971043.52</v>
      </c>
      <c r="G7395" s="6">
        <v>93287.14</v>
      </c>
    </row>
    <row r="7396" spans="1:10" hidden="1" x14ac:dyDescent="0.2">
      <c r="A7396" s="5">
        <v>2013</v>
      </c>
      <c r="B7396" s="5">
        <v>7</v>
      </c>
      <c r="C7396" s="5" t="str">
        <f t="shared" si="978"/>
        <v>Jul 2013</v>
      </c>
      <c r="D7396" s="5" t="s">
        <v>56</v>
      </c>
      <c r="E7396" s="7">
        <v>10.83</v>
      </c>
      <c r="F7396" s="6">
        <v>200199.49</v>
      </c>
      <c r="G7396" s="6">
        <v>21681.54</v>
      </c>
    </row>
    <row r="7397" spans="1:10" hidden="1" x14ac:dyDescent="0.2">
      <c r="A7397" s="5">
        <v>2013</v>
      </c>
      <c r="B7397" s="5">
        <v>6</v>
      </c>
      <c r="C7397" s="5" t="str">
        <f t="shared" si="978"/>
        <v>Jun 2013</v>
      </c>
      <c r="D7397" s="5" t="s">
        <v>7</v>
      </c>
      <c r="E7397" s="7">
        <v>18.440000000000001</v>
      </c>
      <c r="F7397" s="6">
        <v>139042.03</v>
      </c>
      <c r="G7397" s="6">
        <v>25637.57</v>
      </c>
    </row>
    <row r="7398" spans="1:10" hidden="1" x14ac:dyDescent="0.2">
      <c r="A7398" s="5">
        <v>2013</v>
      </c>
      <c r="B7398" s="5">
        <v>6</v>
      </c>
      <c r="C7398" s="5" t="str">
        <f t="shared" si="978"/>
        <v>Jun 2013</v>
      </c>
      <c r="D7398" s="5" t="s">
        <v>8</v>
      </c>
      <c r="E7398" s="7">
        <v>11.65</v>
      </c>
      <c r="F7398" s="6">
        <v>2889519.1</v>
      </c>
      <c r="G7398" s="6">
        <v>336679.41</v>
      </c>
      <c r="H7398" s="1">
        <f>(E8010-E7398)/E8010</f>
        <v>-7.7854671280276691E-3</v>
      </c>
      <c r="I7398" s="1">
        <f>(F8010-F7398)/F8010</f>
        <v>1.9947522852759716E-2</v>
      </c>
      <c r="J7398" s="9">
        <f>H7398/I7398</f>
        <v>-0.3902974412158931</v>
      </c>
    </row>
    <row r="7399" spans="1:10" hidden="1" x14ac:dyDescent="0.2">
      <c r="A7399" s="5">
        <v>2013</v>
      </c>
      <c r="B7399" s="5">
        <v>6</v>
      </c>
      <c r="C7399" s="5" t="str">
        <f t="shared" si="978"/>
        <v>Jun 2013</v>
      </c>
      <c r="D7399" s="5" t="s">
        <v>9</v>
      </c>
      <c r="E7399" s="7">
        <v>10.14</v>
      </c>
      <c r="F7399" s="6">
        <v>1443984.5</v>
      </c>
      <c r="G7399" s="6">
        <v>146461.65</v>
      </c>
    </row>
    <row r="7400" spans="1:10" hidden="1" x14ac:dyDescent="0.2">
      <c r="A7400" s="5">
        <v>2013</v>
      </c>
      <c r="B7400" s="5">
        <v>6</v>
      </c>
      <c r="C7400" s="5" t="str">
        <f t="shared" si="978"/>
        <v>Jun 2013</v>
      </c>
      <c r="D7400" s="5" t="s">
        <v>57</v>
      </c>
      <c r="E7400" s="7">
        <v>12.15</v>
      </c>
      <c r="F7400" s="6">
        <v>3812136</v>
      </c>
      <c r="G7400" s="6">
        <v>463348.4</v>
      </c>
    </row>
    <row r="7401" spans="1:10" x14ac:dyDescent="0.2">
      <c r="A7401" s="5">
        <v>2013</v>
      </c>
      <c r="B7401" s="5">
        <v>6</v>
      </c>
      <c r="C7401" s="5" t="str">
        <f t="shared" si="978"/>
        <v>Jun 2013</v>
      </c>
      <c r="D7401" s="5" t="s">
        <v>10</v>
      </c>
      <c r="E7401" s="7">
        <v>17.13</v>
      </c>
      <c r="F7401" s="6">
        <v>7128347.7999999998</v>
      </c>
      <c r="G7401" s="6">
        <v>1220878</v>
      </c>
      <c r="H7401" s="1">
        <f t="shared" ref="H7401" si="982">(E8013-E7401)/E8013</f>
        <v>-7.6005025125628081E-2</v>
      </c>
      <c r="I7401" s="1">
        <f t="shared" ref="I7401" si="983">(F8013-F7401)/F8013</f>
        <v>2.819778401218183E-3</v>
      </c>
      <c r="J7401" s="9">
        <f t="shared" ref="J7401" si="984">H7401/I7401</f>
        <v>-26.954254665115837</v>
      </c>
    </row>
    <row r="7402" spans="1:10" hidden="1" x14ac:dyDescent="0.2">
      <c r="A7402" s="5">
        <v>2013</v>
      </c>
      <c r="B7402" s="5">
        <v>6</v>
      </c>
      <c r="C7402" s="5" t="str">
        <f t="shared" si="978"/>
        <v>Jun 2013</v>
      </c>
      <c r="D7402" s="5" t="s">
        <v>11</v>
      </c>
      <c r="E7402" s="7">
        <v>12.49</v>
      </c>
      <c r="F7402" s="6">
        <v>1566954.4</v>
      </c>
      <c r="G7402" s="6">
        <v>195642.99</v>
      </c>
    </row>
    <row r="7403" spans="1:10" hidden="1" x14ac:dyDescent="0.2">
      <c r="A7403" s="5">
        <v>2013</v>
      </c>
      <c r="B7403" s="5">
        <v>6</v>
      </c>
      <c r="C7403" s="5" t="str">
        <f t="shared" si="978"/>
        <v>Jun 2013</v>
      </c>
      <c r="D7403" s="5" t="s">
        <v>12</v>
      </c>
      <c r="E7403" s="7">
        <v>17.73</v>
      </c>
      <c r="F7403" s="6">
        <v>1012248.5</v>
      </c>
      <c r="G7403" s="6">
        <v>179492.61</v>
      </c>
    </row>
    <row r="7404" spans="1:10" hidden="1" x14ac:dyDescent="0.2">
      <c r="A7404" s="5">
        <v>2013</v>
      </c>
      <c r="B7404" s="5">
        <v>6</v>
      </c>
      <c r="C7404" s="5" t="str">
        <f t="shared" si="978"/>
        <v>Jun 2013</v>
      </c>
      <c r="D7404" s="5" t="s">
        <v>14</v>
      </c>
      <c r="E7404" s="7">
        <v>12.65</v>
      </c>
      <c r="F7404" s="6">
        <v>175323.55</v>
      </c>
      <c r="G7404" s="6">
        <v>22175.21</v>
      </c>
    </row>
    <row r="7405" spans="1:10" hidden="1" x14ac:dyDescent="0.2">
      <c r="A7405" s="5">
        <v>2013</v>
      </c>
      <c r="B7405" s="5">
        <v>6</v>
      </c>
      <c r="C7405" s="5" t="str">
        <f t="shared" si="978"/>
        <v>Jun 2013</v>
      </c>
      <c r="D7405" s="5" t="s">
        <v>13</v>
      </c>
      <c r="E7405" s="7">
        <v>13.12</v>
      </c>
      <c r="F7405" s="6">
        <v>361571.56</v>
      </c>
      <c r="G7405" s="6">
        <v>47432.59</v>
      </c>
    </row>
    <row r="7406" spans="1:10" hidden="1" x14ac:dyDescent="0.2">
      <c r="A7406" s="5">
        <v>2013</v>
      </c>
      <c r="B7406" s="5">
        <v>6</v>
      </c>
      <c r="C7406" s="5" t="str">
        <f t="shared" si="978"/>
        <v>Jun 2013</v>
      </c>
      <c r="D7406" s="5" t="s">
        <v>15</v>
      </c>
      <c r="E7406" s="7">
        <v>11.2</v>
      </c>
      <c r="F7406" s="6">
        <v>10691555</v>
      </c>
      <c r="G7406" s="6">
        <v>1197798.8999999999</v>
      </c>
    </row>
    <row r="7407" spans="1:10" hidden="1" x14ac:dyDescent="0.2">
      <c r="A7407" s="5">
        <v>2013</v>
      </c>
      <c r="B7407" s="5">
        <v>6</v>
      </c>
      <c r="C7407" s="5" t="str">
        <f t="shared" si="978"/>
        <v>Jun 2013</v>
      </c>
      <c r="D7407" s="5" t="s">
        <v>16</v>
      </c>
      <c r="E7407" s="7">
        <v>12.39</v>
      </c>
      <c r="F7407" s="6">
        <v>4932283.2</v>
      </c>
      <c r="G7407" s="6">
        <v>611343.06000000006</v>
      </c>
    </row>
    <row r="7408" spans="1:10" hidden="1" x14ac:dyDescent="0.2">
      <c r="A7408" s="5">
        <v>2013</v>
      </c>
      <c r="B7408" s="5">
        <v>6</v>
      </c>
      <c r="C7408" s="5" t="str">
        <f t="shared" si="978"/>
        <v>Jun 2013</v>
      </c>
      <c r="D7408" s="5" t="s">
        <v>17</v>
      </c>
      <c r="E7408" s="7">
        <v>37.03</v>
      </c>
      <c r="F7408" s="6">
        <v>211232.56</v>
      </c>
      <c r="G7408" s="6">
        <v>78229.67</v>
      </c>
    </row>
    <row r="7409" spans="1:7" hidden="1" x14ac:dyDescent="0.2">
      <c r="A7409" s="5">
        <v>2013</v>
      </c>
      <c r="B7409" s="5">
        <v>6</v>
      </c>
      <c r="C7409" s="5" t="str">
        <f t="shared" si="978"/>
        <v>Jun 2013</v>
      </c>
      <c r="D7409" s="5" t="s">
        <v>21</v>
      </c>
      <c r="E7409" s="7">
        <v>11.93</v>
      </c>
      <c r="F7409" s="6">
        <v>1064965.2</v>
      </c>
      <c r="G7409" s="6">
        <v>127000.84</v>
      </c>
    </row>
    <row r="7410" spans="1:7" hidden="1" x14ac:dyDescent="0.2">
      <c r="A7410" s="5">
        <v>2013</v>
      </c>
      <c r="B7410" s="5">
        <v>6</v>
      </c>
      <c r="C7410" s="5" t="str">
        <f t="shared" si="978"/>
        <v>Jun 2013</v>
      </c>
      <c r="D7410" s="5" t="s">
        <v>18</v>
      </c>
      <c r="E7410" s="7">
        <v>10.15</v>
      </c>
      <c r="F7410" s="6">
        <v>569546.93000000005</v>
      </c>
      <c r="G7410" s="6">
        <v>57825.96</v>
      </c>
    </row>
    <row r="7411" spans="1:7" hidden="1" x14ac:dyDescent="0.2">
      <c r="A7411" s="5">
        <v>2013</v>
      </c>
      <c r="B7411" s="5">
        <v>6</v>
      </c>
      <c r="C7411" s="5" t="str">
        <f t="shared" si="978"/>
        <v>Jun 2013</v>
      </c>
      <c r="D7411" s="5" t="s">
        <v>19</v>
      </c>
      <c r="E7411" s="7">
        <v>10.57</v>
      </c>
      <c r="F7411" s="6">
        <v>3819582.7</v>
      </c>
      <c r="G7411" s="6">
        <v>403823.82</v>
      </c>
    </row>
    <row r="7412" spans="1:7" hidden="1" x14ac:dyDescent="0.2">
      <c r="A7412" s="5">
        <v>2013</v>
      </c>
      <c r="B7412" s="5">
        <v>6</v>
      </c>
      <c r="C7412" s="5" t="str">
        <f t="shared" si="978"/>
        <v>Jun 2013</v>
      </c>
      <c r="D7412" s="5" t="s">
        <v>20</v>
      </c>
      <c r="E7412" s="7">
        <v>11.32</v>
      </c>
      <c r="F7412" s="6">
        <v>2617255.4</v>
      </c>
      <c r="G7412" s="6">
        <v>296388.07</v>
      </c>
    </row>
    <row r="7413" spans="1:7" hidden="1" x14ac:dyDescent="0.2">
      <c r="A7413" s="5">
        <v>2013</v>
      </c>
      <c r="B7413" s="5">
        <v>6</v>
      </c>
      <c r="C7413" s="5" t="str">
        <f t="shared" si="978"/>
        <v>Jun 2013</v>
      </c>
      <c r="D7413" s="5" t="s">
        <v>22</v>
      </c>
      <c r="E7413" s="7">
        <v>12.19</v>
      </c>
      <c r="F7413" s="6">
        <v>1248662.5</v>
      </c>
      <c r="G7413" s="6">
        <v>152257.57999999999</v>
      </c>
    </row>
    <row r="7414" spans="1:7" hidden="1" x14ac:dyDescent="0.2">
      <c r="A7414" s="5">
        <v>2013</v>
      </c>
      <c r="B7414" s="5">
        <v>6</v>
      </c>
      <c r="C7414" s="5" t="str">
        <f t="shared" si="978"/>
        <v>Jun 2013</v>
      </c>
      <c r="D7414" s="5" t="s">
        <v>23</v>
      </c>
      <c r="E7414" s="7">
        <v>10.130000000000001</v>
      </c>
      <c r="F7414" s="6">
        <v>2130817.1</v>
      </c>
      <c r="G7414" s="6">
        <v>215845.95</v>
      </c>
    </row>
    <row r="7415" spans="1:7" hidden="1" x14ac:dyDescent="0.2">
      <c r="A7415" s="5">
        <v>2013</v>
      </c>
      <c r="B7415" s="5">
        <v>6</v>
      </c>
      <c r="C7415" s="5" t="str">
        <f t="shared" si="978"/>
        <v>Jun 2013</v>
      </c>
      <c r="D7415" s="5" t="s">
        <v>24</v>
      </c>
      <c r="E7415" s="7">
        <v>9.6999999999999993</v>
      </c>
      <c r="F7415" s="6">
        <v>2817524.4</v>
      </c>
      <c r="G7415" s="6">
        <v>273175.71000000002</v>
      </c>
    </row>
    <row r="7416" spans="1:7" hidden="1" x14ac:dyDescent="0.2">
      <c r="A7416" s="5">
        <v>2013</v>
      </c>
      <c r="B7416" s="5">
        <v>6</v>
      </c>
      <c r="C7416" s="5" t="str">
        <f t="shared" si="978"/>
        <v>Jun 2013</v>
      </c>
      <c r="D7416" s="5" t="s">
        <v>27</v>
      </c>
      <c r="E7416" s="7">
        <v>15.92</v>
      </c>
      <c r="F7416" s="6">
        <v>1652460.7</v>
      </c>
      <c r="G7416" s="6">
        <v>263144.57</v>
      </c>
    </row>
    <row r="7417" spans="1:7" hidden="1" x14ac:dyDescent="0.2">
      <c r="A7417" s="5">
        <v>2013</v>
      </c>
      <c r="B7417" s="5">
        <v>6</v>
      </c>
      <c r="C7417" s="5" t="str">
        <f t="shared" si="978"/>
        <v>Jun 2013</v>
      </c>
      <c r="D7417" s="5" t="s">
        <v>26</v>
      </c>
      <c r="E7417" s="7">
        <v>13.98</v>
      </c>
      <c r="F7417" s="6">
        <v>2193345.1</v>
      </c>
      <c r="G7417" s="6">
        <v>306705.06</v>
      </c>
    </row>
    <row r="7418" spans="1:7" hidden="1" x14ac:dyDescent="0.2">
      <c r="A7418" s="5">
        <v>2013</v>
      </c>
      <c r="B7418" s="5">
        <v>6</v>
      </c>
      <c r="C7418" s="5" t="str">
        <f t="shared" si="978"/>
        <v>Jun 2013</v>
      </c>
      <c r="D7418" s="5" t="s">
        <v>25</v>
      </c>
      <c r="E7418" s="7">
        <v>14.17</v>
      </c>
      <c r="F7418" s="6">
        <v>406324.92</v>
      </c>
      <c r="G7418" s="6">
        <v>57559.3</v>
      </c>
    </row>
    <row r="7419" spans="1:7" hidden="1" x14ac:dyDescent="0.2">
      <c r="A7419" s="5">
        <v>2013</v>
      </c>
      <c r="B7419" s="5">
        <v>6</v>
      </c>
      <c r="C7419" s="5" t="str">
        <f t="shared" ref="C7419:C7482" si="985">TEXT(DATE($A7419, $B7419, 1), "mmm yyyy")</f>
        <v>Jun 2013</v>
      </c>
      <c r="D7419" s="5" t="s">
        <v>28</v>
      </c>
      <c r="E7419" s="7">
        <v>15.47</v>
      </c>
      <c r="F7419" s="6">
        <v>2608791.6</v>
      </c>
      <c r="G7419" s="6">
        <v>403672.45</v>
      </c>
    </row>
    <row r="7420" spans="1:7" hidden="1" x14ac:dyDescent="0.2">
      <c r="A7420" s="5">
        <v>2013</v>
      </c>
      <c r="B7420" s="5">
        <v>6</v>
      </c>
      <c r="C7420" s="5" t="str">
        <f t="shared" si="985"/>
        <v>Jun 2013</v>
      </c>
      <c r="D7420" s="5" t="s">
        <v>29</v>
      </c>
      <c r="E7420" s="7">
        <v>12.71</v>
      </c>
      <c r="F7420" s="6">
        <v>1688618.5</v>
      </c>
      <c r="G7420" s="6">
        <v>214553.76</v>
      </c>
    </row>
    <row r="7421" spans="1:7" hidden="1" x14ac:dyDescent="0.2">
      <c r="A7421" s="5">
        <v>2013</v>
      </c>
      <c r="B7421" s="5">
        <v>6</v>
      </c>
      <c r="C7421" s="5" t="str">
        <f t="shared" si="985"/>
        <v>Jun 2013</v>
      </c>
      <c r="D7421" s="5" t="s">
        <v>31</v>
      </c>
      <c r="E7421" s="7">
        <v>12.41</v>
      </c>
      <c r="F7421" s="6">
        <v>2854823.3</v>
      </c>
      <c r="G7421" s="6">
        <v>354180.42</v>
      </c>
    </row>
    <row r="7422" spans="1:7" hidden="1" x14ac:dyDescent="0.2">
      <c r="A7422" s="5">
        <v>2013</v>
      </c>
      <c r="B7422" s="5">
        <v>6</v>
      </c>
      <c r="C7422" s="5" t="str">
        <f t="shared" si="985"/>
        <v>Jun 2013</v>
      </c>
      <c r="D7422" s="5" t="s">
        <v>30</v>
      </c>
      <c r="E7422" s="7">
        <v>11.1</v>
      </c>
      <c r="F7422" s="6">
        <v>1603707.9</v>
      </c>
      <c r="G7422" s="6">
        <v>177953.05</v>
      </c>
    </row>
    <row r="7423" spans="1:7" hidden="1" x14ac:dyDescent="0.2">
      <c r="A7423" s="5">
        <v>2013</v>
      </c>
      <c r="B7423" s="5">
        <v>6</v>
      </c>
      <c r="C7423" s="5" t="str">
        <f t="shared" si="985"/>
        <v>Jun 2013</v>
      </c>
      <c r="D7423" s="5" t="s">
        <v>32</v>
      </c>
      <c r="E7423" s="7">
        <v>11</v>
      </c>
      <c r="F7423" s="6">
        <v>308545.51</v>
      </c>
      <c r="G7423" s="6">
        <v>33948.33</v>
      </c>
    </row>
    <row r="7424" spans="1:7" hidden="1" x14ac:dyDescent="0.2">
      <c r="A7424" s="5">
        <v>2013</v>
      </c>
      <c r="B7424" s="5">
        <v>6</v>
      </c>
      <c r="C7424" s="5" t="str">
        <f t="shared" si="985"/>
        <v>Jun 2013</v>
      </c>
      <c r="D7424" s="5" t="s">
        <v>39</v>
      </c>
      <c r="E7424" s="7">
        <v>11.11</v>
      </c>
      <c r="F7424" s="6">
        <v>4726288</v>
      </c>
      <c r="G7424" s="6">
        <v>525296.6</v>
      </c>
    </row>
    <row r="7425" spans="1:10" hidden="1" x14ac:dyDescent="0.2">
      <c r="A7425" s="5">
        <v>2013</v>
      </c>
      <c r="B7425" s="5">
        <v>6</v>
      </c>
      <c r="C7425" s="5" t="str">
        <f t="shared" si="985"/>
        <v>Jun 2013</v>
      </c>
      <c r="D7425" s="5" t="s">
        <v>40</v>
      </c>
      <c r="E7425" s="7">
        <v>10.89</v>
      </c>
      <c r="F7425" s="6">
        <v>279427.17</v>
      </c>
      <c r="G7425" s="6">
        <v>30417.54</v>
      </c>
    </row>
    <row r="7426" spans="1:10" hidden="1" x14ac:dyDescent="0.2">
      <c r="A7426" s="5">
        <v>2013</v>
      </c>
      <c r="B7426" s="5">
        <v>6</v>
      </c>
      <c r="C7426" s="5" t="str">
        <f t="shared" si="985"/>
        <v>Jun 2013</v>
      </c>
      <c r="D7426" s="5" t="s">
        <v>33</v>
      </c>
      <c r="E7426" s="7">
        <v>11.69</v>
      </c>
      <c r="F7426" s="6">
        <v>685901</v>
      </c>
      <c r="G7426" s="6">
        <v>80192.75</v>
      </c>
    </row>
    <row r="7427" spans="1:10" hidden="1" x14ac:dyDescent="0.2">
      <c r="A7427" s="5">
        <v>2013</v>
      </c>
      <c r="B7427" s="5">
        <v>6</v>
      </c>
      <c r="C7427" s="5" t="str">
        <f t="shared" si="985"/>
        <v>Jun 2013</v>
      </c>
      <c r="D7427" s="5" t="s">
        <v>35</v>
      </c>
      <c r="E7427" s="7">
        <v>16.68</v>
      </c>
      <c r="F7427" s="6">
        <v>340902.36</v>
      </c>
      <c r="G7427" s="6">
        <v>56857.62</v>
      </c>
    </row>
    <row r="7428" spans="1:10" hidden="1" x14ac:dyDescent="0.2">
      <c r="A7428" s="5">
        <v>2013</v>
      </c>
      <c r="B7428" s="5">
        <v>6</v>
      </c>
      <c r="C7428" s="5" t="str">
        <f t="shared" si="985"/>
        <v>Jun 2013</v>
      </c>
      <c r="D7428" s="5" t="s">
        <v>36</v>
      </c>
      <c r="E7428" s="7">
        <v>16.04</v>
      </c>
      <c r="F7428" s="6">
        <v>2683121.2000000002</v>
      </c>
      <c r="G7428" s="6">
        <v>430364.9</v>
      </c>
    </row>
    <row r="7429" spans="1:10" hidden="1" x14ac:dyDescent="0.2">
      <c r="A7429" s="5">
        <v>2013</v>
      </c>
      <c r="B7429" s="5">
        <v>6</v>
      </c>
      <c r="C7429" s="5" t="str">
        <f t="shared" si="985"/>
        <v>Jun 2013</v>
      </c>
      <c r="D7429" s="5" t="s">
        <v>37</v>
      </c>
      <c r="E7429" s="7">
        <v>12.47</v>
      </c>
      <c r="F7429" s="6">
        <v>617817.63</v>
      </c>
      <c r="G7429" s="6">
        <v>77069.19</v>
      </c>
    </row>
    <row r="7430" spans="1:10" hidden="1" x14ac:dyDescent="0.2">
      <c r="A7430" s="5">
        <v>2013</v>
      </c>
      <c r="B7430" s="5">
        <v>6</v>
      </c>
      <c r="C7430" s="5" t="str">
        <f t="shared" si="985"/>
        <v>Jun 2013</v>
      </c>
      <c r="D7430" s="5" t="s">
        <v>34</v>
      </c>
      <c r="E7430" s="7">
        <v>11.56</v>
      </c>
      <c r="F7430" s="6">
        <v>1455674</v>
      </c>
      <c r="G7430" s="6">
        <v>168236.12</v>
      </c>
    </row>
    <row r="7431" spans="1:10" hidden="1" x14ac:dyDescent="0.2">
      <c r="A7431" s="5">
        <v>2013</v>
      </c>
      <c r="B7431" s="5">
        <v>6</v>
      </c>
      <c r="C7431" s="5" t="str">
        <f t="shared" si="985"/>
        <v>Jun 2013</v>
      </c>
      <c r="D7431" s="5" t="s">
        <v>38</v>
      </c>
      <c r="E7431" s="7">
        <v>19.32</v>
      </c>
      <c r="F7431" s="6">
        <v>4155001.2</v>
      </c>
      <c r="G7431" s="6">
        <v>802624.48</v>
      </c>
    </row>
    <row r="7432" spans="1:10" hidden="1" x14ac:dyDescent="0.2">
      <c r="A7432" s="5">
        <v>2013</v>
      </c>
      <c r="B7432" s="5">
        <v>6</v>
      </c>
      <c r="C7432" s="5" t="str">
        <f t="shared" si="985"/>
        <v>Jun 2013</v>
      </c>
      <c r="D7432" s="5" t="s">
        <v>41</v>
      </c>
      <c r="E7432" s="7">
        <v>13.06</v>
      </c>
      <c r="F7432" s="6">
        <v>4102503.9</v>
      </c>
      <c r="G7432" s="6">
        <v>535649.29</v>
      </c>
    </row>
    <row r="7433" spans="1:10" hidden="1" x14ac:dyDescent="0.2">
      <c r="A7433" s="5">
        <v>2013</v>
      </c>
      <c r="B7433" s="5">
        <v>6</v>
      </c>
      <c r="C7433" s="5" t="str">
        <f t="shared" si="985"/>
        <v>Jun 2013</v>
      </c>
      <c r="D7433" s="5" t="s">
        <v>42</v>
      </c>
      <c r="E7433" s="7">
        <v>10.25</v>
      </c>
      <c r="F7433" s="6">
        <v>2105388.4</v>
      </c>
      <c r="G7433" s="6">
        <v>215734.86</v>
      </c>
    </row>
    <row r="7434" spans="1:10" hidden="1" x14ac:dyDescent="0.2">
      <c r="A7434" s="5">
        <v>2013</v>
      </c>
      <c r="B7434" s="5">
        <v>6</v>
      </c>
      <c r="C7434" s="5" t="str">
        <f t="shared" si="985"/>
        <v>Jun 2013</v>
      </c>
      <c r="D7434" s="5" t="s">
        <v>43</v>
      </c>
      <c r="E7434" s="7">
        <v>10.11</v>
      </c>
      <c r="F7434" s="6">
        <v>1228204.6000000001</v>
      </c>
      <c r="G7434" s="6">
        <v>124181.53</v>
      </c>
    </row>
    <row r="7435" spans="1:10" hidden="1" x14ac:dyDescent="0.2">
      <c r="A7435" s="5">
        <v>2013</v>
      </c>
      <c r="B7435" s="5">
        <v>6</v>
      </c>
      <c r="C7435" s="5" t="str">
        <f t="shared" si="985"/>
        <v>Jun 2013</v>
      </c>
      <c r="D7435" s="5" t="s">
        <v>44</v>
      </c>
      <c r="E7435" s="7">
        <v>13.06</v>
      </c>
      <c r="F7435" s="6">
        <v>4142020.7</v>
      </c>
      <c r="G7435" s="6">
        <v>541029.68999999994</v>
      </c>
    </row>
    <row r="7436" spans="1:10" hidden="1" x14ac:dyDescent="0.2">
      <c r="A7436" s="5">
        <v>2013</v>
      </c>
      <c r="B7436" s="5">
        <v>6</v>
      </c>
      <c r="C7436" s="5" t="str">
        <f t="shared" si="985"/>
        <v>Jun 2013</v>
      </c>
      <c r="D7436" s="5" t="s">
        <v>45</v>
      </c>
      <c r="E7436" s="7">
        <v>13.68</v>
      </c>
      <c r="F7436" s="6">
        <v>264495.49</v>
      </c>
      <c r="G7436" s="6">
        <v>36185.78</v>
      </c>
    </row>
    <row r="7437" spans="1:10" hidden="1" x14ac:dyDescent="0.2">
      <c r="A7437" s="5">
        <v>2013</v>
      </c>
      <c r="B7437" s="5">
        <v>6</v>
      </c>
      <c r="C7437" s="5" t="str">
        <f t="shared" si="985"/>
        <v>Jun 2013</v>
      </c>
      <c r="D7437" s="5" t="s">
        <v>46</v>
      </c>
      <c r="E7437" s="7">
        <v>12.21</v>
      </c>
      <c r="F7437" s="6">
        <v>2576872.2000000002</v>
      </c>
      <c r="G7437" s="6">
        <v>314517.33</v>
      </c>
    </row>
    <row r="7438" spans="1:10" hidden="1" x14ac:dyDescent="0.2">
      <c r="A7438" s="5">
        <v>2013</v>
      </c>
      <c r="B7438" s="5">
        <v>6</v>
      </c>
      <c r="C7438" s="5" t="str">
        <f t="shared" si="985"/>
        <v>Jun 2013</v>
      </c>
      <c r="D7438" s="5" t="s">
        <v>47</v>
      </c>
      <c r="E7438" s="7">
        <v>11.28</v>
      </c>
      <c r="F7438" s="6">
        <v>310549.43</v>
      </c>
      <c r="G7438" s="6">
        <v>35039.47</v>
      </c>
    </row>
    <row r="7439" spans="1:10" hidden="1" x14ac:dyDescent="0.2">
      <c r="A7439" s="5">
        <v>2013</v>
      </c>
      <c r="B7439" s="5">
        <v>6</v>
      </c>
      <c r="C7439" s="5" t="str">
        <f t="shared" si="985"/>
        <v>Jun 2013</v>
      </c>
      <c r="D7439" s="5" t="s">
        <v>48</v>
      </c>
      <c r="E7439" s="7">
        <v>10.4</v>
      </c>
      <c r="F7439" s="6">
        <v>3277270.2</v>
      </c>
      <c r="G7439" s="6">
        <v>340697.33</v>
      </c>
    </row>
    <row r="7440" spans="1:10" x14ac:dyDescent="0.2">
      <c r="A7440" s="5">
        <v>2013</v>
      </c>
      <c r="B7440" s="5">
        <v>6</v>
      </c>
      <c r="C7440" s="5" t="str">
        <f t="shared" si="985"/>
        <v>Jun 2013</v>
      </c>
      <c r="D7440" s="5" t="s">
        <v>49</v>
      </c>
      <c r="E7440" s="7">
        <v>11.44</v>
      </c>
      <c r="F7440" s="6">
        <v>13539863</v>
      </c>
      <c r="G7440" s="6">
        <v>1549161.4</v>
      </c>
      <c r="H7440" s="1">
        <f t="shared" ref="H7440" si="986">(E8052-E7440)/E8052</f>
        <v>-4.2844120328167624E-2</v>
      </c>
      <c r="I7440" s="1">
        <f t="shared" ref="I7440" si="987">(F8052-F7440)/F8052</f>
        <v>3.2409603882063404E-2</v>
      </c>
      <c r="J7440" s="9">
        <f t="shared" ref="J7440" si="988">H7440/I7440</f>
        <v>-1.3219575433280455</v>
      </c>
    </row>
    <row r="7441" spans="1:10" hidden="1" x14ac:dyDescent="0.2">
      <c r="A7441" s="5">
        <v>2013</v>
      </c>
      <c r="B7441" s="5">
        <v>6</v>
      </c>
      <c r="C7441" s="5" t="str">
        <f t="shared" si="985"/>
        <v>Jun 2013</v>
      </c>
      <c r="D7441" s="5" t="s">
        <v>50</v>
      </c>
      <c r="E7441" s="7">
        <v>10.77</v>
      </c>
      <c r="F7441" s="6">
        <v>796513.05</v>
      </c>
      <c r="G7441" s="6">
        <v>85794.11</v>
      </c>
    </row>
    <row r="7442" spans="1:10" hidden="1" x14ac:dyDescent="0.2">
      <c r="A7442" s="5">
        <v>2013</v>
      </c>
      <c r="B7442" s="5">
        <v>6</v>
      </c>
      <c r="C7442" s="5" t="str">
        <f t="shared" si="985"/>
        <v>Jun 2013</v>
      </c>
      <c r="D7442" s="5" t="s">
        <v>52</v>
      </c>
      <c r="E7442" s="7">
        <v>11.42</v>
      </c>
      <c r="F7442" s="6">
        <v>3657004.7</v>
      </c>
      <c r="G7442" s="6">
        <v>417622.23</v>
      </c>
    </row>
    <row r="7443" spans="1:10" hidden="1" x14ac:dyDescent="0.2">
      <c r="A7443" s="5">
        <v>2013</v>
      </c>
      <c r="B7443" s="5">
        <v>6</v>
      </c>
      <c r="C7443" s="5" t="str">
        <f t="shared" si="985"/>
        <v>Jun 2013</v>
      </c>
      <c r="D7443" s="5" t="s">
        <v>51</v>
      </c>
      <c r="E7443" s="7">
        <v>17.760000000000002</v>
      </c>
      <c r="F7443" s="6">
        <v>152806.66</v>
      </c>
      <c r="G7443" s="6">
        <v>27134.5</v>
      </c>
    </row>
    <row r="7444" spans="1:10" hidden="1" x14ac:dyDescent="0.2">
      <c r="A7444" s="5">
        <v>2013</v>
      </c>
      <c r="B7444" s="5">
        <v>6</v>
      </c>
      <c r="C7444" s="5" t="str">
        <f t="shared" si="985"/>
        <v>Jun 2013</v>
      </c>
      <c r="D7444" s="5" t="s">
        <v>54</v>
      </c>
      <c r="E7444" s="7">
        <v>8.85</v>
      </c>
      <c r="F7444" s="6">
        <v>2225378.7999999998</v>
      </c>
      <c r="G7444" s="6">
        <v>197048.25</v>
      </c>
    </row>
    <row r="7445" spans="1:10" hidden="1" x14ac:dyDescent="0.2">
      <c r="A7445" s="5">
        <v>2013</v>
      </c>
      <c r="B7445" s="5">
        <v>6</v>
      </c>
      <c r="C7445" s="5" t="str">
        <f t="shared" si="985"/>
        <v>Jun 2013</v>
      </c>
      <c r="D7445" s="5" t="s">
        <v>55</v>
      </c>
      <c r="E7445" s="7">
        <v>14.09</v>
      </c>
      <c r="F7445" s="6">
        <v>1693509.9</v>
      </c>
      <c r="G7445" s="6">
        <v>238588.16</v>
      </c>
    </row>
    <row r="7446" spans="1:10" hidden="1" x14ac:dyDescent="0.2">
      <c r="A7446" s="5">
        <v>2013</v>
      </c>
      <c r="B7446" s="5">
        <v>6</v>
      </c>
      <c r="C7446" s="5" t="str">
        <f t="shared" si="985"/>
        <v>Jun 2013</v>
      </c>
      <c r="D7446" s="5" t="s">
        <v>53</v>
      </c>
      <c r="E7446" s="7">
        <v>9.74</v>
      </c>
      <c r="F7446" s="6">
        <v>846389.74</v>
      </c>
      <c r="G7446" s="6">
        <v>82479.64</v>
      </c>
    </row>
    <row r="7447" spans="1:10" hidden="1" x14ac:dyDescent="0.2">
      <c r="A7447" s="5">
        <v>2013</v>
      </c>
      <c r="B7447" s="5">
        <v>6</v>
      </c>
      <c r="C7447" s="5" t="str">
        <f t="shared" si="985"/>
        <v>Jun 2013</v>
      </c>
      <c r="D7447" s="5" t="s">
        <v>56</v>
      </c>
      <c r="E7447" s="7">
        <v>10.75</v>
      </c>
      <c r="F7447" s="6">
        <v>170033.46</v>
      </c>
      <c r="G7447" s="6">
        <v>18271.740000000002</v>
      </c>
    </row>
    <row r="7448" spans="1:10" hidden="1" x14ac:dyDescent="0.2">
      <c r="A7448" s="5">
        <v>2013</v>
      </c>
      <c r="B7448" s="5">
        <v>5</v>
      </c>
      <c r="C7448" s="5" t="str">
        <f t="shared" si="985"/>
        <v>May 2013</v>
      </c>
      <c r="D7448" s="5" t="s">
        <v>7</v>
      </c>
      <c r="E7448" s="7">
        <v>18.45</v>
      </c>
      <c r="F7448" s="6">
        <v>161173.10999999999</v>
      </c>
      <c r="G7448" s="6">
        <v>29734.47</v>
      </c>
    </row>
    <row r="7449" spans="1:10" hidden="1" x14ac:dyDescent="0.2">
      <c r="A7449" s="5">
        <v>2013</v>
      </c>
      <c r="B7449" s="5">
        <v>5</v>
      </c>
      <c r="C7449" s="5" t="str">
        <f t="shared" si="985"/>
        <v>May 2013</v>
      </c>
      <c r="D7449" s="5" t="s">
        <v>8</v>
      </c>
      <c r="E7449" s="7">
        <v>11.42</v>
      </c>
      <c r="F7449" s="6">
        <v>2138126.2000000002</v>
      </c>
      <c r="G7449" s="6">
        <v>244213.54</v>
      </c>
      <c r="H7449" s="1">
        <f>(E8061-E7449)/E8061</f>
        <v>-2.5134649910233335E-2</v>
      </c>
      <c r="I7449" s="1">
        <f>(F8061-F7449)/F8061</f>
        <v>0.1233630858422064</v>
      </c>
      <c r="J7449" s="9">
        <f>H7449/I7449</f>
        <v>-0.20374530791474396</v>
      </c>
    </row>
    <row r="7450" spans="1:10" hidden="1" x14ac:dyDescent="0.2">
      <c r="A7450" s="5">
        <v>2013</v>
      </c>
      <c r="B7450" s="5">
        <v>5</v>
      </c>
      <c r="C7450" s="5" t="str">
        <f t="shared" si="985"/>
        <v>May 2013</v>
      </c>
      <c r="D7450" s="5" t="s">
        <v>9</v>
      </c>
      <c r="E7450" s="7">
        <v>9.9499999999999993</v>
      </c>
      <c r="F7450" s="6">
        <v>1110431.8999999999</v>
      </c>
      <c r="G7450" s="6">
        <v>110464.1</v>
      </c>
    </row>
    <row r="7451" spans="1:10" hidden="1" x14ac:dyDescent="0.2">
      <c r="A7451" s="5">
        <v>2013</v>
      </c>
      <c r="B7451" s="5">
        <v>5</v>
      </c>
      <c r="C7451" s="5" t="str">
        <f t="shared" si="985"/>
        <v>May 2013</v>
      </c>
      <c r="D7451" s="5" t="s">
        <v>57</v>
      </c>
      <c r="E7451" s="7">
        <v>12.16</v>
      </c>
      <c r="F7451" s="6">
        <v>2684360.4</v>
      </c>
      <c r="G7451" s="6">
        <v>326460.73</v>
      </c>
    </row>
    <row r="7452" spans="1:10" x14ac:dyDescent="0.2">
      <c r="A7452" s="5">
        <v>2013</v>
      </c>
      <c r="B7452" s="5">
        <v>5</v>
      </c>
      <c r="C7452" s="5" t="str">
        <f t="shared" si="985"/>
        <v>May 2013</v>
      </c>
      <c r="D7452" s="5" t="s">
        <v>10</v>
      </c>
      <c r="E7452" s="7">
        <v>15.92</v>
      </c>
      <c r="F7452" s="6">
        <v>6603776.9000000004</v>
      </c>
      <c r="G7452" s="6">
        <v>1051519.1000000001</v>
      </c>
      <c r="H7452" s="1">
        <f t="shared" ref="H7452" si="989">(E8064-E7452)/E8064</f>
        <v>-5.9920106524633844E-2</v>
      </c>
      <c r="I7452" s="1">
        <f t="shared" ref="I7452" si="990">(F8064-F7452)/F8064</f>
        <v>-3.6818464235863434E-3</v>
      </c>
      <c r="J7452" s="9">
        <f t="shared" ref="J7452" si="991">H7452/I7452</f>
        <v>16.274471998826066</v>
      </c>
    </row>
    <row r="7453" spans="1:10" hidden="1" x14ac:dyDescent="0.2">
      <c r="A7453" s="5">
        <v>2013</v>
      </c>
      <c r="B7453" s="5">
        <v>5</v>
      </c>
      <c r="C7453" s="5" t="str">
        <f t="shared" si="985"/>
        <v>May 2013</v>
      </c>
      <c r="D7453" s="5" t="s">
        <v>11</v>
      </c>
      <c r="E7453" s="7">
        <v>11.65</v>
      </c>
      <c r="F7453" s="6">
        <v>1339529.8999999999</v>
      </c>
      <c r="G7453" s="6">
        <v>156120.12</v>
      </c>
    </row>
    <row r="7454" spans="1:10" hidden="1" x14ac:dyDescent="0.2">
      <c r="A7454" s="5">
        <v>2013</v>
      </c>
      <c r="B7454" s="5">
        <v>5</v>
      </c>
      <c r="C7454" s="5" t="str">
        <f t="shared" si="985"/>
        <v>May 2013</v>
      </c>
      <c r="D7454" s="5" t="s">
        <v>12</v>
      </c>
      <c r="E7454" s="7">
        <v>18.07</v>
      </c>
      <c r="F7454" s="6">
        <v>825071.53</v>
      </c>
      <c r="G7454" s="6">
        <v>149103.4</v>
      </c>
    </row>
    <row r="7455" spans="1:10" hidden="1" x14ac:dyDescent="0.2">
      <c r="A7455" s="5">
        <v>2013</v>
      </c>
      <c r="B7455" s="5">
        <v>5</v>
      </c>
      <c r="C7455" s="5" t="str">
        <f t="shared" si="985"/>
        <v>May 2013</v>
      </c>
      <c r="D7455" s="5" t="s">
        <v>14</v>
      </c>
      <c r="E7455" s="7">
        <v>12.52</v>
      </c>
      <c r="F7455" s="6">
        <v>121037.56</v>
      </c>
      <c r="G7455" s="6">
        <v>15147.91</v>
      </c>
    </row>
    <row r="7456" spans="1:10" hidden="1" x14ac:dyDescent="0.2">
      <c r="A7456" s="5">
        <v>2013</v>
      </c>
      <c r="B7456" s="5">
        <v>5</v>
      </c>
      <c r="C7456" s="5" t="str">
        <f t="shared" si="985"/>
        <v>May 2013</v>
      </c>
      <c r="D7456" s="5" t="s">
        <v>13</v>
      </c>
      <c r="E7456" s="7">
        <v>14.21</v>
      </c>
      <c r="F7456" s="6">
        <v>282332.37</v>
      </c>
      <c r="G7456" s="6">
        <v>40119.910000000003</v>
      </c>
    </row>
    <row r="7457" spans="1:7" hidden="1" x14ac:dyDescent="0.2">
      <c r="A7457" s="5">
        <v>2013</v>
      </c>
      <c r="B7457" s="5">
        <v>5</v>
      </c>
      <c r="C7457" s="5" t="str">
        <f t="shared" si="985"/>
        <v>May 2013</v>
      </c>
      <c r="D7457" s="5" t="s">
        <v>15</v>
      </c>
      <c r="E7457" s="7">
        <v>11.22</v>
      </c>
      <c r="F7457" s="6">
        <v>8816290.6999999993</v>
      </c>
      <c r="G7457" s="6">
        <v>988975.98</v>
      </c>
    </row>
    <row r="7458" spans="1:7" hidden="1" x14ac:dyDescent="0.2">
      <c r="A7458" s="5">
        <v>2013</v>
      </c>
      <c r="B7458" s="5">
        <v>5</v>
      </c>
      <c r="C7458" s="5" t="str">
        <f t="shared" si="985"/>
        <v>May 2013</v>
      </c>
      <c r="D7458" s="5" t="s">
        <v>16</v>
      </c>
      <c r="E7458" s="7">
        <v>11.74</v>
      </c>
      <c r="F7458" s="6">
        <v>3626132.6</v>
      </c>
      <c r="G7458" s="6">
        <v>425668.06</v>
      </c>
    </row>
    <row r="7459" spans="1:7" hidden="1" x14ac:dyDescent="0.2">
      <c r="A7459" s="5">
        <v>2013</v>
      </c>
      <c r="B7459" s="5">
        <v>5</v>
      </c>
      <c r="C7459" s="5" t="str">
        <f t="shared" si="985"/>
        <v>May 2013</v>
      </c>
      <c r="D7459" s="5" t="s">
        <v>17</v>
      </c>
      <c r="E7459" s="7">
        <v>37.11</v>
      </c>
      <c r="F7459" s="6">
        <v>215797.12</v>
      </c>
      <c r="G7459" s="6">
        <v>80084.47</v>
      </c>
    </row>
    <row r="7460" spans="1:7" hidden="1" x14ac:dyDescent="0.2">
      <c r="A7460" s="5">
        <v>2013</v>
      </c>
      <c r="B7460" s="5">
        <v>5</v>
      </c>
      <c r="C7460" s="5" t="str">
        <f t="shared" si="985"/>
        <v>May 2013</v>
      </c>
      <c r="D7460" s="5" t="s">
        <v>21</v>
      </c>
      <c r="E7460" s="7">
        <v>10.99</v>
      </c>
      <c r="F7460" s="6">
        <v>985262.5</v>
      </c>
      <c r="G7460" s="6">
        <v>108283.86</v>
      </c>
    </row>
    <row r="7461" spans="1:7" hidden="1" x14ac:dyDescent="0.2">
      <c r="A7461" s="5">
        <v>2013</v>
      </c>
      <c r="B7461" s="5">
        <v>5</v>
      </c>
      <c r="C7461" s="5" t="str">
        <f t="shared" si="985"/>
        <v>May 2013</v>
      </c>
      <c r="D7461" s="5" t="s">
        <v>18</v>
      </c>
      <c r="E7461" s="7">
        <v>8.8800000000000008</v>
      </c>
      <c r="F7461" s="6">
        <v>556759.24</v>
      </c>
      <c r="G7461" s="6">
        <v>49451.45</v>
      </c>
    </row>
    <row r="7462" spans="1:7" hidden="1" x14ac:dyDescent="0.2">
      <c r="A7462" s="5">
        <v>2013</v>
      </c>
      <c r="B7462" s="5">
        <v>5</v>
      </c>
      <c r="C7462" s="5" t="str">
        <f t="shared" si="985"/>
        <v>May 2013</v>
      </c>
      <c r="D7462" s="5" t="s">
        <v>19</v>
      </c>
      <c r="E7462" s="7">
        <v>11.89</v>
      </c>
      <c r="F7462" s="6">
        <v>3164201.1</v>
      </c>
      <c r="G7462" s="6">
        <v>376288.56</v>
      </c>
    </row>
    <row r="7463" spans="1:7" hidden="1" x14ac:dyDescent="0.2">
      <c r="A7463" s="5">
        <v>2013</v>
      </c>
      <c r="B7463" s="5">
        <v>5</v>
      </c>
      <c r="C7463" s="5" t="str">
        <f t="shared" si="985"/>
        <v>May 2013</v>
      </c>
      <c r="D7463" s="5" t="s">
        <v>20</v>
      </c>
      <c r="E7463" s="7">
        <v>11.66</v>
      </c>
      <c r="F7463" s="6">
        <v>2186850.7999999998</v>
      </c>
      <c r="G7463" s="6">
        <v>255024.45</v>
      </c>
    </row>
    <row r="7464" spans="1:7" hidden="1" x14ac:dyDescent="0.2">
      <c r="A7464" s="5">
        <v>2013</v>
      </c>
      <c r="B7464" s="5">
        <v>5</v>
      </c>
      <c r="C7464" s="5" t="str">
        <f t="shared" si="985"/>
        <v>May 2013</v>
      </c>
      <c r="D7464" s="5" t="s">
        <v>22</v>
      </c>
      <c r="E7464" s="7">
        <v>12.12</v>
      </c>
      <c r="F7464" s="6">
        <v>881790.15</v>
      </c>
      <c r="G7464" s="6">
        <v>106870.06</v>
      </c>
    </row>
    <row r="7465" spans="1:7" hidden="1" x14ac:dyDescent="0.2">
      <c r="A7465" s="5">
        <v>2013</v>
      </c>
      <c r="B7465" s="5">
        <v>5</v>
      </c>
      <c r="C7465" s="5" t="str">
        <f t="shared" si="985"/>
        <v>May 2013</v>
      </c>
      <c r="D7465" s="5" t="s">
        <v>23</v>
      </c>
      <c r="E7465" s="7">
        <v>10.24</v>
      </c>
      <c r="F7465" s="6">
        <v>1762358.8</v>
      </c>
      <c r="G7465" s="6">
        <v>180467.53</v>
      </c>
    </row>
    <row r="7466" spans="1:7" hidden="1" x14ac:dyDescent="0.2">
      <c r="A7466" s="5">
        <v>2013</v>
      </c>
      <c r="B7466" s="5">
        <v>5</v>
      </c>
      <c r="C7466" s="5" t="str">
        <f t="shared" si="985"/>
        <v>May 2013</v>
      </c>
      <c r="D7466" s="5" t="s">
        <v>24</v>
      </c>
      <c r="E7466" s="7">
        <v>9.6999999999999993</v>
      </c>
      <c r="F7466" s="6">
        <v>1920796.4</v>
      </c>
      <c r="G7466" s="6">
        <v>186407.54</v>
      </c>
    </row>
    <row r="7467" spans="1:7" hidden="1" x14ac:dyDescent="0.2">
      <c r="A7467" s="5">
        <v>2013</v>
      </c>
      <c r="B7467" s="5">
        <v>5</v>
      </c>
      <c r="C7467" s="5" t="str">
        <f t="shared" si="985"/>
        <v>May 2013</v>
      </c>
      <c r="D7467" s="5" t="s">
        <v>27</v>
      </c>
      <c r="E7467" s="7">
        <v>15.82</v>
      </c>
      <c r="F7467" s="6">
        <v>1355507.4</v>
      </c>
      <c r="G7467" s="6">
        <v>214479.59</v>
      </c>
    </row>
    <row r="7468" spans="1:7" hidden="1" x14ac:dyDescent="0.2">
      <c r="A7468" s="5">
        <v>2013</v>
      </c>
      <c r="B7468" s="5">
        <v>5</v>
      </c>
      <c r="C7468" s="5" t="str">
        <f t="shared" si="985"/>
        <v>May 2013</v>
      </c>
      <c r="D7468" s="5" t="s">
        <v>26</v>
      </c>
      <c r="E7468" s="7">
        <v>12.89</v>
      </c>
      <c r="F7468" s="6">
        <v>1821238.7</v>
      </c>
      <c r="G7468" s="6">
        <v>234781.46</v>
      </c>
    </row>
    <row r="7469" spans="1:7" hidden="1" x14ac:dyDescent="0.2">
      <c r="A7469" s="5">
        <v>2013</v>
      </c>
      <c r="B7469" s="5">
        <v>5</v>
      </c>
      <c r="C7469" s="5" t="str">
        <f t="shared" si="985"/>
        <v>May 2013</v>
      </c>
      <c r="D7469" s="5" t="s">
        <v>25</v>
      </c>
      <c r="E7469" s="7">
        <v>14.37</v>
      </c>
      <c r="F7469" s="6">
        <v>322918.43</v>
      </c>
      <c r="G7469" s="6">
        <v>46394.48</v>
      </c>
    </row>
    <row r="7470" spans="1:7" hidden="1" x14ac:dyDescent="0.2">
      <c r="A7470" s="5">
        <v>2013</v>
      </c>
      <c r="B7470" s="5">
        <v>5</v>
      </c>
      <c r="C7470" s="5" t="str">
        <f t="shared" si="985"/>
        <v>May 2013</v>
      </c>
      <c r="D7470" s="5" t="s">
        <v>28</v>
      </c>
      <c r="E7470" s="7">
        <v>15.11</v>
      </c>
      <c r="F7470" s="6">
        <v>2476338.4</v>
      </c>
      <c r="G7470" s="6">
        <v>374139.65</v>
      </c>
    </row>
    <row r="7471" spans="1:7" hidden="1" x14ac:dyDescent="0.2">
      <c r="A7471" s="5">
        <v>2013</v>
      </c>
      <c r="B7471" s="5">
        <v>5</v>
      </c>
      <c r="C7471" s="5" t="str">
        <f t="shared" si="985"/>
        <v>May 2013</v>
      </c>
      <c r="D7471" s="5" t="s">
        <v>29</v>
      </c>
      <c r="E7471" s="7">
        <v>12.02</v>
      </c>
      <c r="F7471" s="6">
        <v>1562167.8</v>
      </c>
      <c r="G7471" s="6">
        <v>187795.67</v>
      </c>
    </row>
    <row r="7472" spans="1:7" hidden="1" x14ac:dyDescent="0.2">
      <c r="A7472" s="5">
        <v>2013</v>
      </c>
      <c r="B7472" s="5">
        <v>5</v>
      </c>
      <c r="C7472" s="5" t="str">
        <f t="shared" si="985"/>
        <v>May 2013</v>
      </c>
      <c r="D7472" s="5" t="s">
        <v>31</v>
      </c>
      <c r="E7472" s="7">
        <v>11.75</v>
      </c>
      <c r="F7472" s="6">
        <v>2265442.9</v>
      </c>
      <c r="G7472" s="6">
        <v>266107.59000000003</v>
      </c>
    </row>
    <row r="7473" spans="1:7" hidden="1" x14ac:dyDescent="0.2">
      <c r="A7473" s="5">
        <v>2013</v>
      </c>
      <c r="B7473" s="5">
        <v>5</v>
      </c>
      <c r="C7473" s="5" t="str">
        <f t="shared" si="985"/>
        <v>May 2013</v>
      </c>
      <c r="D7473" s="5" t="s">
        <v>30</v>
      </c>
      <c r="E7473" s="7">
        <v>11.45</v>
      </c>
      <c r="F7473" s="6">
        <v>1146792</v>
      </c>
      <c r="G7473" s="6">
        <v>131332.32999999999</v>
      </c>
    </row>
    <row r="7474" spans="1:7" hidden="1" x14ac:dyDescent="0.2">
      <c r="A7474" s="5">
        <v>2013</v>
      </c>
      <c r="B7474" s="5">
        <v>5</v>
      </c>
      <c r="C7474" s="5" t="str">
        <f t="shared" si="985"/>
        <v>May 2013</v>
      </c>
      <c r="D7474" s="5" t="s">
        <v>32</v>
      </c>
      <c r="E7474" s="7">
        <v>10.4</v>
      </c>
      <c r="F7474" s="6">
        <v>341287.83</v>
      </c>
      <c r="G7474" s="6">
        <v>35510.67</v>
      </c>
    </row>
    <row r="7475" spans="1:7" hidden="1" x14ac:dyDescent="0.2">
      <c r="A7475" s="5">
        <v>2013</v>
      </c>
      <c r="B7475" s="5">
        <v>5</v>
      </c>
      <c r="C7475" s="5" t="str">
        <f t="shared" si="985"/>
        <v>May 2013</v>
      </c>
      <c r="D7475" s="5" t="s">
        <v>39</v>
      </c>
      <c r="E7475" s="7">
        <v>11.27</v>
      </c>
      <c r="F7475" s="6">
        <v>3406604.2</v>
      </c>
      <c r="G7475" s="6">
        <v>384048.27</v>
      </c>
    </row>
    <row r="7476" spans="1:7" hidden="1" x14ac:dyDescent="0.2">
      <c r="A7476" s="5">
        <v>2013</v>
      </c>
      <c r="B7476" s="5">
        <v>5</v>
      </c>
      <c r="C7476" s="5" t="str">
        <f t="shared" si="985"/>
        <v>May 2013</v>
      </c>
      <c r="D7476" s="5" t="s">
        <v>40</v>
      </c>
      <c r="E7476" s="7">
        <v>9.64</v>
      </c>
      <c r="F7476" s="6">
        <v>322088.48</v>
      </c>
      <c r="G7476" s="6">
        <v>31049.77</v>
      </c>
    </row>
    <row r="7477" spans="1:7" hidden="1" x14ac:dyDescent="0.2">
      <c r="A7477" s="5">
        <v>2013</v>
      </c>
      <c r="B7477" s="5">
        <v>5</v>
      </c>
      <c r="C7477" s="5" t="str">
        <f t="shared" si="985"/>
        <v>May 2013</v>
      </c>
      <c r="D7477" s="5" t="s">
        <v>33</v>
      </c>
      <c r="E7477" s="7">
        <v>10.130000000000001</v>
      </c>
      <c r="F7477" s="6">
        <v>680952.69</v>
      </c>
      <c r="G7477" s="6">
        <v>68973.81</v>
      </c>
    </row>
    <row r="7478" spans="1:7" hidden="1" x14ac:dyDescent="0.2">
      <c r="A7478" s="5">
        <v>2013</v>
      </c>
      <c r="B7478" s="5">
        <v>5</v>
      </c>
      <c r="C7478" s="5" t="str">
        <f t="shared" si="985"/>
        <v>May 2013</v>
      </c>
      <c r="D7478" s="5" t="s">
        <v>35</v>
      </c>
      <c r="E7478" s="7">
        <v>16.899999999999999</v>
      </c>
      <c r="F7478" s="6">
        <v>309608.15000000002</v>
      </c>
      <c r="G7478" s="6">
        <v>52315.42</v>
      </c>
    </row>
    <row r="7479" spans="1:7" hidden="1" x14ac:dyDescent="0.2">
      <c r="A7479" s="5">
        <v>2013</v>
      </c>
      <c r="B7479" s="5">
        <v>5</v>
      </c>
      <c r="C7479" s="5" t="str">
        <f t="shared" si="985"/>
        <v>May 2013</v>
      </c>
      <c r="D7479" s="5" t="s">
        <v>36</v>
      </c>
      <c r="E7479" s="7">
        <v>15.56</v>
      </c>
      <c r="F7479" s="6">
        <v>1975701.7</v>
      </c>
      <c r="G7479" s="6">
        <v>307511.2</v>
      </c>
    </row>
    <row r="7480" spans="1:7" hidden="1" x14ac:dyDescent="0.2">
      <c r="A7480" s="5">
        <v>2013</v>
      </c>
      <c r="B7480" s="5">
        <v>5</v>
      </c>
      <c r="C7480" s="5" t="str">
        <f t="shared" si="985"/>
        <v>May 2013</v>
      </c>
      <c r="D7480" s="5" t="s">
        <v>37</v>
      </c>
      <c r="E7480" s="7">
        <v>11.4</v>
      </c>
      <c r="F7480" s="6">
        <v>477246.07</v>
      </c>
      <c r="G7480" s="6">
        <v>54389.93</v>
      </c>
    </row>
    <row r="7481" spans="1:7" hidden="1" x14ac:dyDescent="0.2">
      <c r="A7481" s="5">
        <v>2013</v>
      </c>
      <c r="B7481" s="5">
        <v>5</v>
      </c>
      <c r="C7481" s="5" t="str">
        <f t="shared" si="985"/>
        <v>May 2013</v>
      </c>
      <c r="D7481" s="5" t="s">
        <v>34</v>
      </c>
      <c r="E7481" s="7">
        <v>11.96</v>
      </c>
      <c r="F7481" s="6">
        <v>889629.59</v>
      </c>
      <c r="G7481" s="6">
        <v>106358.53</v>
      </c>
    </row>
    <row r="7482" spans="1:7" hidden="1" x14ac:dyDescent="0.2">
      <c r="A7482" s="5">
        <v>2013</v>
      </c>
      <c r="B7482" s="5">
        <v>5</v>
      </c>
      <c r="C7482" s="5" t="str">
        <f t="shared" si="985"/>
        <v>May 2013</v>
      </c>
      <c r="D7482" s="5" t="s">
        <v>38</v>
      </c>
      <c r="E7482" s="7">
        <v>18.350000000000001</v>
      </c>
      <c r="F7482" s="6">
        <v>3531243.9</v>
      </c>
      <c r="G7482" s="6">
        <v>648119.23</v>
      </c>
    </row>
    <row r="7483" spans="1:7" hidden="1" x14ac:dyDescent="0.2">
      <c r="A7483" s="5">
        <v>2013</v>
      </c>
      <c r="B7483" s="5">
        <v>5</v>
      </c>
      <c r="C7483" s="5" t="str">
        <f t="shared" ref="C7483:C7546" si="992">TEXT(DATE($A7483, $B7483, 1), "mmm yyyy")</f>
        <v>May 2013</v>
      </c>
      <c r="D7483" s="5" t="s">
        <v>41</v>
      </c>
      <c r="E7483" s="7">
        <v>12.49</v>
      </c>
      <c r="F7483" s="6">
        <v>3568188.6</v>
      </c>
      <c r="G7483" s="6">
        <v>445767.66</v>
      </c>
    </row>
    <row r="7484" spans="1:7" hidden="1" x14ac:dyDescent="0.2">
      <c r="A7484" s="5">
        <v>2013</v>
      </c>
      <c r="B7484" s="5">
        <v>5</v>
      </c>
      <c r="C7484" s="5" t="str">
        <f t="shared" si="992"/>
        <v>May 2013</v>
      </c>
      <c r="D7484" s="5" t="s">
        <v>42</v>
      </c>
      <c r="E7484" s="7">
        <v>10.48</v>
      </c>
      <c r="F7484" s="6">
        <v>1503759.3</v>
      </c>
      <c r="G7484" s="6">
        <v>157650.51999999999</v>
      </c>
    </row>
    <row r="7485" spans="1:7" hidden="1" x14ac:dyDescent="0.2">
      <c r="A7485" s="5">
        <v>2013</v>
      </c>
      <c r="B7485" s="5">
        <v>5</v>
      </c>
      <c r="C7485" s="5" t="str">
        <f t="shared" si="992"/>
        <v>May 2013</v>
      </c>
      <c r="D7485" s="5" t="s">
        <v>43</v>
      </c>
      <c r="E7485" s="7">
        <v>9.91</v>
      </c>
      <c r="F7485" s="6">
        <v>1303513.8999999999</v>
      </c>
      <c r="G7485" s="6">
        <v>129145.37</v>
      </c>
    </row>
    <row r="7486" spans="1:7" hidden="1" x14ac:dyDescent="0.2">
      <c r="A7486" s="5">
        <v>2013</v>
      </c>
      <c r="B7486" s="5">
        <v>5</v>
      </c>
      <c r="C7486" s="5" t="str">
        <f t="shared" si="992"/>
        <v>May 2013</v>
      </c>
      <c r="D7486" s="5" t="s">
        <v>44</v>
      </c>
      <c r="E7486" s="7">
        <v>12.89</v>
      </c>
      <c r="F7486" s="6">
        <v>3493082.5</v>
      </c>
      <c r="G7486" s="6">
        <v>450286.06</v>
      </c>
    </row>
    <row r="7487" spans="1:7" hidden="1" x14ac:dyDescent="0.2">
      <c r="A7487" s="5">
        <v>2013</v>
      </c>
      <c r="B7487" s="5">
        <v>5</v>
      </c>
      <c r="C7487" s="5" t="str">
        <f t="shared" si="992"/>
        <v>May 2013</v>
      </c>
      <c r="D7487" s="5" t="s">
        <v>45</v>
      </c>
      <c r="E7487" s="7">
        <v>14.55</v>
      </c>
      <c r="F7487" s="6">
        <v>216386.23</v>
      </c>
      <c r="G7487" s="6">
        <v>31486.43</v>
      </c>
    </row>
    <row r="7488" spans="1:7" hidden="1" x14ac:dyDescent="0.2">
      <c r="A7488" s="5">
        <v>2013</v>
      </c>
      <c r="B7488" s="5">
        <v>5</v>
      </c>
      <c r="C7488" s="5" t="str">
        <f t="shared" si="992"/>
        <v>May 2013</v>
      </c>
      <c r="D7488" s="5" t="s">
        <v>46</v>
      </c>
      <c r="E7488" s="7">
        <v>12.71</v>
      </c>
      <c r="F7488" s="6">
        <v>1812392.2</v>
      </c>
      <c r="G7488" s="6">
        <v>230311.51</v>
      </c>
    </row>
    <row r="7489" spans="1:10" hidden="1" x14ac:dyDescent="0.2">
      <c r="A7489" s="5">
        <v>2013</v>
      </c>
      <c r="B7489" s="5">
        <v>5</v>
      </c>
      <c r="C7489" s="5" t="str">
        <f t="shared" si="992"/>
        <v>May 2013</v>
      </c>
      <c r="D7489" s="5" t="s">
        <v>47</v>
      </c>
      <c r="E7489" s="7">
        <v>10.65</v>
      </c>
      <c r="F7489" s="6">
        <v>322258.48</v>
      </c>
      <c r="G7489" s="6">
        <v>34331</v>
      </c>
    </row>
    <row r="7490" spans="1:10" hidden="1" x14ac:dyDescent="0.2">
      <c r="A7490" s="5">
        <v>2013</v>
      </c>
      <c r="B7490" s="5">
        <v>5</v>
      </c>
      <c r="C7490" s="5" t="str">
        <f t="shared" si="992"/>
        <v>May 2013</v>
      </c>
      <c r="D7490" s="5" t="s">
        <v>48</v>
      </c>
      <c r="E7490" s="7">
        <v>10.32</v>
      </c>
      <c r="F7490" s="6">
        <v>2528166.6</v>
      </c>
      <c r="G7490" s="6">
        <v>260830.23</v>
      </c>
    </row>
    <row r="7491" spans="1:10" x14ac:dyDescent="0.2">
      <c r="A7491" s="5">
        <v>2013</v>
      </c>
      <c r="B7491" s="5">
        <v>5</v>
      </c>
      <c r="C7491" s="5" t="str">
        <f t="shared" si="992"/>
        <v>May 2013</v>
      </c>
      <c r="D7491" s="5" t="s">
        <v>49</v>
      </c>
      <c r="E7491" s="7">
        <v>11.57</v>
      </c>
      <c r="F7491" s="6">
        <v>9588199.5999999996</v>
      </c>
      <c r="G7491" s="6">
        <v>1109801.1000000001</v>
      </c>
      <c r="H7491" s="1">
        <f t="shared" ref="H7491" si="993">(E8103-E7491)/E8103</f>
        <v>-6.7343173431734363E-2</v>
      </c>
      <c r="I7491" s="1">
        <f t="shared" ref="I7491" si="994">(F8103-F7491)/F8103</f>
        <v>0.11437606145887901</v>
      </c>
      <c r="J7491" s="9">
        <f t="shared" ref="J7491" si="995">H7491/I7491</f>
        <v>-0.58878730892430564</v>
      </c>
    </row>
    <row r="7492" spans="1:10" hidden="1" x14ac:dyDescent="0.2">
      <c r="A7492" s="5">
        <v>2013</v>
      </c>
      <c r="B7492" s="5">
        <v>5</v>
      </c>
      <c r="C7492" s="5" t="str">
        <f t="shared" si="992"/>
        <v>May 2013</v>
      </c>
      <c r="D7492" s="5" t="s">
        <v>50</v>
      </c>
      <c r="E7492" s="7">
        <v>10.44</v>
      </c>
      <c r="F7492" s="6">
        <v>625535.69999999995</v>
      </c>
      <c r="G7492" s="6">
        <v>65312.54</v>
      </c>
    </row>
    <row r="7493" spans="1:10" hidden="1" x14ac:dyDescent="0.2">
      <c r="A7493" s="5">
        <v>2013</v>
      </c>
      <c r="B7493" s="5">
        <v>5</v>
      </c>
      <c r="C7493" s="5" t="str">
        <f t="shared" si="992"/>
        <v>May 2013</v>
      </c>
      <c r="D7493" s="5" t="s">
        <v>52</v>
      </c>
      <c r="E7493" s="7">
        <v>11.21</v>
      </c>
      <c r="F7493" s="6">
        <v>2789982.1</v>
      </c>
      <c r="G7493" s="6">
        <v>312739.84000000003</v>
      </c>
    </row>
    <row r="7494" spans="1:10" hidden="1" x14ac:dyDescent="0.2">
      <c r="A7494" s="5">
        <v>2013</v>
      </c>
      <c r="B7494" s="5">
        <v>5</v>
      </c>
      <c r="C7494" s="5" t="str">
        <f t="shared" si="992"/>
        <v>May 2013</v>
      </c>
      <c r="D7494" s="5" t="s">
        <v>51</v>
      </c>
      <c r="E7494" s="7">
        <v>17.760000000000002</v>
      </c>
      <c r="F7494" s="6">
        <v>146317.93</v>
      </c>
      <c r="G7494" s="6">
        <v>25987.22</v>
      </c>
    </row>
    <row r="7495" spans="1:10" hidden="1" x14ac:dyDescent="0.2">
      <c r="A7495" s="5">
        <v>2013</v>
      </c>
      <c r="B7495" s="5">
        <v>5</v>
      </c>
      <c r="C7495" s="5" t="str">
        <f t="shared" si="992"/>
        <v>May 2013</v>
      </c>
      <c r="D7495" s="5" t="s">
        <v>54</v>
      </c>
      <c r="E7495" s="7">
        <v>8.69</v>
      </c>
      <c r="F7495" s="6">
        <v>2584784.1</v>
      </c>
      <c r="G7495" s="6">
        <v>224668.49</v>
      </c>
    </row>
    <row r="7496" spans="1:10" hidden="1" x14ac:dyDescent="0.2">
      <c r="A7496" s="5">
        <v>2013</v>
      </c>
      <c r="B7496" s="5">
        <v>5</v>
      </c>
      <c r="C7496" s="5" t="str">
        <f t="shared" si="992"/>
        <v>May 2013</v>
      </c>
      <c r="D7496" s="5" t="s">
        <v>55</v>
      </c>
      <c r="E7496" s="7">
        <v>13.73</v>
      </c>
      <c r="F7496" s="6">
        <v>1551199.2</v>
      </c>
      <c r="G7496" s="6">
        <v>212950.77</v>
      </c>
    </row>
    <row r="7497" spans="1:10" hidden="1" x14ac:dyDescent="0.2">
      <c r="A7497" s="5">
        <v>2013</v>
      </c>
      <c r="B7497" s="5">
        <v>5</v>
      </c>
      <c r="C7497" s="5" t="str">
        <f t="shared" si="992"/>
        <v>May 2013</v>
      </c>
      <c r="D7497" s="5" t="s">
        <v>53</v>
      </c>
      <c r="E7497" s="7">
        <v>10.039999999999999</v>
      </c>
      <c r="F7497" s="6">
        <v>692246.79</v>
      </c>
      <c r="G7497" s="6">
        <v>69512.399999999994</v>
      </c>
    </row>
    <row r="7498" spans="1:10" hidden="1" x14ac:dyDescent="0.2">
      <c r="A7498" s="5">
        <v>2013</v>
      </c>
      <c r="B7498" s="5">
        <v>5</v>
      </c>
      <c r="C7498" s="5" t="str">
        <f t="shared" si="992"/>
        <v>May 2013</v>
      </c>
      <c r="D7498" s="5" t="s">
        <v>56</v>
      </c>
      <c r="E7498" s="7">
        <v>10.199999999999999</v>
      </c>
      <c r="F7498" s="6">
        <v>198737.46</v>
      </c>
      <c r="G7498" s="6">
        <v>20265.91</v>
      </c>
    </row>
    <row r="7499" spans="1:10" hidden="1" x14ac:dyDescent="0.2">
      <c r="A7499" s="5">
        <v>2013</v>
      </c>
      <c r="B7499" s="5">
        <v>4</v>
      </c>
      <c r="C7499" s="5" t="str">
        <f t="shared" si="992"/>
        <v>Apr 2013</v>
      </c>
      <c r="D7499" s="5" t="s">
        <v>7</v>
      </c>
      <c r="E7499" s="7">
        <v>18.45</v>
      </c>
      <c r="F7499" s="6">
        <v>175578.85</v>
      </c>
      <c r="G7499" s="6">
        <v>32400.75</v>
      </c>
    </row>
    <row r="7500" spans="1:10" hidden="1" x14ac:dyDescent="0.2">
      <c r="A7500" s="5">
        <v>2013</v>
      </c>
      <c r="B7500" s="5">
        <v>4</v>
      </c>
      <c r="C7500" s="5" t="str">
        <f t="shared" si="992"/>
        <v>Apr 2013</v>
      </c>
      <c r="D7500" s="5" t="s">
        <v>8</v>
      </c>
      <c r="E7500" s="7">
        <v>11.39</v>
      </c>
      <c r="F7500" s="6">
        <v>2013734</v>
      </c>
      <c r="G7500" s="6">
        <v>229428.7</v>
      </c>
      <c r="H7500" s="1">
        <f>(E8112-E7500)/E8112</f>
        <v>1.4705882352941169E-2</v>
      </c>
      <c r="I7500" s="1">
        <f>(F8112-F7500)/F8112</f>
        <v>-4.5783750715371108E-2</v>
      </c>
      <c r="J7500" s="9">
        <f>H7500/I7500</f>
        <v>-0.32120309330628788</v>
      </c>
    </row>
    <row r="7501" spans="1:10" hidden="1" x14ac:dyDescent="0.2">
      <c r="A7501" s="5">
        <v>2013</v>
      </c>
      <c r="B7501" s="5">
        <v>4</v>
      </c>
      <c r="C7501" s="5" t="str">
        <f t="shared" si="992"/>
        <v>Apr 2013</v>
      </c>
      <c r="D7501" s="5" t="s">
        <v>9</v>
      </c>
      <c r="E7501" s="7">
        <v>9.4499999999999993</v>
      </c>
      <c r="F7501" s="6">
        <v>1267509.2</v>
      </c>
      <c r="G7501" s="6">
        <v>119830.69</v>
      </c>
    </row>
    <row r="7502" spans="1:10" hidden="1" x14ac:dyDescent="0.2">
      <c r="A7502" s="5">
        <v>2013</v>
      </c>
      <c r="B7502" s="5">
        <v>4</v>
      </c>
      <c r="C7502" s="5" t="str">
        <f t="shared" si="992"/>
        <v>Apr 2013</v>
      </c>
      <c r="D7502" s="5" t="s">
        <v>57</v>
      </c>
      <c r="E7502" s="7">
        <v>11.73</v>
      </c>
      <c r="F7502" s="6">
        <v>1965613.6</v>
      </c>
      <c r="G7502" s="6">
        <v>230556.22</v>
      </c>
    </row>
    <row r="7503" spans="1:10" x14ac:dyDescent="0.2">
      <c r="A7503" s="5">
        <v>2013</v>
      </c>
      <c r="B7503" s="5">
        <v>4</v>
      </c>
      <c r="C7503" s="5" t="str">
        <f t="shared" si="992"/>
        <v>Apr 2013</v>
      </c>
      <c r="D7503" s="5" t="s">
        <v>10</v>
      </c>
      <c r="E7503" s="7">
        <v>15.28</v>
      </c>
      <c r="F7503" s="6">
        <v>6029360.7999999998</v>
      </c>
      <c r="G7503" s="6">
        <v>921085.01</v>
      </c>
      <c r="H7503" s="1">
        <f t="shared" ref="H7503" si="996">(E8115-E7503)/E8115</f>
        <v>-4.2291950886766662E-2</v>
      </c>
      <c r="I7503" s="1">
        <f t="shared" ref="I7503" si="997">(F8115-F7503)/F8115</f>
        <v>3.3087190783622412E-2</v>
      </c>
      <c r="J7503" s="9">
        <f t="shared" ref="J7503" si="998">H7503/I7503</f>
        <v>-1.2781970873060775</v>
      </c>
    </row>
    <row r="7504" spans="1:10" hidden="1" x14ac:dyDescent="0.2">
      <c r="A7504" s="5">
        <v>2013</v>
      </c>
      <c r="B7504" s="5">
        <v>4</v>
      </c>
      <c r="C7504" s="5" t="str">
        <f t="shared" si="992"/>
        <v>Apr 2013</v>
      </c>
      <c r="D7504" s="5" t="s">
        <v>11</v>
      </c>
      <c r="E7504" s="7">
        <v>11.64</v>
      </c>
      <c r="F7504" s="6">
        <v>1302364.8</v>
      </c>
      <c r="G7504" s="6">
        <v>151533.70000000001</v>
      </c>
    </row>
    <row r="7505" spans="1:7" hidden="1" x14ac:dyDescent="0.2">
      <c r="A7505" s="5">
        <v>2013</v>
      </c>
      <c r="B7505" s="5">
        <v>4</v>
      </c>
      <c r="C7505" s="5" t="str">
        <f t="shared" si="992"/>
        <v>Apr 2013</v>
      </c>
      <c r="D7505" s="5" t="s">
        <v>12</v>
      </c>
      <c r="E7505" s="7">
        <v>17.38</v>
      </c>
      <c r="F7505" s="6">
        <v>998530.61</v>
      </c>
      <c r="G7505" s="6">
        <v>173567.05</v>
      </c>
    </row>
    <row r="7506" spans="1:7" hidden="1" x14ac:dyDescent="0.2">
      <c r="A7506" s="5">
        <v>2013</v>
      </c>
      <c r="B7506" s="5">
        <v>4</v>
      </c>
      <c r="C7506" s="5" t="str">
        <f t="shared" si="992"/>
        <v>Apr 2013</v>
      </c>
      <c r="D7506" s="5" t="s">
        <v>14</v>
      </c>
      <c r="E7506" s="7">
        <v>12.36</v>
      </c>
      <c r="F7506" s="6">
        <v>128554.26</v>
      </c>
      <c r="G7506" s="6">
        <v>15889.96</v>
      </c>
    </row>
    <row r="7507" spans="1:7" hidden="1" x14ac:dyDescent="0.2">
      <c r="A7507" s="5">
        <v>2013</v>
      </c>
      <c r="B7507" s="5">
        <v>4</v>
      </c>
      <c r="C7507" s="5" t="str">
        <f t="shared" si="992"/>
        <v>Apr 2013</v>
      </c>
      <c r="D7507" s="5" t="s">
        <v>13</v>
      </c>
      <c r="E7507" s="7">
        <v>13.32</v>
      </c>
      <c r="F7507" s="6">
        <v>311196.28000000003</v>
      </c>
      <c r="G7507" s="6">
        <v>41444.339999999997</v>
      </c>
    </row>
    <row r="7508" spans="1:7" hidden="1" x14ac:dyDescent="0.2">
      <c r="A7508" s="5">
        <v>2013</v>
      </c>
      <c r="B7508" s="5">
        <v>4</v>
      </c>
      <c r="C7508" s="5" t="str">
        <f t="shared" si="992"/>
        <v>Apr 2013</v>
      </c>
      <c r="D7508" s="5" t="s">
        <v>15</v>
      </c>
      <c r="E7508" s="7">
        <v>11.05</v>
      </c>
      <c r="F7508" s="6">
        <v>8220472.5</v>
      </c>
      <c r="G7508" s="6">
        <v>908510.44</v>
      </c>
    </row>
    <row r="7509" spans="1:7" hidden="1" x14ac:dyDescent="0.2">
      <c r="A7509" s="5">
        <v>2013</v>
      </c>
      <c r="B7509" s="5">
        <v>4</v>
      </c>
      <c r="C7509" s="5" t="str">
        <f t="shared" si="992"/>
        <v>Apr 2013</v>
      </c>
      <c r="D7509" s="5" t="s">
        <v>16</v>
      </c>
      <c r="E7509" s="7">
        <v>11.02</v>
      </c>
      <c r="F7509" s="6">
        <v>3445243.6</v>
      </c>
      <c r="G7509" s="6">
        <v>379590.11</v>
      </c>
    </row>
    <row r="7510" spans="1:7" hidden="1" x14ac:dyDescent="0.2">
      <c r="A7510" s="5">
        <v>2013</v>
      </c>
      <c r="B7510" s="5">
        <v>4</v>
      </c>
      <c r="C7510" s="5" t="str">
        <f t="shared" si="992"/>
        <v>Apr 2013</v>
      </c>
      <c r="D7510" s="5" t="s">
        <v>17</v>
      </c>
      <c r="E7510" s="7">
        <v>36.96</v>
      </c>
      <c r="F7510" s="6">
        <v>213299.58</v>
      </c>
      <c r="G7510" s="6">
        <v>78834.63</v>
      </c>
    </row>
    <row r="7511" spans="1:7" hidden="1" x14ac:dyDescent="0.2">
      <c r="A7511" s="5">
        <v>2013</v>
      </c>
      <c r="B7511" s="5">
        <v>4</v>
      </c>
      <c r="C7511" s="5" t="str">
        <f t="shared" si="992"/>
        <v>Apr 2013</v>
      </c>
      <c r="D7511" s="5" t="s">
        <v>21</v>
      </c>
      <c r="E7511" s="7">
        <v>10.68</v>
      </c>
      <c r="F7511" s="6">
        <v>1064591</v>
      </c>
      <c r="G7511" s="6">
        <v>113672.43</v>
      </c>
    </row>
    <row r="7512" spans="1:7" hidden="1" x14ac:dyDescent="0.2">
      <c r="A7512" s="5">
        <v>2013</v>
      </c>
      <c r="B7512" s="5">
        <v>4</v>
      </c>
      <c r="C7512" s="5" t="str">
        <f t="shared" si="992"/>
        <v>Apr 2013</v>
      </c>
      <c r="D7512" s="5" t="s">
        <v>18</v>
      </c>
      <c r="E7512" s="7">
        <v>8.73</v>
      </c>
      <c r="F7512" s="6">
        <v>599137.73</v>
      </c>
      <c r="G7512" s="6">
        <v>52332.06</v>
      </c>
    </row>
    <row r="7513" spans="1:7" hidden="1" x14ac:dyDescent="0.2">
      <c r="A7513" s="5">
        <v>2013</v>
      </c>
      <c r="B7513" s="5">
        <v>4</v>
      </c>
      <c r="C7513" s="5" t="str">
        <f t="shared" si="992"/>
        <v>Apr 2013</v>
      </c>
      <c r="D7513" s="5" t="s">
        <v>19</v>
      </c>
      <c r="E7513" s="7">
        <v>10.92</v>
      </c>
      <c r="F7513" s="6">
        <v>3177405.4</v>
      </c>
      <c r="G7513" s="6">
        <v>346890.17</v>
      </c>
    </row>
    <row r="7514" spans="1:7" hidden="1" x14ac:dyDescent="0.2">
      <c r="A7514" s="5">
        <v>2013</v>
      </c>
      <c r="B7514" s="5">
        <v>4</v>
      </c>
      <c r="C7514" s="5" t="str">
        <f t="shared" si="992"/>
        <v>Apr 2013</v>
      </c>
      <c r="D7514" s="5" t="s">
        <v>20</v>
      </c>
      <c r="E7514" s="7">
        <v>11.53</v>
      </c>
      <c r="F7514" s="6">
        <v>2184857.2999999998</v>
      </c>
      <c r="G7514" s="6">
        <v>251856.61</v>
      </c>
    </row>
    <row r="7515" spans="1:7" hidden="1" x14ac:dyDescent="0.2">
      <c r="A7515" s="5">
        <v>2013</v>
      </c>
      <c r="B7515" s="5">
        <v>4</v>
      </c>
      <c r="C7515" s="5" t="str">
        <f t="shared" si="992"/>
        <v>Apr 2013</v>
      </c>
      <c r="D7515" s="5" t="s">
        <v>22</v>
      </c>
      <c r="E7515" s="7">
        <v>11.64</v>
      </c>
      <c r="F7515" s="6">
        <v>859275.62</v>
      </c>
      <c r="G7515" s="6">
        <v>100042.56</v>
      </c>
    </row>
    <row r="7516" spans="1:7" hidden="1" x14ac:dyDescent="0.2">
      <c r="A7516" s="5">
        <v>2013</v>
      </c>
      <c r="B7516" s="5">
        <v>4</v>
      </c>
      <c r="C7516" s="5" t="str">
        <f t="shared" si="992"/>
        <v>Apr 2013</v>
      </c>
      <c r="D7516" s="5" t="s">
        <v>23</v>
      </c>
      <c r="E7516" s="7">
        <v>9.9600000000000009</v>
      </c>
      <c r="F7516" s="6">
        <v>1824793.3</v>
      </c>
      <c r="G7516" s="6">
        <v>181750.8</v>
      </c>
    </row>
    <row r="7517" spans="1:7" hidden="1" x14ac:dyDescent="0.2">
      <c r="A7517" s="5">
        <v>2013</v>
      </c>
      <c r="B7517" s="5">
        <v>4</v>
      </c>
      <c r="C7517" s="5" t="str">
        <f t="shared" si="992"/>
        <v>Apr 2013</v>
      </c>
      <c r="D7517" s="5" t="s">
        <v>24</v>
      </c>
      <c r="E7517" s="7">
        <v>9.17</v>
      </c>
      <c r="F7517" s="6">
        <v>1924234.5</v>
      </c>
      <c r="G7517" s="6">
        <v>176430.46</v>
      </c>
    </row>
    <row r="7518" spans="1:7" hidden="1" x14ac:dyDescent="0.2">
      <c r="A7518" s="5">
        <v>2013</v>
      </c>
      <c r="B7518" s="5">
        <v>4</v>
      </c>
      <c r="C7518" s="5" t="str">
        <f t="shared" si="992"/>
        <v>Apr 2013</v>
      </c>
      <c r="D7518" s="5" t="s">
        <v>27</v>
      </c>
      <c r="E7518" s="7">
        <v>15.06</v>
      </c>
      <c r="F7518" s="6">
        <v>1480989.1</v>
      </c>
      <c r="G7518" s="6">
        <v>223054.02</v>
      </c>
    </row>
    <row r="7519" spans="1:7" hidden="1" x14ac:dyDescent="0.2">
      <c r="A7519" s="5">
        <v>2013</v>
      </c>
      <c r="B7519" s="5">
        <v>4</v>
      </c>
      <c r="C7519" s="5" t="str">
        <f t="shared" si="992"/>
        <v>Apr 2013</v>
      </c>
      <c r="D7519" s="5" t="s">
        <v>26</v>
      </c>
      <c r="E7519" s="7">
        <v>12.78</v>
      </c>
      <c r="F7519" s="6">
        <v>1794491.9</v>
      </c>
      <c r="G7519" s="6">
        <v>229369.26</v>
      </c>
    </row>
    <row r="7520" spans="1:7" hidden="1" x14ac:dyDescent="0.2">
      <c r="A7520" s="5">
        <v>2013</v>
      </c>
      <c r="B7520" s="5">
        <v>4</v>
      </c>
      <c r="C7520" s="5" t="str">
        <f t="shared" si="992"/>
        <v>Apr 2013</v>
      </c>
      <c r="D7520" s="5" t="s">
        <v>25</v>
      </c>
      <c r="E7520" s="7">
        <v>14.21</v>
      </c>
      <c r="F7520" s="6">
        <v>336981.74</v>
      </c>
      <c r="G7520" s="6">
        <v>47889.07</v>
      </c>
    </row>
    <row r="7521" spans="1:7" hidden="1" x14ac:dyDescent="0.2">
      <c r="A7521" s="5">
        <v>2013</v>
      </c>
      <c r="B7521" s="5">
        <v>4</v>
      </c>
      <c r="C7521" s="5" t="str">
        <f t="shared" si="992"/>
        <v>Apr 2013</v>
      </c>
      <c r="D7521" s="5" t="s">
        <v>28</v>
      </c>
      <c r="E7521" s="7">
        <v>14.37</v>
      </c>
      <c r="F7521" s="6">
        <v>2408335.4</v>
      </c>
      <c r="G7521" s="6">
        <v>346082.34</v>
      </c>
    </row>
    <row r="7522" spans="1:7" hidden="1" x14ac:dyDescent="0.2">
      <c r="A7522" s="5">
        <v>2013</v>
      </c>
      <c r="B7522" s="5">
        <v>4</v>
      </c>
      <c r="C7522" s="5" t="str">
        <f t="shared" si="992"/>
        <v>Apr 2013</v>
      </c>
      <c r="D7522" s="5" t="s">
        <v>29</v>
      </c>
      <c r="E7522" s="7">
        <v>11.45</v>
      </c>
      <c r="F7522" s="6">
        <v>1724171.9</v>
      </c>
      <c r="G7522" s="6">
        <v>197441.55</v>
      </c>
    </row>
    <row r="7523" spans="1:7" hidden="1" x14ac:dyDescent="0.2">
      <c r="A7523" s="5">
        <v>2013</v>
      </c>
      <c r="B7523" s="5">
        <v>4</v>
      </c>
      <c r="C7523" s="5" t="str">
        <f t="shared" si="992"/>
        <v>Apr 2013</v>
      </c>
      <c r="D7523" s="5" t="s">
        <v>31</v>
      </c>
      <c r="E7523" s="7">
        <v>9.85</v>
      </c>
      <c r="F7523" s="6">
        <v>2335891.5</v>
      </c>
      <c r="G7523" s="6">
        <v>230097.18</v>
      </c>
    </row>
    <row r="7524" spans="1:7" hidden="1" x14ac:dyDescent="0.2">
      <c r="A7524" s="5">
        <v>2013</v>
      </c>
      <c r="B7524" s="5">
        <v>4</v>
      </c>
      <c r="C7524" s="5" t="str">
        <f t="shared" si="992"/>
        <v>Apr 2013</v>
      </c>
      <c r="D7524" s="5" t="s">
        <v>30</v>
      </c>
      <c r="E7524" s="7">
        <v>11.27</v>
      </c>
      <c r="F7524" s="6">
        <v>1204629.7</v>
      </c>
      <c r="G7524" s="6">
        <v>135744.88</v>
      </c>
    </row>
    <row r="7525" spans="1:7" hidden="1" x14ac:dyDescent="0.2">
      <c r="A7525" s="5">
        <v>2013</v>
      </c>
      <c r="B7525" s="5">
        <v>4</v>
      </c>
      <c r="C7525" s="5" t="str">
        <f t="shared" si="992"/>
        <v>Apr 2013</v>
      </c>
      <c r="D7525" s="5" t="s">
        <v>32</v>
      </c>
      <c r="E7525" s="7">
        <v>10.11</v>
      </c>
      <c r="F7525" s="6">
        <v>390227.45</v>
      </c>
      <c r="G7525" s="6">
        <v>39442.82</v>
      </c>
    </row>
    <row r="7526" spans="1:7" hidden="1" x14ac:dyDescent="0.2">
      <c r="A7526" s="5">
        <v>2013</v>
      </c>
      <c r="B7526" s="5">
        <v>4</v>
      </c>
      <c r="C7526" s="5" t="str">
        <f t="shared" si="992"/>
        <v>Apr 2013</v>
      </c>
      <c r="D7526" s="5" t="s">
        <v>39</v>
      </c>
      <c r="E7526" s="7">
        <v>11.1</v>
      </c>
      <c r="F7526" s="6">
        <v>3767107.7</v>
      </c>
      <c r="G7526" s="6">
        <v>418334.49</v>
      </c>
    </row>
    <row r="7527" spans="1:7" hidden="1" x14ac:dyDescent="0.2">
      <c r="A7527" s="5">
        <v>2013</v>
      </c>
      <c r="B7527" s="5">
        <v>4</v>
      </c>
      <c r="C7527" s="5" t="str">
        <f t="shared" si="992"/>
        <v>Apr 2013</v>
      </c>
      <c r="D7527" s="5" t="s">
        <v>40</v>
      </c>
      <c r="E7527" s="7">
        <v>8.6300000000000008</v>
      </c>
      <c r="F7527" s="6">
        <v>425273.12</v>
      </c>
      <c r="G7527" s="6">
        <v>36691.86</v>
      </c>
    </row>
    <row r="7528" spans="1:7" hidden="1" x14ac:dyDescent="0.2">
      <c r="A7528" s="5">
        <v>2013</v>
      </c>
      <c r="B7528" s="5">
        <v>4</v>
      </c>
      <c r="C7528" s="5" t="str">
        <f t="shared" si="992"/>
        <v>Apr 2013</v>
      </c>
      <c r="D7528" s="5" t="s">
        <v>33</v>
      </c>
      <c r="E7528" s="7">
        <v>9.67</v>
      </c>
      <c r="F7528" s="6">
        <v>741090.98</v>
      </c>
      <c r="G7528" s="6">
        <v>71640.039999999994</v>
      </c>
    </row>
    <row r="7529" spans="1:7" hidden="1" x14ac:dyDescent="0.2">
      <c r="A7529" s="5">
        <v>2013</v>
      </c>
      <c r="B7529" s="5">
        <v>4</v>
      </c>
      <c r="C7529" s="5" t="str">
        <f t="shared" si="992"/>
        <v>Apr 2013</v>
      </c>
      <c r="D7529" s="5" t="s">
        <v>35</v>
      </c>
      <c r="E7529" s="7">
        <v>16.600000000000001</v>
      </c>
      <c r="F7529" s="6">
        <v>351750.77</v>
      </c>
      <c r="G7529" s="6">
        <v>58405.39</v>
      </c>
    </row>
    <row r="7530" spans="1:7" hidden="1" x14ac:dyDescent="0.2">
      <c r="A7530" s="5">
        <v>2013</v>
      </c>
      <c r="B7530" s="5">
        <v>4</v>
      </c>
      <c r="C7530" s="5" t="str">
        <f t="shared" si="992"/>
        <v>Apr 2013</v>
      </c>
      <c r="D7530" s="5" t="s">
        <v>36</v>
      </c>
      <c r="E7530" s="7">
        <v>15.45</v>
      </c>
      <c r="F7530" s="6">
        <v>1749312</v>
      </c>
      <c r="G7530" s="6">
        <v>270266.61</v>
      </c>
    </row>
    <row r="7531" spans="1:7" hidden="1" x14ac:dyDescent="0.2">
      <c r="A7531" s="5">
        <v>2013</v>
      </c>
      <c r="B7531" s="5">
        <v>4</v>
      </c>
      <c r="C7531" s="5" t="str">
        <f t="shared" si="992"/>
        <v>Apr 2013</v>
      </c>
      <c r="D7531" s="5" t="s">
        <v>37</v>
      </c>
      <c r="E7531" s="7">
        <v>11.34</v>
      </c>
      <c r="F7531" s="6">
        <v>435703.95</v>
      </c>
      <c r="G7531" s="6">
        <v>49388.1</v>
      </c>
    </row>
    <row r="7532" spans="1:7" hidden="1" x14ac:dyDescent="0.2">
      <c r="A7532" s="5">
        <v>2013</v>
      </c>
      <c r="B7532" s="5">
        <v>4</v>
      </c>
      <c r="C7532" s="5" t="str">
        <f t="shared" si="992"/>
        <v>Apr 2013</v>
      </c>
      <c r="D7532" s="5" t="s">
        <v>34</v>
      </c>
      <c r="E7532" s="7">
        <v>12.28</v>
      </c>
      <c r="F7532" s="6">
        <v>660263.21</v>
      </c>
      <c r="G7532" s="6">
        <v>81094.91</v>
      </c>
    </row>
    <row r="7533" spans="1:7" hidden="1" x14ac:dyDescent="0.2">
      <c r="A7533" s="5">
        <v>2013</v>
      </c>
      <c r="B7533" s="5">
        <v>4</v>
      </c>
      <c r="C7533" s="5" t="str">
        <f t="shared" si="992"/>
        <v>Apr 2013</v>
      </c>
      <c r="D7533" s="5" t="s">
        <v>38</v>
      </c>
      <c r="E7533" s="7">
        <v>17.670000000000002</v>
      </c>
      <c r="F7533" s="6">
        <v>3682231.2</v>
      </c>
      <c r="G7533" s="6">
        <v>650829.14</v>
      </c>
    </row>
    <row r="7534" spans="1:7" hidden="1" x14ac:dyDescent="0.2">
      <c r="A7534" s="5">
        <v>2013</v>
      </c>
      <c r="B7534" s="5">
        <v>4</v>
      </c>
      <c r="C7534" s="5" t="str">
        <f t="shared" si="992"/>
        <v>Apr 2013</v>
      </c>
      <c r="D7534" s="5" t="s">
        <v>41</v>
      </c>
      <c r="E7534" s="7">
        <v>11.79</v>
      </c>
      <c r="F7534" s="6">
        <v>3555534.3</v>
      </c>
      <c r="G7534" s="6">
        <v>419162.14</v>
      </c>
    </row>
    <row r="7535" spans="1:7" hidden="1" x14ac:dyDescent="0.2">
      <c r="A7535" s="5">
        <v>2013</v>
      </c>
      <c r="B7535" s="5">
        <v>4</v>
      </c>
      <c r="C7535" s="5" t="str">
        <f t="shared" si="992"/>
        <v>Apr 2013</v>
      </c>
      <c r="D7535" s="5" t="s">
        <v>42</v>
      </c>
      <c r="E7535" s="7">
        <v>10.36</v>
      </c>
      <c r="F7535" s="6">
        <v>1434815.7</v>
      </c>
      <c r="G7535" s="6">
        <v>148614.53</v>
      </c>
    </row>
    <row r="7536" spans="1:7" hidden="1" x14ac:dyDescent="0.2">
      <c r="A7536" s="5">
        <v>2013</v>
      </c>
      <c r="B7536" s="5">
        <v>4</v>
      </c>
      <c r="C7536" s="5" t="str">
        <f t="shared" si="992"/>
        <v>Apr 2013</v>
      </c>
      <c r="D7536" s="5" t="s">
        <v>43</v>
      </c>
      <c r="E7536" s="7">
        <v>9.69</v>
      </c>
      <c r="F7536" s="6">
        <v>1438373.5</v>
      </c>
      <c r="G7536" s="6">
        <v>139415.81</v>
      </c>
    </row>
    <row r="7537" spans="1:10" hidden="1" x14ac:dyDescent="0.2">
      <c r="A7537" s="5">
        <v>2013</v>
      </c>
      <c r="B7537" s="5">
        <v>4</v>
      </c>
      <c r="C7537" s="5" t="str">
        <f t="shared" si="992"/>
        <v>Apr 2013</v>
      </c>
      <c r="D7537" s="5" t="s">
        <v>44</v>
      </c>
      <c r="E7537" s="7">
        <v>12.56</v>
      </c>
      <c r="F7537" s="6">
        <v>4093833.7</v>
      </c>
      <c r="G7537" s="6">
        <v>514130.9</v>
      </c>
    </row>
    <row r="7538" spans="1:10" hidden="1" x14ac:dyDescent="0.2">
      <c r="A7538" s="5">
        <v>2013</v>
      </c>
      <c r="B7538" s="5">
        <v>4</v>
      </c>
      <c r="C7538" s="5" t="str">
        <f t="shared" si="992"/>
        <v>Apr 2013</v>
      </c>
      <c r="D7538" s="5" t="s">
        <v>45</v>
      </c>
      <c r="E7538" s="7">
        <v>14.09</v>
      </c>
      <c r="F7538" s="6">
        <v>213638.6</v>
      </c>
      <c r="G7538" s="6">
        <v>30098.06</v>
      </c>
    </row>
    <row r="7539" spans="1:10" hidden="1" x14ac:dyDescent="0.2">
      <c r="A7539" s="5">
        <v>2013</v>
      </c>
      <c r="B7539" s="5">
        <v>4</v>
      </c>
      <c r="C7539" s="5" t="str">
        <f t="shared" si="992"/>
        <v>Apr 2013</v>
      </c>
      <c r="D7539" s="5" t="s">
        <v>46</v>
      </c>
      <c r="E7539" s="7">
        <v>12.04</v>
      </c>
      <c r="F7539" s="6">
        <v>1885469.4</v>
      </c>
      <c r="G7539" s="6">
        <v>226994.27</v>
      </c>
    </row>
    <row r="7540" spans="1:10" hidden="1" x14ac:dyDescent="0.2">
      <c r="A7540" s="5">
        <v>2013</v>
      </c>
      <c r="B7540" s="5">
        <v>4</v>
      </c>
      <c r="C7540" s="5" t="str">
        <f t="shared" si="992"/>
        <v>Apr 2013</v>
      </c>
      <c r="D7540" s="5" t="s">
        <v>47</v>
      </c>
      <c r="E7540" s="7">
        <v>9.76</v>
      </c>
      <c r="F7540" s="6">
        <v>396618.91</v>
      </c>
      <c r="G7540" s="6">
        <v>38728.660000000003</v>
      </c>
    </row>
    <row r="7541" spans="1:10" hidden="1" x14ac:dyDescent="0.2">
      <c r="A7541" s="5">
        <v>2013</v>
      </c>
      <c r="B7541" s="5">
        <v>4</v>
      </c>
      <c r="C7541" s="5" t="str">
        <f t="shared" si="992"/>
        <v>Apr 2013</v>
      </c>
      <c r="D7541" s="5" t="s">
        <v>48</v>
      </c>
      <c r="E7541" s="7">
        <v>9.82</v>
      </c>
      <c r="F7541" s="6">
        <v>3067552.5</v>
      </c>
      <c r="G7541" s="6">
        <v>301354.17</v>
      </c>
    </row>
    <row r="7542" spans="1:10" x14ac:dyDescent="0.2">
      <c r="A7542" s="5">
        <v>2013</v>
      </c>
      <c r="B7542" s="5">
        <v>4</v>
      </c>
      <c r="C7542" s="5" t="str">
        <f t="shared" si="992"/>
        <v>Apr 2013</v>
      </c>
      <c r="D7542" s="5" t="s">
        <v>49</v>
      </c>
      <c r="E7542" s="7">
        <v>11.43</v>
      </c>
      <c r="F7542" s="6">
        <v>8572437.0999999996</v>
      </c>
      <c r="G7542" s="6">
        <v>979757.34</v>
      </c>
      <c r="H7542" s="1">
        <f t="shared" ref="H7542" si="999">(E8154-E7542)/E8154</f>
        <v>-3.7205081669691484E-2</v>
      </c>
      <c r="I7542" s="1">
        <f t="shared" ref="I7542" si="1000">(F8154-F7542)/F8154</f>
        <v>1.0902581525705399E-2</v>
      </c>
      <c r="J7542" s="9">
        <f t="shared" ref="J7542" si="1001">H7542/I7542</f>
        <v>-3.4125020374277191</v>
      </c>
    </row>
    <row r="7543" spans="1:10" hidden="1" x14ac:dyDescent="0.2">
      <c r="A7543" s="5">
        <v>2013</v>
      </c>
      <c r="B7543" s="5">
        <v>4</v>
      </c>
      <c r="C7543" s="5" t="str">
        <f t="shared" si="992"/>
        <v>Apr 2013</v>
      </c>
      <c r="D7543" s="5" t="s">
        <v>50</v>
      </c>
      <c r="E7543" s="7">
        <v>9.83</v>
      </c>
      <c r="F7543" s="6">
        <v>616085.06000000006</v>
      </c>
      <c r="G7543" s="6">
        <v>60569.1</v>
      </c>
    </row>
    <row r="7544" spans="1:10" hidden="1" x14ac:dyDescent="0.2">
      <c r="A7544" s="5">
        <v>2013</v>
      </c>
      <c r="B7544" s="5">
        <v>4</v>
      </c>
      <c r="C7544" s="5" t="str">
        <f t="shared" si="992"/>
        <v>Apr 2013</v>
      </c>
      <c r="D7544" s="5" t="s">
        <v>52</v>
      </c>
      <c r="E7544" s="7">
        <v>10.54</v>
      </c>
      <c r="F7544" s="6">
        <v>3123392.6</v>
      </c>
      <c r="G7544" s="6">
        <v>329073.31</v>
      </c>
    </row>
    <row r="7545" spans="1:10" hidden="1" x14ac:dyDescent="0.2">
      <c r="A7545" s="5">
        <v>2013</v>
      </c>
      <c r="B7545" s="5">
        <v>4</v>
      </c>
      <c r="C7545" s="5" t="str">
        <f t="shared" si="992"/>
        <v>Apr 2013</v>
      </c>
      <c r="D7545" s="5" t="s">
        <v>51</v>
      </c>
      <c r="E7545" s="7">
        <v>17.600000000000001</v>
      </c>
      <c r="F7545" s="6">
        <v>158420.85</v>
      </c>
      <c r="G7545" s="6">
        <v>27889.200000000001</v>
      </c>
    </row>
    <row r="7546" spans="1:10" hidden="1" x14ac:dyDescent="0.2">
      <c r="A7546" s="5">
        <v>2013</v>
      </c>
      <c r="B7546" s="5">
        <v>4</v>
      </c>
      <c r="C7546" s="5" t="str">
        <f t="shared" si="992"/>
        <v>Apr 2013</v>
      </c>
      <c r="D7546" s="5" t="s">
        <v>54</v>
      </c>
      <c r="E7546" s="7">
        <v>8.59</v>
      </c>
      <c r="F7546" s="6">
        <v>3080595.7</v>
      </c>
      <c r="G7546" s="6">
        <v>264690.58</v>
      </c>
    </row>
    <row r="7547" spans="1:10" hidden="1" x14ac:dyDescent="0.2">
      <c r="A7547" s="5">
        <v>2013</v>
      </c>
      <c r="B7547" s="5">
        <v>4</v>
      </c>
      <c r="C7547" s="5" t="str">
        <f t="shared" ref="C7547:C7610" si="1002">TEXT(DATE($A7547, $B7547, 1), "mmm yyyy")</f>
        <v>Apr 2013</v>
      </c>
      <c r="D7547" s="5" t="s">
        <v>55</v>
      </c>
      <c r="E7547" s="7">
        <v>13.44</v>
      </c>
      <c r="F7547" s="6">
        <v>1647352.3</v>
      </c>
      <c r="G7547" s="6">
        <v>221342.5</v>
      </c>
    </row>
    <row r="7548" spans="1:10" hidden="1" x14ac:dyDescent="0.2">
      <c r="A7548" s="5">
        <v>2013</v>
      </c>
      <c r="B7548" s="5">
        <v>4</v>
      </c>
      <c r="C7548" s="5" t="str">
        <f t="shared" si="1002"/>
        <v>Apr 2013</v>
      </c>
      <c r="D7548" s="5" t="s">
        <v>53</v>
      </c>
      <c r="E7548" s="7">
        <v>9.67</v>
      </c>
      <c r="F7548" s="6">
        <v>830375.66</v>
      </c>
      <c r="G7548" s="6">
        <v>80300.58</v>
      </c>
    </row>
    <row r="7549" spans="1:10" hidden="1" x14ac:dyDescent="0.2">
      <c r="A7549" s="5">
        <v>2013</v>
      </c>
      <c r="B7549" s="5">
        <v>4</v>
      </c>
      <c r="C7549" s="5" t="str">
        <f t="shared" si="1002"/>
        <v>Apr 2013</v>
      </c>
      <c r="D7549" s="5" t="s">
        <v>56</v>
      </c>
      <c r="E7549" s="7">
        <v>9.92</v>
      </c>
      <c r="F7549" s="6">
        <v>232150.72</v>
      </c>
      <c r="G7549" s="6">
        <v>23038.31</v>
      </c>
    </row>
    <row r="7550" spans="1:10" hidden="1" x14ac:dyDescent="0.2">
      <c r="A7550" s="5">
        <v>2013</v>
      </c>
      <c r="B7550" s="5">
        <v>3</v>
      </c>
      <c r="C7550" s="5" t="str">
        <f t="shared" si="1002"/>
        <v>Mar 2013</v>
      </c>
      <c r="D7550" s="5" t="s">
        <v>7</v>
      </c>
      <c r="E7550" s="7">
        <v>17.88</v>
      </c>
      <c r="F7550" s="6">
        <v>191644.04</v>
      </c>
      <c r="G7550" s="6">
        <v>34263.81</v>
      </c>
    </row>
    <row r="7551" spans="1:10" hidden="1" x14ac:dyDescent="0.2">
      <c r="A7551" s="5">
        <v>2013</v>
      </c>
      <c r="B7551" s="5">
        <v>3</v>
      </c>
      <c r="C7551" s="5" t="str">
        <f t="shared" si="1002"/>
        <v>Mar 2013</v>
      </c>
      <c r="D7551" s="5" t="s">
        <v>8</v>
      </c>
      <c r="E7551" s="7">
        <v>10.96</v>
      </c>
      <c r="F7551" s="6">
        <v>2532399.7000000002</v>
      </c>
      <c r="G7551" s="6">
        <v>277548.81</v>
      </c>
      <c r="H7551" s="1">
        <f>(E8163-E7551)/E8163</f>
        <v>4.5296167247386721E-2</v>
      </c>
      <c r="I7551" s="1">
        <f>(F8163-F7551)/F8163</f>
        <v>-0.24231753765609923</v>
      </c>
      <c r="J7551" s="9">
        <f>H7551/I7551</f>
        <v>-0.18692896802076181</v>
      </c>
    </row>
    <row r="7552" spans="1:10" hidden="1" x14ac:dyDescent="0.2">
      <c r="A7552" s="5">
        <v>2013</v>
      </c>
      <c r="B7552" s="5">
        <v>3</v>
      </c>
      <c r="C7552" s="5" t="str">
        <f t="shared" si="1002"/>
        <v>Mar 2013</v>
      </c>
      <c r="D7552" s="5" t="s">
        <v>9</v>
      </c>
      <c r="E7552" s="7">
        <v>9.14</v>
      </c>
      <c r="F7552" s="6">
        <v>1514453</v>
      </c>
      <c r="G7552" s="6">
        <v>138425.03</v>
      </c>
    </row>
    <row r="7553" spans="1:10" hidden="1" x14ac:dyDescent="0.2">
      <c r="A7553" s="5">
        <v>2013</v>
      </c>
      <c r="B7553" s="5">
        <v>3</v>
      </c>
      <c r="C7553" s="5" t="str">
        <f t="shared" si="1002"/>
        <v>Mar 2013</v>
      </c>
      <c r="D7553" s="5" t="s">
        <v>57</v>
      </c>
      <c r="E7553" s="7">
        <v>10.87</v>
      </c>
      <c r="F7553" s="6">
        <v>1940257.1</v>
      </c>
      <c r="G7553" s="6">
        <v>210933.24</v>
      </c>
    </row>
    <row r="7554" spans="1:10" x14ac:dyDescent="0.2">
      <c r="A7554" s="5">
        <v>2013</v>
      </c>
      <c r="B7554" s="5">
        <v>3</v>
      </c>
      <c r="C7554" s="5" t="str">
        <f t="shared" si="1002"/>
        <v>Mar 2013</v>
      </c>
      <c r="D7554" s="5" t="s">
        <v>10</v>
      </c>
      <c r="E7554" s="7">
        <v>15.25</v>
      </c>
      <c r="F7554" s="6">
        <v>6669619.4000000004</v>
      </c>
      <c r="G7554" s="6">
        <v>1016933.1</v>
      </c>
      <c r="H7554" s="1">
        <f t="shared" ref="H7554" si="1003">(E8166-E7554)/E8166</f>
        <v>-3.7414965986394606E-2</v>
      </c>
      <c r="I7554" s="1">
        <f t="shared" ref="I7554" si="1004">(F8166-F7554)/F8166</f>
        <v>2.7102730394344857E-2</v>
      </c>
      <c r="J7554" s="9">
        <f t="shared" ref="J7554" si="1005">H7554/I7554</f>
        <v>-1.3804869635644332</v>
      </c>
    </row>
    <row r="7555" spans="1:10" hidden="1" x14ac:dyDescent="0.2">
      <c r="A7555" s="5">
        <v>2013</v>
      </c>
      <c r="B7555" s="5">
        <v>3</v>
      </c>
      <c r="C7555" s="5" t="str">
        <f t="shared" si="1002"/>
        <v>Mar 2013</v>
      </c>
      <c r="D7555" s="5" t="s">
        <v>11</v>
      </c>
      <c r="E7555" s="7">
        <v>11.42</v>
      </c>
      <c r="F7555" s="6">
        <v>1445573</v>
      </c>
      <c r="G7555" s="6">
        <v>165039.6</v>
      </c>
    </row>
    <row r="7556" spans="1:10" hidden="1" x14ac:dyDescent="0.2">
      <c r="A7556" s="5">
        <v>2013</v>
      </c>
      <c r="B7556" s="5">
        <v>3</v>
      </c>
      <c r="C7556" s="5" t="str">
        <f t="shared" si="1002"/>
        <v>Mar 2013</v>
      </c>
      <c r="D7556" s="5" t="s">
        <v>12</v>
      </c>
      <c r="E7556" s="7">
        <v>17.2</v>
      </c>
      <c r="F7556" s="6">
        <v>1093647.3</v>
      </c>
      <c r="G7556" s="6">
        <v>188109.04</v>
      </c>
    </row>
    <row r="7557" spans="1:10" hidden="1" x14ac:dyDescent="0.2">
      <c r="A7557" s="5">
        <v>2013</v>
      </c>
      <c r="B7557" s="5">
        <v>3</v>
      </c>
      <c r="C7557" s="5" t="str">
        <f t="shared" si="1002"/>
        <v>Mar 2013</v>
      </c>
      <c r="D7557" s="5" t="s">
        <v>14</v>
      </c>
      <c r="E7557" s="7">
        <v>12.14</v>
      </c>
      <c r="F7557" s="6">
        <v>198952.24</v>
      </c>
      <c r="G7557" s="6">
        <v>24153.25</v>
      </c>
    </row>
    <row r="7558" spans="1:10" hidden="1" x14ac:dyDescent="0.2">
      <c r="A7558" s="5">
        <v>2013</v>
      </c>
      <c r="B7558" s="5">
        <v>3</v>
      </c>
      <c r="C7558" s="5" t="str">
        <f t="shared" si="1002"/>
        <v>Mar 2013</v>
      </c>
      <c r="D7558" s="5" t="s">
        <v>13</v>
      </c>
      <c r="E7558" s="7">
        <v>12.96</v>
      </c>
      <c r="F7558" s="6">
        <v>349894.57</v>
      </c>
      <c r="G7558" s="6">
        <v>45346.97</v>
      </c>
    </row>
    <row r="7559" spans="1:10" hidden="1" x14ac:dyDescent="0.2">
      <c r="A7559" s="5">
        <v>2013</v>
      </c>
      <c r="B7559" s="5">
        <v>3</v>
      </c>
      <c r="C7559" s="5" t="str">
        <f t="shared" si="1002"/>
        <v>Mar 2013</v>
      </c>
      <c r="D7559" s="5" t="s">
        <v>15</v>
      </c>
      <c r="E7559" s="7">
        <v>11.09</v>
      </c>
      <c r="F7559" s="6">
        <v>7948589.2999999998</v>
      </c>
      <c r="G7559" s="6">
        <v>881452.7</v>
      </c>
    </row>
    <row r="7560" spans="1:10" hidden="1" x14ac:dyDescent="0.2">
      <c r="A7560" s="5">
        <v>2013</v>
      </c>
      <c r="B7560" s="5">
        <v>3</v>
      </c>
      <c r="C7560" s="5" t="str">
        <f t="shared" si="1002"/>
        <v>Mar 2013</v>
      </c>
      <c r="D7560" s="5" t="s">
        <v>16</v>
      </c>
      <c r="E7560" s="7">
        <v>10.84</v>
      </c>
      <c r="F7560" s="6">
        <v>4310402.0999999996</v>
      </c>
      <c r="G7560" s="6">
        <v>467285.8</v>
      </c>
    </row>
    <row r="7561" spans="1:10" hidden="1" x14ac:dyDescent="0.2">
      <c r="A7561" s="5">
        <v>2013</v>
      </c>
      <c r="B7561" s="5">
        <v>3</v>
      </c>
      <c r="C7561" s="5" t="str">
        <f t="shared" si="1002"/>
        <v>Mar 2013</v>
      </c>
      <c r="D7561" s="5" t="s">
        <v>17</v>
      </c>
      <c r="E7561" s="7">
        <v>37.43</v>
      </c>
      <c r="F7561" s="6">
        <v>210664.78</v>
      </c>
      <c r="G7561" s="6">
        <v>78853.69</v>
      </c>
    </row>
    <row r="7562" spans="1:10" hidden="1" x14ac:dyDescent="0.2">
      <c r="A7562" s="5">
        <v>2013</v>
      </c>
      <c r="B7562" s="5">
        <v>3</v>
      </c>
      <c r="C7562" s="5" t="str">
        <f t="shared" si="1002"/>
        <v>Mar 2013</v>
      </c>
      <c r="D7562" s="5" t="s">
        <v>21</v>
      </c>
      <c r="E7562" s="7">
        <v>10.38</v>
      </c>
      <c r="F7562" s="6">
        <v>1287196.7</v>
      </c>
      <c r="G7562" s="6">
        <v>133559.49</v>
      </c>
    </row>
    <row r="7563" spans="1:10" hidden="1" x14ac:dyDescent="0.2">
      <c r="A7563" s="5">
        <v>2013</v>
      </c>
      <c r="B7563" s="5">
        <v>3</v>
      </c>
      <c r="C7563" s="5" t="str">
        <f t="shared" si="1002"/>
        <v>Mar 2013</v>
      </c>
      <c r="D7563" s="5" t="s">
        <v>18</v>
      </c>
      <c r="E7563" s="7">
        <v>8.5299999999999994</v>
      </c>
      <c r="F7563" s="6">
        <v>720348.9</v>
      </c>
      <c r="G7563" s="6">
        <v>61426.15</v>
      </c>
    </row>
    <row r="7564" spans="1:10" hidden="1" x14ac:dyDescent="0.2">
      <c r="A7564" s="5">
        <v>2013</v>
      </c>
      <c r="B7564" s="5">
        <v>3</v>
      </c>
      <c r="C7564" s="5" t="str">
        <f t="shared" si="1002"/>
        <v>Mar 2013</v>
      </c>
      <c r="D7564" s="5" t="s">
        <v>19</v>
      </c>
      <c r="E7564" s="7">
        <v>10.46</v>
      </c>
      <c r="F7564" s="6">
        <v>3763457.2</v>
      </c>
      <c r="G7564" s="6">
        <v>393712.68</v>
      </c>
    </row>
    <row r="7565" spans="1:10" hidden="1" x14ac:dyDescent="0.2">
      <c r="A7565" s="5">
        <v>2013</v>
      </c>
      <c r="B7565" s="5">
        <v>3</v>
      </c>
      <c r="C7565" s="5" t="str">
        <f t="shared" si="1002"/>
        <v>Mar 2013</v>
      </c>
      <c r="D7565" s="5" t="s">
        <v>20</v>
      </c>
      <c r="E7565" s="7">
        <v>10.63</v>
      </c>
      <c r="F7565" s="6">
        <v>3016135.8</v>
      </c>
      <c r="G7565" s="6">
        <v>320747.5</v>
      </c>
    </row>
    <row r="7566" spans="1:10" hidden="1" x14ac:dyDescent="0.2">
      <c r="A7566" s="5">
        <v>2013</v>
      </c>
      <c r="B7566" s="5">
        <v>3</v>
      </c>
      <c r="C7566" s="5" t="str">
        <f t="shared" si="1002"/>
        <v>Mar 2013</v>
      </c>
      <c r="D7566" s="5" t="s">
        <v>22</v>
      </c>
      <c r="E7566" s="7">
        <v>11.25</v>
      </c>
      <c r="F7566" s="6">
        <v>1048337.4</v>
      </c>
      <c r="G7566" s="6">
        <v>117924.06</v>
      </c>
    </row>
    <row r="7567" spans="1:10" hidden="1" x14ac:dyDescent="0.2">
      <c r="A7567" s="5">
        <v>2013</v>
      </c>
      <c r="B7567" s="5">
        <v>3</v>
      </c>
      <c r="C7567" s="5" t="str">
        <f t="shared" si="1002"/>
        <v>Mar 2013</v>
      </c>
      <c r="D7567" s="5" t="s">
        <v>23</v>
      </c>
      <c r="E7567" s="7">
        <v>9.41</v>
      </c>
      <c r="F7567" s="6">
        <v>2425767.6</v>
      </c>
      <c r="G7567" s="6">
        <v>228268.93</v>
      </c>
    </row>
    <row r="7568" spans="1:10" hidden="1" x14ac:dyDescent="0.2">
      <c r="A7568" s="5">
        <v>2013</v>
      </c>
      <c r="B7568" s="5">
        <v>3</v>
      </c>
      <c r="C7568" s="5" t="str">
        <f t="shared" si="1002"/>
        <v>Mar 2013</v>
      </c>
      <c r="D7568" s="5" t="s">
        <v>24</v>
      </c>
      <c r="E7568" s="7">
        <v>9.19</v>
      </c>
      <c r="F7568" s="6">
        <v>2154160.5</v>
      </c>
      <c r="G7568" s="6">
        <v>197967.49</v>
      </c>
    </row>
    <row r="7569" spans="1:7" hidden="1" x14ac:dyDescent="0.2">
      <c r="A7569" s="5">
        <v>2013</v>
      </c>
      <c r="B7569" s="5">
        <v>3</v>
      </c>
      <c r="C7569" s="5" t="str">
        <f t="shared" si="1002"/>
        <v>Mar 2013</v>
      </c>
      <c r="D7569" s="5" t="s">
        <v>27</v>
      </c>
      <c r="E7569" s="7">
        <v>14.84</v>
      </c>
      <c r="F7569" s="6">
        <v>1752622.7</v>
      </c>
      <c r="G7569" s="6">
        <v>260068.61</v>
      </c>
    </row>
    <row r="7570" spans="1:7" hidden="1" x14ac:dyDescent="0.2">
      <c r="A7570" s="5">
        <v>2013</v>
      </c>
      <c r="B7570" s="5">
        <v>3</v>
      </c>
      <c r="C7570" s="5" t="str">
        <f t="shared" si="1002"/>
        <v>Mar 2013</v>
      </c>
      <c r="D7570" s="5" t="s">
        <v>26</v>
      </c>
      <c r="E7570" s="7">
        <v>12.56</v>
      </c>
      <c r="F7570" s="6">
        <v>2376531.6</v>
      </c>
      <c r="G7570" s="6">
        <v>298567.71000000002</v>
      </c>
    </row>
    <row r="7571" spans="1:7" hidden="1" x14ac:dyDescent="0.2">
      <c r="A7571" s="5">
        <v>2013</v>
      </c>
      <c r="B7571" s="5">
        <v>3</v>
      </c>
      <c r="C7571" s="5" t="str">
        <f t="shared" si="1002"/>
        <v>Mar 2013</v>
      </c>
      <c r="D7571" s="5" t="s">
        <v>25</v>
      </c>
      <c r="E7571" s="7">
        <v>14.2</v>
      </c>
      <c r="F7571" s="6">
        <v>393203.92</v>
      </c>
      <c r="G7571" s="6">
        <v>55831.55</v>
      </c>
    </row>
    <row r="7572" spans="1:7" hidden="1" x14ac:dyDescent="0.2">
      <c r="A7572" s="5">
        <v>2013</v>
      </c>
      <c r="B7572" s="5">
        <v>3</v>
      </c>
      <c r="C7572" s="5" t="str">
        <f t="shared" si="1002"/>
        <v>Mar 2013</v>
      </c>
      <c r="D7572" s="5" t="s">
        <v>28</v>
      </c>
      <c r="E7572" s="7">
        <v>14.08</v>
      </c>
      <c r="F7572" s="6">
        <v>2926718.3</v>
      </c>
      <c r="G7572" s="6">
        <v>412103.34</v>
      </c>
    </row>
    <row r="7573" spans="1:7" hidden="1" x14ac:dyDescent="0.2">
      <c r="A7573" s="5">
        <v>2013</v>
      </c>
      <c r="B7573" s="5">
        <v>3</v>
      </c>
      <c r="C7573" s="5" t="str">
        <f t="shared" si="1002"/>
        <v>Mar 2013</v>
      </c>
      <c r="D7573" s="5" t="s">
        <v>29</v>
      </c>
      <c r="E7573" s="7">
        <v>11.2</v>
      </c>
      <c r="F7573" s="6">
        <v>1960343.7</v>
      </c>
      <c r="G7573" s="6">
        <v>219541.17</v>
      </c>
    </row>
    <row r="7574" spans="1:7" hidden="1" x14ac:dyDescent="0.2">
      <c r="A7574" s="5">
        <v>2013</v>
      </c>
      <c r="B7574" s="5">
        <v>3</v>
      </c>
      <c r="C7574" s="5" t="str">
        <f t="shared" si="1002"/>
        <v>Mar 2013</v>
      </c>
      <c r="D7574" s="5" t="s">
        <v>31</v>
      </c>
      <c r="E7574" s="7">
        <v>9.64</v>
      </c>
      <c r="F7574" s="6">
        <v>3097046</v>
      </c>
      <c r="G7574" s="6">
        <v>298609.12</v>
      </c>
    </row>
    <row r="7575" spans="1:7" hidden="1" x14ac:dyDescent="0.2">
      <c r="A7575" s="5">
        <v>2013</v>
      </c>
      <c r="B7575" s="5">
        <v>3</v>
      </c>
      <c r="C7575" s="5" t="str">
        <f t="shared" si="1002"/>
        <v>Mar 2013</v>
      </c>
      <c r="D7575" s="5" t="s">
        <v>30</v>
      </c>
      <c r="E7575" s="7">
        <v>10.49</v>
      </c>
      <c r="F7575" s="6">
        <v>1415510.4</v>
      </c>
      <c r="G7575" s="6">
        <v>148551.51</v>
      </c>
    </row>
    <row r="7576" spans="1:7" hidden="1" x14ac:dyDescent="0.2">
      <c r="A7576" s="5">
        <v>2013</v>
      </c>
      <c r="B7576" s="5">
        <v>3</v>
      </c>
      <c r="C7576" s="5" t="str">
        <f t="shared" si="1002"/>
        <v>Mar 2013</v>
      </c>
      <c r="D7576" s="5" t="s">
        <v>32</v>
      </c>
      <c r="E7576" s="7">
        <v>10</v>
      </c>
      <c r="F7576" s="6">
        <v>435609.34</v>
      </c>
      <c r="G7576" s="6">
        <v>43574.97</v>
      </c>
    </row>
    <row r="7577" spans="1:7" hidden="1" x14ac:dyDescent="0.2">
      <c r="A7577" s="5">
        <v>2013</v>
      </c>
      <c r="B7577" s="5">
        <v>3</v>
      </c>
      <c r="C7577" s="5" t="str">
        <f t="shared" si="1002"/>
        <v>Mar 2013</v>
      </c>
      <c r="D7577" s="5" t="s">
        <v>39</v>
      </c>
      <c r="E7577" s="7">
        <v>10.35</v>
      </c>
      <c r="F7577" s="6">
        <v>5031611.2</v>
      </c>
      <c r="G7577" s="6">
        <v>520683.8</v>
      </c>
    </row>
    <row r="7578" spans="1:7" hidden="1" x14ac:dyDescent="0.2">
      <c r="A7578" s="5">
        <v>2013</v>
      </c>
      <c r="B7578" s="5">
        <v>3</v>
      </c>
      <c r="C7578" s="5" t="str">
        <f t="shared" si="1002"/>
        <v>Mar 2013</v>
      </c>
      <c r="D7578" s="5" t="s">
        <v>40</v>
      </c>
      <c r="E7578" s="7">
        <v>8.41</v>
      </c>
      <c r="F7578" s="6">
        <v>497104.35</v>
      </c>
      <c r="G7578" s="6">
        <v>41828.42</v>
      </c>
    </row>
    <row r="7579" spans="1:7" hidden="1" x14ac:dyDescent="0.2">
      <c r="A7579" s="5">
        <v>2013</v>
      </c>
      <c r="B7579" s="5">
        <v>3</v>
      </c>
      <c r="C7579" s="5" t="str">
        <f t="shared" si="1002"/>
        <v>Mar 2013</v>
      </c>
      <c r="D7579" s="5" t="s">
        <v>33</v>
      </c>
      <c r="E7579" s="7">
        <v>9.43</v>
      </c>
      <c r="F7579" s="6">
        <v>875161.25</v>
      </c>
      <c r="G7579" s="6">
        <v>82536.52</v>
      </c>
    </row>
    <row r="7580" spans="1:7" hidden="1" x14ac:dyDescent="0.2">
      <c r="A7580" s="5">
        <v>2013</v>
      </c>
      <c r="B7580" s="5">
        <v>3</v>
      </c>
      <c r="C7580" s="5" t="str">
        <f t="shared" si="1002"/>
        <v>Mar 2013</v>
      </c>
      <c r="D7580" s="5" t="s">
        <v>35</v>
      </c>
      <c r="E7580" s="7">
        <v>16.579999999999998</v>
      </c>
      <c r="F7580" s="6">
        <v>369145.04</v>
      </c>
      <c r="G7580" s="6">
        <v>61200.73</v>
      </c>
    </row>
    <row r="7581" spans="1:7" hidden="1" x14ac:dyDescent="0.2">
      <c r="A7581" s="5">
        <v>2013</v>
      </c>
      <c r="B7581" s="5">
        <v>3</v>
      </c>
      <c r="C7581" s="5" t="str">
        <f t="shared" si="1002"/>
        <v>Mar 2013</v>
      </c>
      <c r="D7581" s="5" t="s">
        <v>36</v>
      </c>
      <c r="E7581" s="7">
        <v>15.33</v>
      </c>
      <c r="F7581" s="6">
        <v>2133578.7000000002</v>
      </c>
      <c r="G7581" s="6">
        <v>327019.40000000002</v>
      </c>
    </row>
    <row r="7582" spans="1:7" hidden="1" x14ac:dyDescent="0.2">
      <c r="A7582" s="5">
        <v>2013</v>
      </c>
      <c r="B7582" s="5">
        <v>3</v>
      </c>
      <c r="C7582" s="5" t="str">
        <f t="shared" si="1002"/>
        <v>Mar 2013</v>
      </c>
      <c r="D7582" s="5" t="s">
        <v>37</v>
      </c>
      <c r="E7582" s="7">
        <v>11.31</v>
      </c>
      <c r="F7582" s="6">
        <v>504014.02</v>
      </c>
      <c r="G7582" s="6">
        <v>57011.77</v>
      </c>
    </row>
    <row r="7583" spans="1:7" hidden="1" x14ac:dyDescent="0.2">
      <c r="A7583" s="5">
        <v>2013</v>
      </c>
      <c r="B7583" s="5">
        <v>3</v>
      </c>
      <c r="C7583" s="5" t="str">
        <f t="shared" si="1002"/>
        <v>Mar 2013</v>
      </c>
      <c r="D7583" s="5" t="s">
        <v>34</v>
      </c>
      <c r="E7583" s="7">
        <v>11.9</v>
      </c>
      <c r="F7583" s="6">
        <v>704294.76</v>
      </c>
      <c r="G7583" s="6">
        <v>83822.570000000007</v>
      </c>
    </row>
    <row r="7584" spans="1:7" hidden="1" x14ac:dyDescent="0.2">
      <c r="A7584" s="5">
        <v>2013</v>
      </c>
      <c r="B7584" s="5">
        <v>3</v>
      </c>
      <c r="C7584" s="5" t="str">
        <f t="shared" si="1002"/>
        <v>Mar 2013</v>
      </c>
      <c r="D7584" s="5" t="s">
        <v>38</v>
      </c>
      <c r="E7584" s="7">
        <v>18.16</v>
      </c>
      <c r="F7584" s="6">
        <v>4035969.3</v>
      </c>
      <c r="G7584" s="6">
        <v>732919.19</v>
      </c>
    </row>
    <row r="7585" spans="1:10" hidden="1" x14ac:dyDescent="0.2">
      <c r="A7585" s="5">
        <v>2013</v>
      </c>
      <c r="B7585" s="5">
        <v>3</v>
      </c>
      <c r="C7585" s="5" t="str">
        <f t="shared" si="1002"/>
        <v>Mar 2013</v>
      </c>
      <c r="D7585" s="5" t="s">
        <v>41</v>
      </c>
      <c r="E7585" s="7">
        <v>11.39</v>
      </c>
      <c r="F7585" s="6">
        <v>4797565</v>
      </c>
      <c r="G7585" s="6">
        <v>546328.6</v>
      </c>
    </row>
    <row r="7586" spans="1:10" hidden="1" x14ac:dyDescent="0.2">
      <c r="A7586" s="5">
        <v>2013</v>
      </c>
      <c r="B7586" s="5">
        <v>3</v>
      </c>
      <c r="C7586" s="5" t="str">
        <f t="shared" si="1002"/>
        <v>Mar 2013</v>
      </c>
      <c r="D7586" s="5" t="s">
        <v>42</v>
      </c>
      <c r="E7586" s="7">
        <v>9.41</v>
      </c>
      <c r="F7586" s="6">
        <v>1726030.9</v>
      </c>
      <c r="G7586" s="6">
        <v>162410.03</v>
      </c>
    </row>
    <row r="7587" spans="1:10" hidden="1" x14ac:dyDescent="0.2">
      <c r="A7587" s="5">
        <v>2013</v>
      </c>
      <c r="B7587" s="5">
        <v>3</v>
      </c>
      <c r="C7587" s="5" t="str">
        <f t="shared" si="1002"/>
        <v>Mar 2013</v>
      </c>
      <c r="D7587" s="5" t="s">
        <v>43</v>
      </c>
      <c r="E7587" s="7">
        <v>9.65</v>
      </c>
      <c r="F7587" s="6">
        <v>1706973.5</v>
      </c>
      <c r="G7587" s="6">
        <v>164749.5</v>
      </c>
    </row>
    <row r="7588" spans="1:10" hidden="1" x14ac:dyDescent="0.2">
      <c r="A7588" s="5">
        <v>2013</v>
      </c>
      <c r="B7588" s="5">
        <v>3</v>
      </c>
      <c r="C7588" s="5" t="str">
        <f t="shared" si="1002"/>
        <v>Mar 2013</v>
      </c>
      <c r="D7588" s="5" t="s">
        <v>44</v>
      </c>
      <c r="E7588" s="7">
        <v>12.24</v>
      </c>
      <c r="F7588" s="6">
        <v>4922892.0999999996</v>
      </c>
      <c r="G7588" s="6">
        <v>602769.21</v>
      </c>
    </row>
    <row r="7589" spans="1:10" hidden="1" x14ac:dyDescent="0.2">
      <c r="A7589" s="5">
        <v>2013</v>
      </c>
      <c r="B7589" s="5">
        <v>3</v>
      </c>
      <c r="C7589" s="5" t="str">
        <f t="shared" si="1002"/>
        <v>Mar 2013</v>
      </c>
      <c r="D7589" s="5" t="s">
        <v>45</v>
      </c>
      <c r="E7589" s="7">
        <v>15.91</v>
      </c>
      <c r="F7589" s="6">
        <v>263485.42</v>
      </c>
      <c r="G7589" s="6">
        <v>41929.050000000003</v>
      </c>
    </row>
    <row r="7590" spans="1:10" hidden="1" x14ac:dyDescent="0.2">
      <c r="A7590" s="5">
        <v>2013</v>
      </c>
      <c r="B7590" s="5">
        <v>3</v>
      </c>
      <c r="C7590" s="5" t="str">
        <f t="shared" si="1002"/>
        <v>Mar 2013</v>
      </c>
      <c r="D7590" s="5" t="s">
        <v>46</v>
      </c>
      <c r="E7590" s="7">
        <v>11.11</v>
      </c>
      <c r="F7590" s="6">
        <v>2441422.2000000002</v>
      </c>
      <c r="G7590" s="6">
        <v>271313.53000000003</v>
      </c>
    </row>
    <row r="7591" spans="1:10" hidden="1" x14ac:dyDescent="0.2">
      <c r="A7591" s="5">
        <v>2013</v>
      </c>
      <c r="B7591" s="5">
        <v>3</v>
      </c>
      <c r="C7591" s="5" t="str">
        <f t="shared" si="1002"/>
        <v>Mar 2013</v>
      </c>
      <c r="D7591" s="5" t="s">
        <v>47</v>
      </c>
      <c r="E7591" s="7">
        <v>9.6</v>
      </c>
      <c r="F7591" s="6">
        <v>444792.18</v>
      </c>
      <c r="G7591" s="6">
        <v>42712.35</v>
      </c>
    </row>
    <row r="7592" spans="1:10" hidden="1" x14ac:dyDescent="0.2">
      <c r="A7592" s="5">
        <v>2013</v>
      </c>
      <c r="B7592" s="5">
        <v>3</v>
      </c>
      <c r="C7592" s="5" t="str">
        <f t="shared" si="1002"/>
        <v>Mar 2013</v>
      </c>
      <c r="D7592" s="5" t="s">
        <v>48</v>
      </c>
      <c r="E7592" s="7">
        <v>9.73</v>
      </c>
      <c r="F7592" s="6">
        <v>3530549.1</v>
      </c>
      <c r="G7592" s="6">
        <v>343583.69</v>
      </c>
    </row>
    <row r="7593" spans="1:10" x14ac:dyDescent="0.2">
      <c r="A7593" s="5">
        <v>2013</v>
      </c>
      <c r="B7593" s="5">
        <v>3</v>
      </c>
      <c r="C7593" s="5" t="str">
        <f t="shared" si="1002"/>
        <v>Mar 2013</v>
      </c>
      <c r="D7593" s="5" t="s">
        <v>49</v>
      </c>
      <c r="E7593" s="7">
        <v>11.03</v>
      </c>
      <c r="F7593" s="6">
        <v>9077840.6999999993</v>
      </c>
      <c r="G7593" s="6">
        <v>1000992.7</v>
      </c>
      <c r="H7593" s="1">
        <f t="shared" ref="H7593" si="1006">(E8205-E7593)/E8205</f>
        <v>-1.8165304268846117E-3</v>
      </c>
      <c r="I7593" s="1">
        <f t="shared" ref="I7593" si="1007">(F8205-F7593)/F8205</f>
        <v>-5.7444262169238459E-2</v>
      </c>
      <c r="J7593" s="9">
        <f t="shared" ref="J7593" si="1008">H7593/I7593</f>
        <v>3.1622486881855504E-2</v>
      </c>
    </row>
    <row r="7594" spans="1:10" hidden="1" x14ac:dyDescent="0.2">
      <c r="A7594" s="5">
        <v>2013</v>
      </c>
      <c r="B7594" s="5">
        <v>3</v>
      </c>
      <c r="C7594" s="5" t="str">
        <f t="shared" si="1002"/>
        <v>Mar 2013</v>
      </c>
      <c r="D7594" s="5" t="s">
        <v>50</v>
      </c>
      <c r="E7594" s="7">
        <v>9.74</v>
      </c>
      <c r="F7594" s="6">
        <v>685989.94</v>
      </c>
      <c r="G7594" s="6">
        <v>66832.03</v>
      </c>
    </row>
    <row r="7595" spans="1:10" hidden="1" x14ac:dyDescent="0.2">
      <c r="A7595" s="5">
        <v>2013</v>
      </c>
      <c r="B7595" s="5">
        <v>3</v>
      </c>
      <c r="C7595" s="5" t="str">
        <f t="shared" si="1002"/>
        <v>Mar 2013</v>
      </c>
      <c r="D7595" s="5" t="s">
        <v>52</v>
      </c>
      <c r="E7595" s="7">
        <v>10.42</v>
      </c>
      <c r="F7595" s="6">
        <v>4155951.8</v>
      </c>
      <c r="G7595" s="6">
        <v>433029.53</v>
      </c>
    </row>
    <row r="7596" spans="1:10" hidden="1" x14ac:dyDescent="0.2">
      <c r="A7596" s="5">
        <v>2013</v>
      </c>
      <c r="B7596" s="5">
        <v>3</v>
      </c>
      <c r="C7596" s="5" t="str">
        <f t="shared" si="1002"/>
        <v>Mar 2013</v>
      </c>
      <c r="D7596" s="5" t="s">
        <v>51</v>
      </c>
      <c r="E7596" s="7">
        <v>16.55</v>
      </c>
      <c r="F7596" s="6">
        <v>187050.71</v>
      </c>
      <c r="G7596" s="6">
        <v>30951.95</v>
      </c>
    </row>
    <row r="7597" spans="1:10" hidden="1" x14ac:dyDescent="0.2">
      <c r="A7597" s="5">
        <v>2013</v>
      </c>
      <c r="B7597" s="5">
        <v>3</v>
      </c>
      <c r="C7597" s="5" t="str">
        <f t="shared" si="1002"/>
        <v>Mar 2013</v>
      </c>
      <c r="D7597" s="5" t="s">
        <v>54</v>
      </c>
      <c r="E7597" s="7">
        <v>8.51</v>
      </c>
      <c r="F7597" s="6">
        <v>3480205.4</v>
      </c>
      <c r="G7597" s="6">
        <v>296133.39</v>
      </c>
    </row>
    <row r="7598" spans="1:10" hidden="1" x14ac:dyDescent="0.2">
      <c r="A7598" s="5">
        <v>2013</v>
      </c>
      <c r="B7598" s="5">
        <v>3</v>
      </c>
      <c r="C7598" s="5" t="str">
        <f t="shared" si="1002"/>
        <v>Mar 2013</v>
      </c>
      <c r="D7598" s="5" t="s">
        <v>55</v>
      </c>
      <c r="E7598" s="7">
        <v>13.18</v>
      </c>
      <c r="F7598" s="6">
        <v>1855455.1</v>
      </c>
      <c r="G7598" s="6">
        <v>244513.5</v>
      </c>
    </row>
    <row r="7599" spans="1:10" hidden="1" x14ac:dyDescent="0.2">
      <c r="A7599" s="5">
        <v>2013</v>
      </c>
      <c r="B7599" s="5">
        <v>3</v>
      </c>
      <c r="C7599" s="5" t="str">
        <f t="shared" si="1002"/>
        <v>Mar 2013</v>
      </c>
      <c r="D7599" s="5" t="s">
        <v>53</v>
      </c>
      <c r="E7599" s="7">
        <v>9.48</v>
      </c>
      <c r="F7599" s="6">
        <v>1229124.1000000001</v>
      </c>
      <c r="G7599" s="6">
        <v>116476.51</v>
      </c>
    </row>
    <row r="7600" spans="1:10" hidden="1" x14ac:dyDescent="0.2">
      <c r="A7600" s="5">
        <v>2013</v>
      </c>
      <c r="B7600" s="5">
        <v>3</v>
      </c>
      <c r="C7600" s="5" t="str">
        <f t="shared" si="1002"/>
        <v>Mar 2013</v>
      </c>
      <c r="D7600" s="5" t="s">
        <v>56</v>
      </c>
      <c r="E7600" s="7">
        <v>9.81</v>
      </c>
      <c r="F7600" s="6">
        <v>261432.41</v>
      </c>
      <c r="G7600" s="6">
        <v>25651.97</v>
      </c>
    </row>
    <row r="7601" spans="1:10" hidden="1" x14ac:dyDescent="0.2">
      <c r="A7601" s="5">
        <v>2013</v>
      </c>
      <c r="B7601" s="5">
        <v>2</v>
      </c>
      <c r="C7601" s="5" t="str">
        <f t="shared" si="1002"/>
        <v>Feb 2013</v>
      </c>
      <c r="D7601" s="5" t="s">
        <v>7</v>
      </c>
      <c r="E7601" s="7">
        <v>17.5</v>
      </c>
      <c r="F7601" s="6">
        <v>187187.02</v>
      </c>
      <c r="G7601" s="6">
        <v>32755.93</v>
      </c>
    </row>
    <row r="7602" spans="1:10" hidden="1" x14ac:dyDescent="0.2">
      <c r="A7602" s="5">
        <v>2013</v>
      </c>
      <c r="B7602" s="5">
        <v>2</v>
      </c>
      <c r="C7602" s="5" t="str">
        <f t="shared" si="1002"/>
        <v>Feb 2013</v>
      </c>
      <c r="D7602" s="5" t="s">
        <v>8</v>
      </c>
      <c r="E7602" s="7">
        <v>10.91</v>
      </c>
      <c r="F7602" s="6">
        <v>2492331.2000000002</v>
      </c>
      <c r="G7602" s="6">
        <v>271884.32</v>
      </c>
      <c r="H7602" s="1">
        <f>(E8214-E7602)/E8214</f>
        <v>2.6761819803746718E-2</v>
      </c>
      <c r="I7602" s="1">
        <f>(F8214-F7602)/F8214</f>
        <v>-8.413604708318298E-2</v>
      </c>
      <c r="J7602" s="9">
        <f>H7602/I7602</f>
        <v>-0.31807793129724821</v>
      </c>
    </row>
    <row r="7603" spans="1:10" hidden="1" x14ac:dyDescent="0.2">
      <c r="A7603" s="5">
        <v>2013</v>
      </c>
      <c r="B7603" s="5">
        <v>2</v>
      </c>
      <c r="C7603" s="5" t="str">
        <f t="shared" si="1002"/>
        <v>Feb 2013</v>
      </c>
      <c r="D7603" s="5" t="s">
        <v>9</v>
      </c>
      <c r="E7603" s="7">
        <v>9.08</v>
      </c>
      <c r="F7603" s="6">
        <v>1535084.5</v>
      </c>
      <c r="G7603" s="6">
        <v>139311.17000000001</v>
      </c>
    </row>
    <row r="7604" spans="1:10" hidden="1" x14ac:dyDescent="0.2">
      <c r="A7604" s="5">
        <v>2013</v>
      </c>
      <c r="B7604" s="5">
        <v>2</v>
      </c>
      <c r="C7604" s="5" t="str">
        <f t="shared" si="1002"/>
        <v>Feb 2013</v>
      </c>
      <c r="D7604" s="5" t="s">
        <v>57</v>
      </c>
      <c r="E7604" s="7">
        <v>10.69</v>
      </c>
      <c r="F7604" s="6">
        <v>2068192.2</v>
      </c>
      <c r="G7604" s="6">
        <v>220987.09</v>
      </c>
    </row>
    <row r="7605" spans="1:10" x14ac:dyDescent="0.2">
      <c r="A7605" s="5">
        <v>2013</v>
      </c>
      <c r="B7605" s="5">
        <v>2</v>
      </c>
      <c r="C7605" s="5" t="str">
        <f t="shared" si="1002"/>
        <v>Feb 2013</v>
      </c>
      <c r="D7605" s="5" t="s">
        <v>10</v>
      </c>
      <c r="E7605" s="7">
        <v>15.31</v>
      </c>
      <c r="F7605" s="6">
        <v>6785982.7000000002</v>
      </c>
      <c r="G7605" s="6">
        <v>1038748.9</v>
      </c>
      <c r="H7605" s="1">
        <f t="shared" ref="H7605" si="1009">(E8217-E7605)/E8217</f>
        <v>-5.1510989010989008E-2</v>
      </c>
      <c r="I7605" s="1">
        <f t="shared" ref="I7605" si="1010">(F8217-F7605)/F8217</f>
        <v>-9.2005686397188188E-3</v>
      </c>
      <c r="J7605" s="9">
        <f t="shared" ref="J7605" si="1011">H7605/I7605</f>
        <v>5.5986744980757246</v>
      </c>
    </row>
    <row r="7606" spans="1:10" hidden="1" x14ac:dyDescent="0.2">
      <c r="A7606" s="5">
        <v>2013</v>
      </c>
      <c r="B7606" s="5">
        <v>2</v>
      </c>
      <c r="C7606" s="5" t="str">
        <f t="shared" si="1002"/>
        <v>Feb 2013</v>
      </c>
      <c r="D7606" s="5" t="s">
        <v>11</v>
      </c>
      <c r="E7606" s="7">
        <v>11.32</v>
      </c>
      <c r="F7606" s="6">
        <v>1471178.1</v>
      </c>
      <c r="G7606" s="6">
        <v>166581.93</v>
      </c>
    </row>
    <row r="7607" spans="1:10" hidden="1" x14ac:dyDescent="0.2">
      <c r="A7607" s="5">
        <v>2013</v>
      </c>
      <c r="B7607" s="5">
        <v>2</v>
      </c>
      <c r="C7607" s="5" t="str">
        <f t="shared" si="1002"/>
        <v>Feb 2013</v>
      </c>
      <c r="D7607" s="5" t="s">
        <v>12</v>
      </c>
      <c r="E7607" s="7">
        <v>16.93</v>
      </c>
      <c r="F7607" s="6">
        <v>1212628.8</v>
      </c>
      <c r="G7607" s="6">
        <v>205307.49</v>
      </c>
    </row>
    <row r="7608" spans="1:10" hidden="1" x14ac:dyDescent="0.2">
      <c r="A7608" s="5">
        <v>2013</v>
      </c>
      <c r="B7608" s="5">
        <v>2</v>
      </c>
      <c r="C7608" s="5" t="str">
        <f t="shared" si="1002"/>
        <v>Feb 2013</v>
      </c>
      <c r="D7608" s="5" t="s">
        <v>14</v>
      </c>
      <c r="E7608" s="7">
        <v>11.97</v>
      </c>
      <c r="F7608" s="6">
        <v>180749.91</v>
      </c>
      <c r="G7608" s="6">
        <v>21632.98</v>
      </c>
    </row>
    <row r="7609" spans="1:10" hidden="1" x14ac:dyDescent="0.2">
      <c r="A7609" s="5">
        <v>2013</v>
      </c>
      <c r="B7609" s="5">
        <v>2</v>
      </c>
      <c r="C7609" s="5" t="str">
        <f t="shared" si="1002"/>
        <v>Feb 2013</v>
      </c>
      <c r="D7609" s="5" t="s">
        <v>13</v>
      </c>
      <c r="E7609" s="7">
        <v>12.64</v>
      </c>
      <c r="F7609" s="6">
        <v>454088.93</v>
      </c>
      <c r="G7609" s="6">
        <v>57405.05</v>
      </c>
    </row>
    <row r="7610" spans="1:10" hidden="1" x14ac:dyDescent="0.2">
      <c r="A7610" s="5">
        <v>2013</v>
      </c>
      <c r="B7610" s="5">
        <v>2</v>
      </c>
      <c r="C7610" s="5" t="str">
        <f t="shared" si="1002"/>
        <v>Feb 2013</v>
      </c>
      <c r="D7610" s="5" t="s">
        <v>15</v>
      </c>
      <c r="E7610" s="7">
        <v>11.28</v>
      </c>
      <c r="F7610" s="6">
        <v>7597289.5</v>
      </c>
      <c r="G7610" s="6">
        <v>857015.12</v>
      </c>
    </row>
    <row r="7611" spans="1:10" hidden="1" x14ac:dyDescent="0.2">
      <c r="A7611" s="5">
        <v>2013</v>
      </c>
      <c r="B7611" s="5">
        <v>2</v>
      </c>
      <c r="C7611" s="5" t="str">
        <f t="shared" ref="C7611:C7674" si="1012">TEXT(DATE($A7611, $B7611, 1), "mmm yyyy")</f>
        <v>Feb 2013</v>
      </c>
      <c r="D7611" s="5" t="s">
        <v>16</v>
      </c>
      <c r="E7611" s="7">
        <v>10.6</v>
      </c>
      <c r="F7611" s="6">
        <v>4302336.0999999996</v>
      </c>
      <c r="G7611" s="6">
        <v>456135.65</v>
      </c>
    </row>
    <row r="7612" spans="1:10" hidden="1" x14ac:dyDescent="0.2">
      <c r="A7612" s="5">
        <v>2013</v>
      </c>
      <c r="B7612" s="5">
        <v>2</v>
      </c>
      <c r="C7612" s="5" t="str">
        <f t="shared" si="1012"/>
        <v>Feb 2013</v>
      </c>
      <c r="D7612" s="5" t="s">
        <v>17</v>
      </c>
      <c r="E7612" s="7">
        <v>36.58</v>
      </c>
      <c r="F7612" s="6">
        <v>193457.87</v>
      </c>
      <c r="G7612" s="6">
        <v>70768.639999999999</v>
      </c>
    </row>
    <row r="7613" spans="1:10" hidden="1" x14ac:dyDescent="0.2">
      <c r="A7613" s="5">
        <v>2013</v>
      </c>
      <c r="B7613" s="5">
        <v>2</v>
      </c>
      <c r="C7613" s="5" t="str">
        <f t="shared" si="1012"/>
        <v>Feb 2013</v>
      </c>
      <c r="D7613" s="5" t="s">
        <v>21</v>
      </c>
      <c r="E7613" s="7">
        <v>10.07</v>
      </c>
      <c r="F7613" s="6">
        <v>1267189.7</v>
      </c>
      <c r="G7613" s="6">
        <v>127588.22</v>
      </c>
    </row>
    <row r="7614" spans="1:10" hidden="1" x14ac:dyDescent="0.2">
      <c r="A7614" s="5">
        <v>2013</v>
      </c>
      <c r="B7614" s="5">
        <v>2</v>
      </c>
      <c r="C7614" s="5" t="str">
        <f t="shared" si="1012"/>
        <v>Feb 2013</v>
      </c>
      <c r="D7614" s="5" t="s">
        <v>18</v>
      </c>
      <c r="E7614" s="7">
        <v>8.61</v>
      </c>
      <c r="F7614" s="6">
        <v>787183.13</v>
      </c>
      <c r="G7614" s="6">
        <v>67742.62</v>
      </c>
    </row>
    <row r="7615" spans="1:10" hidden="1" x14ac:dyDescent="0.2">
      <c r="A7615" s="5">
        <v>2013</v>
      </c>
      <c r="B7615" s="5">
        <v>2</v>
      </c>
      <c r="C7615" s="5" t="str">
        <f t="shared" si="1012"/>
        <v>Feb 2013</v>
      </c>
      <c r="D7615" s="5" t="s">
        <v>19</v>
      </c>
      <c r="E7615" s="7">
        <v>10.85</v>
      </c>
      <c r="F7615" s="6">
        <v>3789573.4</v>
      </c>
      <c r="G7615" s="6">
        <v>411295.53</v>
      </c>
    </row>
    <row r="7616" spans="1:10" hidden="1" x14ac:dyDescent="0.2">
      <c r="A7616" s="5">
        <v>2013</v>
      </c>
      <c r="B7616" s="5">
        <v>2</v>
      </c>
      <c r="C7616" s="5" t="str">
        <f t="shared" si="1012"/>
        <v>Feb 2013</v>
      </c>
      <c r="D7616" s="5" t="s">
        <v>20</v>
      </c>
      <c r="E7616" s="7">
        <v>10.34</v>
      </c>
      <c r="F7616" s="6">
        <v>2982513.3</v>
      </c>
      <c r="G7616" s="6">
        <v>308488.44</v>
      </c>
    </row>
    <row r="7617" spans="1:7" hidden="1" x14ac:dyDescent="0.2">
      <c r="A7617" s="5">
        <v>2013</v>
      </c>
      <c r="B7617" s="5">
        <v>2</v>
      </c>
      <c r="C7617" s="5" t="str">
        <f t="shared" si="1012"/>
        <v>Feb 2013</v>
      </c>
      <c r="D7617" s="5" t="s">
        <v>22</v>
      </c>
      <c r="E7617" s="7">
        <v>11.31</v>
      </c>
      <c r="F7617" s="6">
        <v>986519.21</v>
      </c>
      <c r="G7617" s="6">
        <v>111567.67</v>
      </c>
    </row>
    <row r="7618" spans="1:7" hidden="1" x14ac:dyDescent="0.2">
      <c r="A7618" s="5">
        <v>2013</v>
      </c>
      <c r="B7618" s="5">
        <v>2</v>
      </c>
      <c r="C7618" s="5" t="str">
        <f t="shared" si="1012"/>
        <v>Feb 2013</v>
      </c>
      <c r="D7618" s="5" t="s">
        <v>23</v>
      </c>
      <c r="E7618" s="7">
        <v>9.5</v>
      </c>
      <c r="F7618" s="6">
        <v>2413819.7000000002</v>
      </c>
      <c r="G7618" s="6">
        <v>229275.59</v>
      </c>
    </row>
    <row r="7619" spans="1:7" hidden="1" x14ac:dyDescent="0.2">
      <c r="A7619" s="5">
        <v>2013</v>
      </c>
      <c r="B7619" s="5">
        <v>2</v>
      </c>
      <c r="C7619" s="5" t="str">
        <f t="shared" si="1012"/>
        <v>Feb 2013</v>
      </c>
      <c r="D7619" s="5" t="s">
        <v>24</v>
      </c>
      <c r="E7619" s="7">
        <v>9.17</v>
      </c>
      <c r="F7619" s="6">
        <v>2212640.2999999998</v>
      </c>
      <c r="G7619" s="6">
        <v>202967.26</v>
      </c>
    </row>
    <row r="7620" spans="1:7" hidden="1" x14ac:dyDescent="0.2">
      <c r="A7620" s="5">
        <v>2013</v>
      </c>
      <c r="B7620" s="5">
        <v>2</v>
      </c>
      <c r="C7620" s="5" t="str">
        <f t="shared" si="1012"/>
        <v>Feb 2013</v>
      </c>
      <c r="D7620" s="5" t="s">
        <v>27</v>
      </c>
      <c r="E7620" s="7">
        <v>14.93</v>
      </c>
      <c r="F7620" s="6">
        <v>1790370</v>
      </c>
      <c r="G7620" s="6">
        <v>267378.18</v>
      </c>
    </row>
    <row r="7621" spans="1:7" hidden="1" x14ac:dyDescent="0.2">
      <c r="A7621" s="5">
        <v>2013</v>
      </c>
      <c r="B7621" s="5">
        <v>2</v>
      </c>
      <c r="C7621" s="5" t="str">
        <f t="shared" si="1012"/>
        <v>Feb 2013</v>
      </c>
      <c r="D7621" s="5" t="s">
        <v>26</v>
      </c>
      <c r="E7621" s="7">
        <v>12.51</v>
      </c>
      <c r="F7621" s="6">
        <v>2485060</v>
      </c>
      <c r="G7621" s="6">
        <v>310802.07</v>
      </c>
    </row>
    <row r="7622" spans="1:7" hidden="1" x14ac:dyDescent="0.2">
      <c r="A7622" s="5">
        <v>2013</v>
      </c>
      <c r="B7622" s="5">
        <v>2</v>
      </c>
      <c r="C7622" s="5" t="str">
        <f t="shared" si="1012"/>
        <v>Feb 2013</v>
      </c>
      <c r="D7622" s="5" t="s">
        <v>25</v>
      </c>
      <c r="E7622" s="7">
        <v>14.6</v>
      </c>
      <c r="F7622" s="6">
        <v>394818.43</v>
      </c>
      <c r="G7622" s="6">
        <v>57623.92</v>
      </c>
    </row>
    <row r="7623" spans="1:7" hidden="1" x14ac:dyDescent="0.2">
      <c r="A7623" s="5">
        <v>2013</v>
      </c>
      <c r="B7623" s="5">
        <v>2</v>
      </c>
      <c r="C7623" s="5" t="str">
        <f t="shared" si="1012"/>
        <v>Feb 2013</v>
      </c>
      <c r="D7623" s="5" t="s">
        <v>28</v>
      </c>
      <c r="E7623" s="7">
        <v>13.84</v>
      </c>
      <c r="F7623" s="6">
        <v>2731265.8</v>
      </c>
      <c r="G7623" s="6">
        <v>378019.07</v>
      </c>
    </row>
    <row r="7624" spans="1:7" hidden="1" x14ac:dyDescent="0.2">
      <c r="A7624" s="5">
        <v>2013</v>
      </c>
      <c r="B7624" s="5">
        <v>2</v>
      </c>
      <c r="C7624" s="5" t="str">
        <f t="shared" si="1012"/>
        <v>Feb 2013</v>
      </c>
      <c r="D7624" s="5" t="s">
        <v>29</v>
      </c>
      <c r="E7624" s="7">
        <v>11.16</v>
      </c>
      <c r="F7624" s="6">
        <v>2033584.4</v>
      </c>
      <c r="G7624" s="6">
        <v>226889.09</v>
      </c>
    </row>
    <row r="7625" spans="1:7" hidden="1" x14ac:dyDescent="0.2">
      <c r="A7625" s="5">
        <v>2013</v>
      </c>
      <c r="B7625" s="5">
        <v>2</v>
      </c>
      <c r="C7625" s="5" t="str">
        <f t="shared" si="1012"/>
        <v>Feb 2013</v>
      </c>
      <c r="D7625" s="5" t="s">
        <v>31</v>
      </c>
      <c r="E7625" s="7">
        <v>9.4499999999999993</v>
      </c>
      <c r="F7625" s="6">
        <v>3005614.9</v>
      </c>
      <c r="G7625" s="6">
        <v>284156.07</v>
      </c>
    </row>
    <row r="7626" spans="1:7" hidden="1" x14ac:dyDescent="0.2">
      <c r="A7626" s="5">
        <v>2013</v>
      </c>
      <c r="B7626" s="5">
        <v>2</v>
      </c>
      <c r="C7626" s="5" t="str">
        <f t="shared" si="1012"/>
        <v>Feb 2013</v>
      </c>
      <c r="D7626" s="5" t="s">
        <v>30</v>
      </c>
      <c r="E7626" s="7">
        <v>10.34</v>
      </c>
      <c r="F7626" s="6">
        <v>1439416.1</v>
      </c>
      <c r="G7626" s="6">
        <v>148792.95999999999</v>
      </c>
    </row>
    <row r="7627" spans="1:7" hidden="1" x14ac:dyDescent="0.2">
      <c r="A7627" s="5">
        <v>2013</v>
      </c>
      <c r="B7627" s="5">
        <v>2</v>
      </c>
      <c r="C7627" s="5" t="str">
        <f t="shared" si="1012"/>
        <v>Feb 2013</v>
      </c>
      <c r="D7627" s="5" t="s">
        <v>32</v>
      </c>
      <c r="E7627" s="7">
        <v>9.82</v>
      </c>
      <c r="F7627" s="6">
        <v>472746.49</v>
      </c>
      <c r="G7627" s="6">
        <v>46413.91</v>
      </c>
    </row>
    <row r="7628" spans="1:7" hidden="1" x14ac:dyDescent="0.2">
      <c r="A7628" s="5">
        <v>2013</v>
      </c>
      <c r="B7628" s="5">
        <v>2</v>
      </c>
      <c r="C7628" s="5" t="str">
        <f t="shared" si="1012"/>
        <v>Feb 2013</v>
      </c>
      <c r="D7628" s="5" t="s">
        <v>39</v>
      </c>
      <c r="E7628" s="7">
        <v>10.51</v>
      </c>
      <c r="F7628" s="6">
        <v>4849095.7</v>
      </c>
      <c r="G7628" s="6">
        <v>509528.25</v>
      </c>
    </row>
    <row r="7629" spans="1:7" hidden="1" x14ac:dyDescent="0.2">
      <c r="A7629" s="5">
        <v>2013</v>
      </c>
      <c r="B7629" s="5">
        <v>2</v>
      </c>
      <c r="C7629" s="5" t="str">
        <f t="shared" si="1012"/>
        <v>Feb 2013</v>
      </c>
      <c r="D7629" s="5" t="s">
        <v>40</v>
      </c>
      <c r="E7629" s="7">
        <v>8.26</v>
      </c>
      <c r="F7629" s="6">
        <v>539757.56999999995</v>
      </c>
      <c r="G7629" s="6">
        <v>44604.86</v>
      </c>
    </row>
    <row r="7630" spans="1:7" hidden="1" x14ac:dyDescent="0.2">
      <c r="A7630" s="5">
        <v>2013</v>
      </c>
      <c r="B7630" s="5">
        <v>2</v>
      </c>
      <c r="C7630" s="5" t="str">
        <f t="shared" si="1012"/>
        <v>Feb 2013</v>
      </c>
      <c r="D7630" s="5" t="s">
        <v>33</v>
      </c>
      <c r="E7630" s="7">
        <v>9.2799999999999994</v>
      </c>
      <c r="F7630" s="6">
        <v>900641.59</v>
      </c>
      <c r="G7630" s="6">
        <v>83607.289999999994</v>
      </c>
    </row>
    <row r="7631" spans="1:7" hidden="1" x14ac:dyDescent="0.2">
      <c r="A7631" s="5">
        <v>2013</v>
      </c>
      <c r="B7631" s="5">
        <v>2</v>
      </c>
      <c r="C7631" s="5" t="str">
        <f t="shared" si="1012"/>
        <v>Feb 2013</v>
      </c>
      <c r="D7631" s="5" t="s">
        <v>35</v>
      </c>
      <c r="E7631" s="7">
        <v>16.32</v>
      </c>
      <c r="F7631" s="6">
        <v>434038.68</v>
      </c>
      <c r="G7631" s="6">
        <v>70843.710000000006</v>
      </c>
    </row>
    <row r="7632" spans="1:7" hidden="1" x14ac:dyDescent="0.2">
      <c r="A7632" s="5">
        <v>2013</v>
      </c>
      <c r="B7632" s="5">
        <v>2</v>
      </c>
      <c r="C7632" s="5" t="str">
        <f t="shared" si="1012"/>
        <v>Feb 2013</v>
      </c>
      <c r="D7632" s="5" t="s">
        <v>36</v>
      </c>
      <c r="E7632" s="7">
        <v>15.26</v>
      </c>
      <c r="F7632" s="6">
        <v>2129644.7999999998</v>
      </c>
      <c r="G7632" s="6">
        <v>324945.46999999997</v>
      </c>
    </row>
    <row r="7633" spans="1:10" hidden="1" x14ac:dyDescent="0.2">
      <c r="A7633" s="5">
        <v>2013</v>
      </c>
      <c r="B7633" s="5">
        <v>2</v>
      </c>
      <c r="C7633" s="5" t="str">
        <f t="shared" si="1012"/>
        <v>Feb 2013</v>
      </c>
      <c r="D7633" s="5" t="s">
        <v>37</v>
      </c>
      <c r="E7633" s="7">
        <v>11.2</v>
      </c>
      <c r="F7633" s="6">
        <v>561519.68999999994</v>
      </c>
      <c r="G7633" s="6">
        <v>62878.97</v>
      </c>
    </row>
    <row r="7634" spans="1:10" hidden="1" x14ac:dyDescent="0.2">
      <c r="A7634" s="5">
        <v>2013</v>
      </c>
      <c r="B7634" s="5">
        <v>2</v>
      </c>
      <c r="C7634" s="5" t="str">
        <f t="shared" si="1012"/>
        <v>Feb 2013</v>
      </c>
      <c r="D7634" s="5" t="s">
        <v>34</v>
      </c>
      <c r="E7634" s="7">
        <v>11.59</v>
      </c>
      <c r="F7634" s="6">
        <v>721316.09</v>
      </c>
      <c r="G7634" s="6">
        <v>83603.58</v>
      </c>
    </row>
    <row r="7635" spans="1:10" hidden="1" x14ac:dyDescent="0.2">
      <c r="A7635" s="5">
        <v>2013</v>
      </c>
      <c r="B7635" s="5">
        <v>2</v>
      </c>
      <c r="C7635" s="5" t="str">
        <f t="shared" si="1012"/>
        <v>Feb 2013</v>
      </c>
      <c r="D7635" s="5" t="s">
        <v>38</v>
      </c>
      <c r="E7635" s="7">
        <v>19.100000000000001</v>
      </c>
      <c r="F7635" s="6">
        <v>4229774.5</v>
      </c>
      <c r="G7635" s="6">
        <v>807998.72</v>
      </c>
    </row>
    <row r="7636" spans="1:10" hidden="1" x14ac:dyDescent="0.2">
      <c r="A7636" s="5">
        <v>2013</v>
      </c>
      <c r="B7636" s="5">
        <v>2</v>
      </c>
      <c r="C7636" s="5" t="str">
        <f t="shared" si="1012"/>
        <v>Feb 2013</v>
      </c>
      <c r="D7636" s="5" t="s">
        <v>41</v>
      </c>
      <c r="E7636" s="7">
        <v>11.12</v>
      </c>
      <c r="F7636" s="6">
        <v>4585794.5</v>
      </c>
      <c r="G7636" s="6">
        <v>509827.93</v>
      </c>
    </row>
    <row r="7637" spans="1:10" hidden="1" x14ac:dyDescent="0.2">
      <c r="A7637" s="5">
        <v>2013</v>
      </c>
      <c r="B7637" s="5">
        <v>2</v>
      </c>
      <c r="C7637" s="5" t="str">
        <f t="shared" si="1012"/>
        <v>Feb 2013</v>
      </c>
      <c r="D7637" s="5" t="s">
        <v>42</v>
      </c>
      <c r="E7637" s="7">
        <v>9.19</v>
      </c>
      <c r="F7637" s="6">
        <v>1669842.6</v>
      </c>
      <c r="G7637" s="6">
        <v>153537.99</v>
      </c>
    </row>
    <row r="7638" spans="1:10" hidden="1" x14ac:dyDescent="0.2">
      <c r="A7638" s="5">
        <v>2013</v>
      </c>
      <c r="B7638" s="5">
        <v>2</v>
      </c>
      <c r="C7638" s="5" t="str">
        <f t="shared" si="1012"/>
        <v>Feb 2013</v>
      </c>
      <c r="D7638" s="5" t="s">
        <v>43</v>
      </c>
      <c r="E7638" s="7">
        <v>9.6999999999999993</v>
      </c>
      <c r="F7638" s="6">
        <v>1805406.9</v>
      </c>
      <c r="G7638" s="6">
        <v>175160.33</v>
      </c>
    </row>
    <row r="7639" spans="1:10" hidden="1" x14ac:dyDescent="0.2">
      <c r="A7639" s="5">
        <v>2013</v>
      </c>
      <c r="B7639" s="5">
        <v>2</v>
      </c>
      <c r="C7639" s="5" t="str">
        <f t="shared" si="1012"/>
        <v>Feb 2013</v>
      </c>
      <c r="D7639" s="5" t="s">
        <v>44</v>
      </c>
      <c r="E7639" s="7">
        <v>12.25</v>
      </c>
      <c r="F7639" s="6">
        <v>5302130.8</v>
      </c>
      <c r="G7639" s="6">
        <v>649732.43999999994</v>
      </c>
    </row>
    <row r="7640" spans="1:10" hidden="1" x14ac:dyDescent="0.2">
      <c r="A7640" s="5">
        <v>2013</v>
      </c>
      <c r="B7640" s="5">
        <v>2</v>
      </c>
      <c r="C7640" s="5" t="str">
        <f t="shared" si="1012"/>
        <v>Feb 2013</v>
      </c>
      <c r="D7640" s="5" t="s">
        <v>45</v>
      </c>
      <c r="E7640" s="7">
        <v>16.149999999999999</v>
      </c>
      <c r="F7640" s="6">
        <v>243382.37</v>
      </c>
      <c r="G7640" s="6">
        <v>39297.730000000003</v>
      </c>
    </row>
    <row r="7641" spans="1:10" hidden="1" x14ac:dyDescent="0.2">
      <c r="A7641" s="5">
        <v>2013</v>
      </c>
      <c r="B7641" s="5">
        <v>2</v>
      </c>
      <c r="C7641" s="5" t="str">
        <f t="shared" si="1012"/>
        <v>Feb 2013</v>
      </c>
      <c r="D7641" s="5" t="s">
        <v>46</v>
      </c>
      <c r="E7641" s="7">
        <v>11.6</v>
      </c>
      <c r="F7641" s="6">
        <v>2353370.4</v>
      </c>
      <c r="G7641" s="6">
        <v>272944</v>
      </c>
    </row>
    <row r="7642" spans="1:10" hidden="1" x14ac:dyDescent="0.2">
      <c r="A7642" s="5">
        <v>2013</v>
      </c>
      <c r="B7642" s="5">
        <v>2</v>
      </c>
      <c r="C7642" s="5" t="str">
        <f t="shared" si="1012"/>
        <v>Feb 2013</v>
      </c>
      <c r="D7642" s="5" t="s">
        <v>47</v>
      </c>
      <c r="E7642" s="7">
        <v>9.48</v>
      </c>
      <c r="F7642" s="6">
        <v>470375.99</v>
      </c>
      <c r="G7642" s="6">
        <v>44590.69</v>
      </c>
    </row>
    <row r="7643" spans="1:10" hidden="1" x14ac:dyDescent="0.2">
      <c r="A7643" s="5">
        <v>2013</v>
      </c>
      <c r="B7643" s="5">
        <v>2</v>
      </c>
      <c r="C7643" s="5" t="str">
        <f t="shared" si="1012"/>
        <v>Feb 2013</v>
      </c>
      <c r="D7643" s="5" t="s">
        <v>48</v>
      </c>
      <c r="E7643" s="7">
        <v>9.61</v>
      </c>
      <c r="F7643" s="6">
        <v>3530147.6</v>
      </c>
      <c r="G7643" s="6">
        <v>339072.9</v>
      </c>
    </row>
    <row r="7644" spans="1:10" x14ac:dyDescent="0.2">
      <c r="A7644" s="5">
        <v>2013</v>
      </c>
      <c r="B7644" s="5">
        <v>2</v>
      </c>
      <c r="C7644" s="5" t="str">
        <f t="shared" si="1012"/>
        <v>Feb 2013</v>
      </c>
      <c r="D7644" s="5" t="s">
        <v>49</v>
      </c>
      <c r="E7644" s="7">
        <v>11.05</v>
      </c>
      <c r="F7644" s="6">
        <v>9185497.9000000004</v>
      </c>
      <c r="G7644" s="6">
        <v>1015177.1</v>
      </c>
      <c r="H7644" s="1">
        <f t="shared" ref="H7644" si="1013">(E8256-E7644)/E8256</f>
        <v>0</v>
      </c>
      <c r="I7644" s="1">
        <f t="shared" ref="I7644" si="1014">(F8256-F7644)/F8256</f>
        <v>-2.2878312048920314E-3</v>
      </c>
      <c r="J7644" s="9">
        <f t="shared" ref="J7644" si="1015">H7644/I7644</f>
        <v>0</v>
      </c>
    </row>
    <row r="7645" spans="1:10" hidden="1" x14ac:dyDescent="0.2">
      <c r="A7645" s="5">
        <v>2013</v>
      </c>
      <c r="B7645" s="5">
        <v>2</v>
      </c>
      <c r="C7645" s="5" t="str">
        <f t="shared" si="1012"/>
        <v>Feb 2013</v>
      </c>
      <c r="D7645" s="5" t="s">
        <v>50</v>
      </c>
      <c r="E7645" s="7">
        <v>9.68</v>
      </c>
      <c r="F7645" s="6">
        <v>713896.27</v>
      </c>
      <c r="G7645" s="6">
        <v>69123.25</v>
      </c>
    </row>
    <row r="7646" spans="1:10" hidden="1" x14ac:dyDescent="0.2">
      <c r="A7646" s="5">
        <v>2013</v>
      </c>
      <c r="B7646" s="5">
        <v>2</v>
      </c>
      <c r="C7646" s="5" t="str">
        <f t="shared" si="1012"/>
        <v>Feb 2013</v>
      </c>
      <c r="D7646" s="5" t="s">
        <v>52</v>
      </c>
      <c r="E7646" s="7">
        <v>10.24</v>
      </c>
      <c r="F7646" s="6">
        <v>4234018.8</v>
      </c>
      <c r="G7646" s="6">
        <v>433359</v>
      </c>
    </row>
    <row r="7647" spans="1:10" hidden="1" x14ac:dyDescent="0.2">
      <c r="A7647" s="5">
        <v>2013</v>
      </c>
      <c r="B7647" s="5">
        <v>2</v>
      </c>
      <c r="C7647" s="5" t="str">
        <f t="shared" si="1012"/>
        <v>Feb 2013</v>
      </c>
      <c r="D7647" s="5" t="s">
        <v>51</v>
      </c>
      <c r="E7647" s="7">
        <v>16.34</v>
      </c>
      <c r="F7647" s="6">
        <v>193420.42</v>
      </c>
      <c r="G7647" s="6">
        <v>31606.1</v>
      </c>
    </row>
    <row r="7648" spans="1:10" hidden="1" x14ac:dyDescent="0.2">
      <c r="A7648" s="5">
        <v>2013</v>
      </c>
      <c r="B7648" s="5">
        <v>2</v>
      </c>
      <c r="C7648" s="5" t="str">
        <f t="shared" si="1012"/>
        <v>Feb 2013</v>
      </c>
      <c r="D7648" s="5" t="s">
        <v>54</v>
      </c>
      <c r="E7648" s="7">
        <v>8.5299999999999994</v>
      </c>
      <c r="F7648" s="6">
        <v>3800060</v>
      </c>
      <c r="G7648" s="6">
        <v>323980.53000000003</v>
      </c>
    </row>
    <row r="7649" spans="1:10" hidden="1" x14ac:dyDescent="0.2">
      <c r="A7649" s="5">
        <v>2013</v>
      </c>
      <c r="B7649" s="5">
        <v>2</v>
      </c>
      <c r="C7649" s="5" t="str">
        <f t="shared" si="1012"/>
        <v>Feb 2013</v>
      </c>
      <c r="D7649" s="5" t="s">
        <v>55</v>
      </c>
      <c r="E7649" s="7">
        <v>13.11</v>
      </c>
      <c r="F7649" s="6">
        <v>1893291.5</v>
      </c>
      <c r="G7649" s="6">
        <v>248249.43</v>
      </c>
    </row>
    <row r="7650" spans="1:10" hidden="1" x14ac:dyDescent="0.2">
      <c r="A7650" s="5">
        <v>2013</v>
      </c>
      <c r="B7650" s="5">
        <v>2</v>
      </c>
      <c r="C7650" s="5" t="str">
        <f t="shared" si="1012"/>
        <v>Feb 2013</v>
      </c>
      <c r="D7650" s="5" t="s">
        <v>53</v>
      </c>
      <c r="E7650" s="7">
        <v>9.44</v>
      </c>
      <c r="F7650" s="6">
        <v>1215162.7</v>
      </c>
      <c r="G7650" s="6">
        <v>114675.01</v>
      </c>
    </row>
    <row r="7651" spans="1:10" hidden="1" x14ac:dyDescent="0.2">
      <c r="A7651" s="5">
        <v>2013</v>
      </c>
      <c r="B7651" s="5">
        <v>2</v>
      </c>
      <c r="C7651" s="5" t="str">
        <f t="shared" si="1012"/>
        <v>Feb 2013</v>
      </c>
      <c r="D7651" s="5" t="s">
        <v>56</v>
      </c>
      <c r="E7651" s="7">
        <v>9.5500000000000007</v>
      </c>
      <c r="F7651" s="6">
        <v>279476.24</v>
      </c>
      <c r="G7651" s="6">
        <v>26696.59</v>
      </c>
    </row>
    <row r="7652" spans="1:10" hidden="1" x14ac:dyDescent="0.2">
      <c r="A7652" s="5">
        <v>2013</v>
      </c>
      <c r="B7652" s="5">
        <v>1</v>
      </c>
      <c r="C7652" s="5" t="str">
        <f t="shared" si="1012"/>
        <v>Jan 2013</v>
      </c>
      <c r="D7652" s="5" t="s">
        <v>7</v>
      </c>
      <c r="E7652" s="7">
        <v>17.12</v>
      </c>
      <c r="F7652" s="6">
        <v>234826.52</v>
      </c>
      <c r="G7652" s="6">
        <v>40202.300000000003</v>
      </c>
    </row>
    <row r="7653" spans="1:10" hidden="1" x14ac:dyDescent="0.2">
      <c r="A7653" s="5">
        <v>2013</v>
      </c>
      <c r="B7653" s="5">
        <v>1</v>
      </c>
      <c r="C7653" s="5" t="str">
        <f t="shared" si="1012"/>
        <v>Jan 2013</v>
      </c>
      <c r="D7653" s="5" t="s">
        <v>8</v>
      </c>
      <c r="E7653" s="7">
        <v>10.81</v>
      </c>
      <c r="F7653" s="6">
        <v>2829897.9</v>
      </c>
      <c r="G7653" s="6">
        <v>305991.55</v>
      </c>
      <c r="H7653" s="1">
        <f>(E8265-E7653)/E8265</f>
        <v>9.1659028414298477E-3</v>
      </c>
      <c r="I7653" s="1">
        <f>(F8265-F7653)/F8265</f>
        <v>-4.873996573498382E-2</v>
      </c>
      <c r="J7653" s="9">
        <f>H7653/I7653</f>
        <v>-0.18805722784599513</v>
      </c>
    </row>
    <row r="7654" spans="1:10" hidden="1" x14ac:dyDescent="0.2">
      <c r="A7654" s="5">
        <v>2013</v>
      </c>
      <c r="B7654" s="5">
        <v>1</v>
      </c>
      <c r="C7654" s="5" t="str">
        <f t="shared" si="1012"/>
        <v>Jan 2013</v>
      </c>
      <c r="D7654" s="5" t="s">
        <v>9</v>
      </c>
      <c r="E7654" s="7">
        <v>8.8000000000000007</v>
      </c>
      <c r="F7654" s="6">
        <v>1776676.4</v>
      </c>
      <c r="G7654" s="6">
        <v>156334.85999999999</v>
      </c>
    </row>
    <row r="7655" spans="1:10" hidden="1" x14ac:dyDescent="0.2">
      <c r="A7655" s="5">
        <v>2013</v>
      </c>
      <c r="B7655" s="5">
        <v>1</v>
      </c>
      <c r="C7655" s="5" t="str">
        <f t="shared" si="1012"/>
        <v>Jan 2013</v>
      </c>
      <c r="D7655" s="5" t="s">
        <v>57</v>
      </c>
      <c r="E7655" s="7">
        <v>10.25</v>
      </c>
      <c r="F7655" s="6">
        <v>2684016.9</v>
      </c>
      <c r="G7655" s="6">
        <v>275107.19</v>
      </c>
    </row>
    <row r="7656" spans="1:10" x14ac:dyDescent="0.2">
      <c r="A7656" s="5">
        <v>2013</v>
      </c>
      <c r="B7656" s="5">
        <v>1</v>
      </c>
      <c r="C7656" s="5" t="str">
        <f t="shared" si="1012"/>
        <v>Jan 2013</v>
      </c>
      <c r="D7656" s="5" t="s">
        <v>10</v>
      </c>
      <c r="E7656" s="7">
        <v>16.16</v>
      </c>
      <c r="F7656" s="6">
        <v>8555642.1999999993</v>
      </c>
      <c r="G7656" s="6">
        <v>1382813.3</v>
      </c>
      <c r="H7656" s="1">
        <f t="shared" ref="H7656" si="1016">(E8268-E7656)/E8268</f>
        <v>-5.689993459777639E-2</v>
      </c>
      <c r="I7656" s="1">
        <f t="shared" ref="I7656" si="1017">(F8268-F7656)/F8268</f>
        <v>-6.6217704938952779E-2</v>
      </c>
      <c r="J7656" s="9">
        <f t="shared" ref="J7656" si="1018">H7656/I7656</f>
        <v>0.85928581563244155</v>
      </c>
    </row>
    <row r="7657" spans="1:10" hidden="1" x14ac:dyDescent="0.2">
      <c r="A7657" s="5">
        <v>2013</v>
      </c>
      <c r="B7657" s="5">
        <v>1</v>
      </c>
      <c r="C7657" s="5" t="str">
        <f t="shared" si="1012"/>
        <v>Jan 2013</v>
      </c>
      <c r="D7657" s="5" t="s">
        <v>11</v>
      </c>
      <c r="E7657" s="7">
        <v>11.11</v>
      </c>
      <c r="F7657" s="6">
        <v>1716452.8</v>
      </c>
      <c r="G7657" s="6">
        <v>190657.18</v>
      </c>
    </row>
    <row r="7658" spans="1:10" hidden="1" x14ac:dyDescent="0.2">
      <c r="A7658" s="5">
        <v>2013</v>
      </c>
      <c r="B7658" s="5">
        <v>1</v>
      </c>
      <c r="C7658" s="5" t="str">
        <f t="shared" si="1012"/>
        <v>Jan 2013</v>
      </c>
      <c r="D7658" s="5" t="s">
        <v>12</v>
      </c>
      <c r="E7658" s="7">
        <v>17.010000000000002</v>
      </c>
      <c r="F7658" s="6">
        <v>1261865.7</v>
      </c>
      <c r="G7658" s="6">
        <v>214635.37</v>
      </c>
    </row>
    <row r="7659" spans="1:10" hidden="1" x14ac:dyDescent="0.2">
      <c r="A7659" s="5">
        <v>2013</v>
      </c>
      <c r="B7659" s="5">
        <v>1</v>
      </c>
      <c r="C7659" s="5" t="str">
        <f t="shared" si="1012"/>
        <v>Jan 2013</v>
      </c>
      <c r="D7659" s="5" t="s">
        <v>14</v>
      </c>
      <c r="E7659" s="7">
        <v>12.06</v>
      </c>
      <c r="F7659" s="6">
        <v>168187.7</v>
      </c>
      <c r="G7659" s="6">
        <v>20284.419999999998</v>
      </c>
    </row>
    <row r="7660" spans="1:10" hidden="1" x14ac:dyDescent="0.2">
      <c r="A7660" s="5">
        <v>2013</v>
      </c>
      <c r="B7660" s="5">
        <v>1</v>
      </c>
      <c r="C7660" s="5" t="str">
        <f t="shared" si="1012"/>
        <v>Jan 2013</v>
      </c>
      <c r="D7660" s="5" t="s">
        <v>13</v>
      </c>
      <c r="E7660" s="7">
        <v>12.8</v>
      </c>
      <c r="F7660" s="6">
        <v>491286.83</v>
      </c>
      <c r="G7660" s="6">
        <v>62877.7</v>
      </c>
    </row>
    <row r="7661" spans="1:10" hidden="1" x14ac:dyDescent="0.2">
      <c r="A7661" s="5">
        <v>2013</v>
      </c>
      <c r="B7661" s="5">
        <v>1</v>
      </c>
      <c r="C7661" s="5" t="str">
        <f t="shared" si="1012"/>
        <v>Jan 2013</v>
      </c>
      <c r="D7661" s="5" t="s">
        <v>15</v>
      </c>
      <c r="E7661" s="7">
        <v>11.2</v>
      </c>
      <c r="F7661" s="6">
        <v>8417958.1999999993</v>
      </c>
      <c r="G7661" s="6">
        <v>942529.11</v>
      </c>
    </row>
    <row r="7662" spans="1:10" hidden="1" x14ac:dyDescent="0.2">
      <c r="A7662" s="5">
        <v>2013</v>
      </c>
      <c r="B7662" s="5">
        <v>1</v>
      </c>
      <c r="C7662" s="5" t="str">
        <f t="shared" si="1012"/>
        <v>Jan 2013</v>
      </c>
      <c r="D7662" s="5" t="s">
        <v>16</v>
      </c>
      <c r="E7662" s="7">
        <v>10.43</v>
      </c>
      <c r="F7662" s="6">
        <v>4684123</v>
      </c>
      <c r="G7662" s="6">
        <v>488470.04</v>
      </c>
    </row>
    <row r="7663" spans="1:10" hidden="1" x14ac:dyDescent="0.2">
      <c r="A7663" s="5">
        <v>2013</v>
      </c>
      <c r="B7663" s="5">
        <v>1</v>
      </c>
      <c r="C7663" s="5" t="str">
        <f t="shared" si="1012"/>
        <v>Jan 2013</v>
      </c>
      <c r="D7663" s="5" t="s">
        <v>17</v>
      </c>
      <c r="E7663" s="7">
        <v>37.86</v>
      </c>
      <c r="F7663" s="6">
        <v>232878.89</v>
      </c>
      <c r="G7663" s="6">
        <v>88165.14</v>
      </c>
    </row>
    <row r="7664" spans="1:10" hidden="1" x14ac:dyDescent="0.2">
      <c r="A7664" s="5">
        <v>2013</v>
      </c>
      <c r="B7664" s="5">
        <v>1</v>
      </c>
      <c r="C7664" s="5" t="str">
        <f t="shared" si="1012"/>
        <v>Jan 2013</v>
      </c>
      <c r="D7664" s="5" t="s">
        <v>21</v>
      </c>
      <c r="E7664" s="7">
        <v>10.02</v>
      </c>
      <c r="F7664" s="6">
        <v>1534926</v>
      </c>
      <c r="G7664" s="6">
        <v>153857.64000000001</v>
      </c>
    </row>
    <row r="7665" spans="1:7" hidden="1" x14ac:dyDescent="0.2">
      <c r="A7665" s="5">
        <v>2013</v>
      </c>
      <c r="B7665" s="5">
        <v>1</v>
      </c>
      <c r="C7665" s="5" t="str">
        <f t="shared" si="1012"/>
        <v>Jan 2013</v>
      </c>
      <c r="D7665" s="5" t="s">
        <v>18</v>
      </c>
      <c r="E7665" s="7">
        <v>8.65</v>
      </c>
      <c r="F7665" s="6">
        <v>1054531.8</v>
      </c>
      <c r="G7665" s="6">
        <v>91181.98</v>
      </c>
    </row>
    <row r="7666" spans="1:7" hidden="1" x14ac:dyDescent="0.2">
      <c r="A7666" s="5">
        <v>2013</v>
      </c>
      <c r="B7666" s="5">
        <v>1</v>
      </c>
      <c r="C7666" s="5" t="str">
        <f t="shared" si="1012"/>
        <v>Jan 2013</v>
      </c>
      <c r="D7666" s="5" t="s">
        <v>19</v>
      </c>
      <c r="E7666" s="7">
        <v>10.42</v>
      </c>
      <c r="F7666" s="6">
        <v>4276112.5999999996</v>
      </c>
      <c r="G7666" s="6">
        <v>445701.23</v>
      </c>
    </row>
    <row r="7667" spans="1:7" hidden="1" x14ac:dyDescent="0.2">
      <c r="A7667" s="5">
        <v>2013</v>
      </c>
      <c r="B7667" s="5">
        <v>1</v>
      </c>
      <c r="C7667" s="5" t="str">
        <f t="shared" si="1012"/>
        <v>Jan 2013</v>
      </c>
      <c r="D7667" s="5" t="s">
        <v>20</v>
      </c>
      <c r="E7667" s="7">
        <v>10.130000000000001</v>
      </c>
      <c r="F7667" s="6">
        <v>3422040.1</v>
      </c>
      <c r="G7667" s="6">
        <v>346482.88</v>
      </c>
    </row>
    <row r="7668" spans="1:7" hidden="1" x14ac:dyDescent="0.2">
      <c r="A7668" s="5">
        <v>2013</v>
      </c>
      <c r="B7668" s="5">
        <v>1</v>
      </c>
      <c r="C7668" s="5" t="str">
        <f t="shared" si="1012"/>
        <v>Jan 2013</v>
      </c>
      <c r="D7668" s="5" t="s">
        <v>22</v>
      </c>
      <c r="E7668" s="7">
        <v>10.7</v>
      </c>
      <c r="F7668" s="6">
        <v>1248121.2</v>
      </c>
      <c r="G7668" s="6">
        <v>133608.89000000001</v>
      </c>
    </row>
    <row r="7669" spans="1:7" hidden="1" x14ac:dyDescent="0.2">
      <c r="A7669" s="5">
        <v>2013</v>
      </c>
      <c r="B7669" s="5">
        <v>1</v>
      </c>
      <c r="C7669" s="5" t="str">
        <f t="shared" si="1012"/>
        <v>Jan 2013</v>
      </c>
      <c r="D7669" s="5" t="s">
        <v>23</v>
      </c>
      <c r="E7669" s="7">
        <v>9.33</v>
      </c>
      <c r="F7669" s="6">
        <v>2745065.8</v>
      </c>
      <c r="G7669" s="6">
        <v>256040.51</v>
      </c>
    </row>
    <row r="7670" spans="1:7" hidden="1" x14ac:dyDescent="0.2">
      <c r="A7670" s="5">
        <v>2013</v>
      </c>
      <c r="B7670" s="5">
        <v>1</v>
      </c>
      <c r="C7670" s="5" t="str">
        <f t="shared" si="1012"/>
        <v>Jan 2013</v>
      </c>
      <c r="D7670" s="5" t="s">
        <v>24</v>
      </c>
      <c r="E7670" s="7">
        <v>8.8800000000000008</v>
      </c>
      <c r="F7670" s="6">
        <v>2680970.7000000002</v>
      </c>
      <c r="G7670" s="6">
        <v>238174.16</v>
      </c>
    </row>
    <row r="7671" spans="1:7" hidden="1" x14ac:dyDescent="0.2">
      <c r="A7671" s="5">
        <v>2013</v>
      </c>
      <c r="B7671" s="5">
        <v>1</v>
      </c>
      <c r="C7671" s="5" t="str">
        <f t="shared" si="1012"/>
        <v>Jan 2013</v>
      </c>
      <c r="D7671" s="5" t="s">
        <v>27</v>
      </c>
      <c r="E7671" s="7">
        <v>14.35</v>
      </c>
      <c r="F7671" s="6">
        <v>1971013.8</v>
      </c>
      <c r="G7671" s="6">
        <v>282869.63</v>
      </c>
    </row>
    <row r="7672" spans="1:7" hidden="1" x14ac:dyDescent="0.2">
      <c r="A7672" s="5">
        <v>2013</v>
      </c>
      <c r="B7672" s="5">
        <v>1</v>
      </c>
      <c r="C7672" s="5" t="str">
        <f t="shared" si="1012"/>
        <v>Jan 2013</v>
      </c>
      <c r="D7672" s="5" t="s">
        <v>26</v>
      </c>
      <c r="E7672" s="7">
        <v>12.5</v>
      </c>
      <c r="F7672" s="6">
        <v>2784621.9</v>
      </c>
      <c r="G7672" s="6">
        <v>348191.68</v>
      </c>
    </row>
    <row r="7673" spans="1:7" hidden="1" x14ac:dyDescent="0.2">
      <c r="A7673" s="5">
        <v>2013</v>
      </c>
      <c r="B7673" s="5">
        <v>1</v>
      </c>
      <c r="C7673" s="5" t="str">
        <f t="shared" si="1012"/>
        <v>Jan 2013</v>
      </c>
      <c r="D7673" s="5" t="s">
        <v>25</v>
      </c>
      <c r="E7673" s="7">
        <v>14.46</v>
      </c>
      <c r="F7673" s="6">
        <v>460507.51</v>
      </c>
      <c r="G7673" s="6">
        <v>66579.11</v>
      </c>
    </row>
    <row r="7674" spans="1:7" hidden="1" x14ac:dyDescent="0.2">
      <c r="A7674" s="5">
        <v>2013</v>
      </c>
      <c r="B7674" s="5">
        <v>1</v>
      </c>
      <c r="C7674" s="5" t="str">
        <f t="shared" si="1012"/>
        <v>Jan 2013</v>
      </c>
      <c r="D7674" s="5" t="s">
        <v>28</v>
      </c>
      <c r="E7674" s="7">
        <v>13.65</v>
      </c>
      <c r="F7674" s="6">
        <v>3350216.5</v>
      </c>
      <c r="G7674" s="6">
        <v>457161.22</v>
      </c>
    </row>
    <row r="7675" spans="1:7" hidden="1" x14ac:dyDescent="0.2">
      <c r="A7675" s="5">
        <v>2013</v>
      </c>
      <c r="B7675" s="5">
        <v>1</v>
      </c>
      <c r="C7675" s="5" t="str">
        <f t="shared" ref="C7675:C7738" si="1019">TEXT(DATE($A7675, $B7675, 1), "mmm yyyy")</f>
        <v>Jan 2013</v>
      </c>
      <c r="D7675" s="5" t="s">
        <v>29</v>
      </c>
      <c r="E7675" s="7">
        <v>11.01</v>
      </c>
      <c r="F7675" s="6">
        <v>2336083.4</v>
      </c>
      <c r="G7675" s="6">
        <v>257109.26</v>
      </c>
    </row>
    <row r="7676" spans="1:7" hidden="1" x14ac:dyDescent="0.2">
      <c r="A7676" s="5">
        <v>2013</v>
      </c>
      <c r="B7676" s="5">
        <v>1</v>
      </c>
      <c r="C7676" s="5" t="str">
        <f t="shared" si="1019"/>
        <v>Jan 2013</v>
      </c>
      <c r="D7676" s="5" t="s">
        <v>31</v>
      </c>
      <c r="E7676" s="7">
        <v>9.02</v>
      </c>
      <c r="F7676" s="6">
        <v>3566292.7</v>
      </c>
      <c r="G7676" s="6">
        <v>321538.07</v>
      </c>
    </row>
    <row r="7677" spans="1:7" hidden="1" x14ac:dyDescent="0.2">
      <c r="A7677" s="5">
        <v>2013</v>
      </c>
      <c r="B7677" s="5">
        <v>1</v>
      </c>
      <c r="C7677" s="5" t="str">
        <f t="shared" si="1019"/>
        <v>Jan 2013</v>
      </c>
      <c r="D7677" s="5" t="s">
        <v>30</v>
      </c>
      <c r="E7677" s="7">
        <v>9.93</v>
      </c>
      <c r="F7677" s="6">
        <v>1693635.6</v>
      </c>
      <c r="G7677" s="6">
        <v>168146.28</v>
      </c>
    </row>
    <row r="7678" spans="1:7" hidden="1" x14ac:dyDescent="0.2">
      <c r="A7678" s="5">
        <v>2013</v>
      </c>
      <c r="B7678" s="5">
        <v>1</v>
      </c>
      <c r="C7678" s="5" t="str">
        <f t="shared" si="1019"/>
        <v>Jan 2013</v>
      </c>
      <c r="D7678" s="5" t="s">
        <v>32</v>
      </c>
      <c r="E7678" s="7">
        <v>9.77</v>
      </c>
      <c r="F7678" s="6">
        <v>558807.09</v>
      </c>
      <c r="G7678" s="6">
        <v>54588.06</v>
      </c>
    </row>
    <row r="7679" spans="1:7" hidden="1" x14ac:dyDescent="0.2">
      <c r="A7679" s="5">
        <v>2013</v>
      </c>
      <c r="B7679" s="5">
        <v>1</v>
      </c>
      <c r="C7679" s="5" t="str">
        <f t="shared" si="1019"/>
        <v>Jan 2013</v>
      </c>
      <c r="D7679" s="5" t="s">
        <v>39</v>
      </c>
      <c r="E7679" s="7">
        <v>10.24</v>
      </c>
      <c r="F7679" s="6">
        <v>5699585.2999999998</v>
      </c>
      <c r="G7679" s="6">
        <v>583355.62</v>
      </c>
    </row>
    <row r="7680" spans="1:7" hidden="1" x14ac:dyDescent="0.2">
      <c r="A7680" s="5">
        <v>2013</v>
      </c>
      <c r="B7680" s="5">
        <v>1</v>
      </c>
      <c r="C7680" s="5" t="str">
        <f t="shared" si="1019"/>
        <v>Jan 2013</v>
      </c>
      <c r="D7680" s="5" t="s">
        <v>40</v>
      </c>
      <c r="E7680" s="7">
        <v>7.72</v>
      </c>
      <c r="F7680" s="6">
        <v>594269.11</v>
      </c>
      <c r="G7680" s="6">
        <v>45900.17</v>
      </c>
    </row>
    <row r="7681" spans="1:10" hidden="1" x14ac:dyDescent="0.2">
      <c r="A7681" s="5">
        <v>2013</v>
      </c>
      <c r="B7681" s="5">
        <v>1</v>
      </c>
      <c r="C7681" s="5" t="str">
        <f t="shared" si="1019"/>
        <v>Jan 2013</v>
      </c>
      <c r="D7681" s="5" t="s">
        <v>33</v>
      </c>
      <c r="E7681" s="7">
        <v>8.73</v>
      </c>
      <c r="F7681" s="6">
        <v>1061224.3</v>
      </c>
      <c r="G7681" s="6">
        <v>92606.25</v>
      </c>
    </row>
    <row r="7682" spans="1:10" hidden="1" x14ac:dyDescent="0.2">
      <c r="A7682" s="5">
        <v>2013</v>
      </c>
      <c r="B7682" s="5">
        <v>1</v>
      </c>
      <c r="C7682" s="5" t="str">
        <f t="shared" si="1019"/>
        <v>Jan 2013</v>
      </c>
      <c r="D7682" s="5" t="s">
        <v>35</v>
      </c>
      <c r="E7682" s="7">
        <v>16.02</v>
      </c>
      <c r="F7682" s="6">
        <v>441828.14</v>
      </c>
      <c r="G7682" s="6">
        <v>70778.210000000006</v>
      </c>
    </row>
    <row r="7683" spans="1:10" hidden="1" x14ac:dyDescent="0.2">
      <c r="A7683" s="5">
        <v>2013</v>
      </c>
      <c r="B7683" s="5">
        <v>1</v>
      </c>
      <c r="C7683" s="5" t="str">
        <f t="shared" si="1019"/>
        <v>Jan 2013</v>
      </c>
      <c r="D7683" s="5" t="s">
        <v>36</v>
      </c>
      <c r="E7683" s="7">
        <v>15.3</v>
      </c>
      <c r="F7683" s="6">
        <v>2488248.2999999998</v>
      </c>
      <c r="G7683" s="6">
        <v>380818</v>
      </c>
    </row>
    <row r="7684" spans="1:10" hidden="1" x14ac:dyDescent="0.2">
      <c r="A7684" s="5">
        <v>2013</v>
      </c>
      <c r="B7684" s="5">
        <v>1</v>
      </c>
      <c r="C7684" s="5" t="str">
        <f t="shared" si="1019"/>
        <v>Jan 2013</v>
      </c>
      <c r="D7684" s="5" t="s">
        <v>37</v>
      </c>
      <c r="E7684" s="7">
        <v>10.88</v>
      </c>
      <c r="F7684" s="6">
        <v>669101.28</v>
      </c>
      <c r="G7684" s="6">
        <v>72784.789999999994</v>
      </c>
    </row>
    <row r="7685" spans="1:10" hidden="1" x14ac:dyDescent="0.2">
      <c r="A7685" s="5">
        <v>2013</v>
      </c>
      <c r="B7685" s="5">
        <v>1</v>
      </c>
      <c r="C7685" s="5" t="str">
        <f t="shared" si="1019"/>
        <v>Jan 2013</v>
      </c>
      <c r="D7685" s="5" t="s">
        <v>34</v>
      </c>
      <c r="E7685" s="7">
        <v>11.24</v>
      </c>
      <c r="F7685" s="6">
        <v>1031374.2</v>
      </c>
      <c r="G7685" s="6">
        <v>115881.67</v>
      </c>
    </row>
    <row r="7686" spans="1:10" hidden="1" x14ac:dyDescent="0.2">
      <c r="A7686" s="5">
        <v>2013</v>
      </c>
      <c r="B7686" s="5">
        <v>1</v>
      </c>
      <c r="C7686" s="5" t="str">
        <f t="shared" si="1019"/>
        <v>Jan 2013</v>
      </c>
      <c r="D7686" s="5" t="s">
        <v>38</v>
      </c>
      <c r="E7686" s="7">
        <v>17.93</v>
      </c>
      <c r="F7686" s="6">
        <v>4466173</v>
      </c>
      <c r="G7686" s="6">
        <v>800571.68</v>
      </c>
    </row>
    <row r="7687" spans="1:10" hidden="1" x14ac:dyDescent="0.2">
      <c r="A7687" s="5">
        <v>2013</v>
      </c>
      <c r="B7687" s="5">
        <v>1</v>
      </c>
      <c r="C7687" s="5" t="str">
        <f t="shared" si="1019"/>
        <v>Jan 2013</v>
      </c>
      <c r="D7687" s="5" t="s">
        <v>41</v>
      </c>
      <c r="E7687" s="7">
        <v>11.11</v>
      </c>
      <c r="F7687" s="6">
        <v>5112705.4000000004</v>
      </c>
      <c r="G7687" s="6">
        <v>567894.79</v>
      </c>
    </row>
    <row r="7688" spans="1:10" hidden="1" x14ac:dyDescent="0.2">
      <c r="A7688" s="5">
        <v>2013</v>
      </c>
      <c r="B7688" s="5">
        <v>1</v>
      </c>
      <c r="C7688" s="5" t="str">
        <f t="shared" si="1019"/>
        <v>Jan 2013</v>
      </c>
      <c r="D7688" s="5" t="s">
        <v>42</v>
      </c>
      <c r="E7688" s="7">
        <v>8.0500000000000007</v>
      </c>
      <c r="F7688" s="6">
        <v>2120160.7999999998</v>
      </c>
      <c r="G7688" s="6">
        <v>170684.2</v>
      </c>
    </row>
    <row r="7689" spans="1:10" hidden="1" x14ac:dyDescent="0.2">
      <c r="A7689" s="5">
        <v>2013</v>
      </c>
      <c r="B7689" s="5">
        <v>1</v>
      </c>
      <c r="C7689" s="5" t="str">
        <f t="shared" si="1019"/>
        <v>Jan 2013</v>
      </c>
      <c r="D7689" s="5" t="s">
        <v>43</v>
      </c>
      <c r="E7689" s="7">
        <v>9.6199999999999992</v>
      </c>
      <c r="F7689" s="6">
        <v>2297474.7000000002</v>
      </c>
      <c r="G7689" s="6">
        <v>220923.82</v>
      </c>
    </row>
    <row r="7690" spans="1:10" hidden="1" x14ac:dyDescent="0.2">
      <c r="A7690" s="5">
        <v>2013</v>
      </c>
      <c r="B7690" s="5">
        <v>1</v>
      </c>
      <c r="C7690" s="5" t="str">
        <f t="shared" si="1019"/>
        <v>Jan 2013</v>
      </c>
      <c r="D7690" s="5" t="s">
        <v>44</v>
      </c>
      <c r="E7690" s="7">
        <v>12.32</v>
      </c>
      <c r="F7690" s="6">
        <v>5514615.0999999996</v>
      </c>
      <c r="G7690" s="6">
        <v>679281.8</v>
      </c>
    </row>
    <row r="7691" spans="1:10" hidden="1" x14ac:dyDescent="0.2">
      <c r="A7691" s="5">
        <v>2013</v>
      </c>
      <c r="B7691" s="5">
        <v>1</v>
      </c>
      <c r="C7691" s="5" t="str">
        <f t="shared" si="1019"/>
        <v>Jan 2013</v>
      </c>
      <c r="D7691" s="5" t="s">
        <v>45</v>
      </c>
      <c r="E7691" s="7">
        <v>14.48</v>
      </c>
      <c r="F7691" s="6">
        <v>299352.89</v>
      </c>
      <c r="G7691" s="6">
        <v>43342.71</v>
      </c>
    </row>
    <row r="7692" spans="1:10" hidden="1" x14ac:dyDescent="0.2">
      <c r="A7692" s="5">
        <v>2013</v>
      </c>
      <c r="B7692" s="5">
        <v>1</v>
      </c>
      <c r="C7692" s="5" t="str">
        <f t="shared" si="1019"/>
        <v>Jan 2013</v>
      </c>
      <c r="D7692" s="5" t="s">
        <v>46</v>
      </c>
      <c r="E7692" s="7">
        <v>11.72</v>
      </c>
      <c r="F7692" s="6">
        <v>2688434.2</v>
      </c>
      <c r="G7692" s="6">
        <v>315006.94</v>
      </c>
    </row>
    <row r="7693" spans="1:10" hidden="1" x14ac:dyDescent="0.2">
      <c r="A7693" s="5">
        <v>2013</v>
      </c>
      <c r="B7693" s="5">
        <v>1</v>
      </c>
      <c r="C7693" s="5" t="str">
        <f t="shared" si="1019"/>
        <v>Jan 2013</v>
      </c>
      <c r="D7693" s="5" t="s">
        <v>47</v>
      </c>
      <c r="E7693" s="7">
        <v>9.2899999999999991</v>
      </c>
      <c r="F7693" s="6">
        <v>525219.57999999996</v>
      </c>
      <c r="G7693" s="6">
        <v>48780.7</v>
      </c>
    </row>
    <row r="7694" spans="1:10" hidden="1" x14ac:dyDescent="0.2">
      <c r="A7694" s="5">
        <v>2013</v>
      </c>
      <c r="B7694" s="5">
        <v>1</v>
      </c>
      <c r="C7694" s="5" t="str">
        <f t="shared" si="1019"/>
        <v>Jan 2013</v>
      </c>
      <c r="D7694" s="5" t="s">
        <v>48</v>
      </c>
      <c r="E7694" s="7">
        <v>9.98</v>
      </c>
      <c r="F7694" s="6">
        <v>4036963.9</v>
      </c>
      <c r="G7694" s="6">
        <v>402730.3</v>
      </c>
    </row>
    <row r="7695" spans="1:10" x14ac:dyDescent="0.2">
      <c r="A7695" s="5">
        <v>2013</v>
      </c>
      <c r="B7695" s="5">
        <v>1</v>
      </c>
      <c r="C7695" s="5" t="str">
        <f t="shared" si="1019"/>
        <v>Jan 2013</v>
      </c>
      <c r="D7695" s="5" t="s">
        <v>49</v>
      </c>
      <c r="E7695" s="7">
        <v>10.84</v>
      </c>
      <c r="F7695" s="6">
        <v>12077737</v>
      </c>
      <c r="G7695" s="6">
        <v>1308941.8999999999</v>
      </c>
      <c r="H7695" s="1">
        <f t="shared" ref="H7695" si="1020">(E8307-E7695)/E8307</f>
        <v>-6.4995357474466374E-3</v>
      </c>
      <c r="I7695" s="1">
        <f t="shared" ref="I7695" si="1021">(F8307-F7695)/F8307</f>
        <v>-0.11147526108457979</v>
      </c>
      <c r="J7695" s="9">
        <f t="shared" ref="J7695" si="1022">H7695/I7695</f>
        <v>5.8304736712078517E-2</v>
      </c>
    </row>
    <row r="7696" spans="1:10" hidden="1" x14ac:dyDescent="0.2">
      <c r="A7696" s="5">
        <v>2013</v>
      </c>
      <c r="B7696" s="5">
        <v>1</v>
      </c>
      <c r="C7696" s="5" t="str">
        <f t="shared" si="1019"/>
        <v>Jan 2013</v>
      </c>
      <c r="D7696" s="5" t="s">
        <v>50</v>
      </c>
      <c r="E7696" s="7">
        <v>9.64</v>
      </c>
      <c r="F7696" s="6">
        <v>907652.7</v>
      </c>
      <c r="G7696" s="6">
        <v>87515.11</v>
      </c>
    </row>
    <row r="7697" spans="1:10" hidden="1" x14ac:dyDescent="0.2">
      <c r="A7697" s="5">
        <v>2013</v>
      </c>
      <c r="B7697" s="5">
        <v>1</v>
      </c>
      <c r="C7697" s="5" t="str">
        <f t="shared" si="1019"/>
        <v>Jan 2013</v>
      </c>
      <c r="D7697" s="5" t="s">
        <v>52</v>
      </c>
      <c r="E7697" s="7">
        <v>9.92</v>
      </c>
      <c r="F7697" s="6">
        <v>4679676.4000000004</v>
      </c>
      <c r="G7697" s="6">
        <v>464023.39</v>
      </c>
    </row>
    <row r="7698" spans="1:10" hidden="1" x14ac:dyDescent="0.2">
      <c r="A7698" s="5">
        <v>2013</v>
      </c>
      <c r="B7698" s="5">
        <v>1</v>
      </c>
      <c r="C7698" s="5" t="str">
        <f t="shared" si="1019"/>
        <v>Jan 2013</v>
      </c>
      <c r="D7698" s="5" t="s">
        <v>51</v>
      </c>
      <c r="E7698" s="7">
        <v>16.489999999999998</v>
      </c>
      <c r="F7698" s="6">
        <v>220427.95</v>
      </c>
      <c r="G7698" s="6">
        <v>36355.33</v>
      </c>
    </row>
    <row r="7699" spans="1:10" hidden="1" x14ac:dyDescent="0.2">
      <c r="A7699" s="5">
        <v>2013</v>
      </c>
      <c r="B7699" s="5">
        <v>1</v>
      </c>
      <c r="C7699" s="5" t="str">
        <f t="shared" si="1019"/>
        <v>Jan 2013</v>
      </c>
      <c r="D7699" s="5" t="s">
        <v>54</v>
      </c>
      <c r="E7699" s="7">
        <v>8.5</v>
      </c>
      <c r="F7699" s="6">
        <v>4306474.0999999996</v>
      </c>
      <c r="G7699" s="6">
        <v>366122.83</v>
      </c>
    </row>
    <row r="7700" spans="1:10" hidden="1" x14ac:dyDescent="0.2">
      <c r="A7700" s="5">
        <v>2013</v>
      </c>
      <c r="B7700" s="5">
        <v>1</v>
      </c>
      <c r="C7700" s="5" t="str">
        <f t="shared" si="1019"/>
        <v>Jan 2013</v>
      </c>
      <c r="D7700" s="5" t="s">
        <v>55</v>
      </c>
      <c r="E7700" s="7">
        <v>12.96</v>
      </c>
      <c r="F7700" s="6">
        <v>2196212.9</v>
      </c>
      <c r="G7700" s="6">
        <v>284698.45</v>
      </c>
    </row>
    <row r="7701" spans="1:10" hidden="1" x14ac:dyDescent="0.2">
      <c r="A7701" s="5">
        <v>2013</v>
      </c>
      <c r="B7701" s="5">
        <v>1</v>
      </c>
      <c r="C7701" s="5" t="str">
        <f t="shared" si="1019"/>
        <v>Jan 2013</v>
      </c>
      <c r="D7701" s="5" t="s">
        <v>53</v>
      </c>
      <c r="E7701" s="7">
        <v>9.3800000000000008</v>
      </c>
      <c r="F7701" s="6">
        <v>1270762.8999999999</v>
      </c>
      <c r="G7701" s="6">
        <v>119150.08</v>
      </c>
    </row>
    <row r="7702" spans="1:10" hidden="1" x14ac:dyDescent="0.2">
      <c r="A7702" s="5">
        <v>2013</v>
      </c>
      <c r="B7702" s="5">
        <v>1</v>
      </c>
      <c r="C7702" s="5" t="str">
        <f t="shared" si="1019"/>
        <v>Jan 2013</v>
      </c>
      <c r="D7702" s="5" t="s">
        <v>56</v>
      </c>
      <c r="E7702" s="7">
        <v>9.5</v>
      </c>
      <c r="F7702" s="6">
        <v>342403.59</v>
      </c>
      <c r="G7702" s="6">
        <v>32536.12</v>
      </c>
    </row>
    <row r="7703" spans="1:10" hidden="1" x14ac:dyDescent="0.2">
      <c r="A7703" s="5">
        <v>2012</v>
      </c>
      <c r="B7703" s="5">
        <v>12</v>
      </c>
      <c r="C7703" s="5" t="str">
        <f t="shared" si="1019"/>
        <v>Dec 2012</v>
      </c>
      <c r="D7703" s="5" t="s">
        <v>7</v>
      </c>
      <c r="E7703" s="7">
        <v>17.059999999999999</v>
      </c>
      <c r="F7703" s="6">
        <v>236472</v>
      </c>
      <c r="G7703" s="6">
        <v>40335</v>
      </c>
    </row>
    <row r="7704" spans="1:10" hidden="1" x14ac:dyDescent="0.2">
      <c r="A7704" s="5">
        <v>2012</v>
      </c>
      <c r="B7704" s="5">
        <v>12</v>
      </c>
      <c r="C7704" s="5" t="str">
        <f t="shared" si="1019"/>
        <v>Dec 2012</v>
      </c>
      <c r="D7704" s="5" t="s">
        <v>8</v>
      </c>
      <c r="E7704" s="7">
        <v>10.96</v>
      </c>
      <c r="F7704" s="6">
        <v>2515660</v>
      </c>
      <c r="G7704" s="6">
        <v>275702</v>
      </c>
      <c r="H7704" s="1">
        <f>(E8316-E7704)/E8316</f>
        <v>-8.2796688132476207E-3</v>
      </c>
      <c r="I7704" s="1">
        <f>(F8316-F7704)/F8316</f>
        <v>3.2411666784618653E-2</v>
      </c>
      <c r="J7704" s="9">
        <f>H7704/I7704</f>
        <v>-0.25545334858177787</v>
      </c>
    </row>
    <row r="7705" spans="1:10" hidden="1" x14ac:dyDescent="0.2">
      <c r="A7705" s="5">
        <v>2012</v>
      </c>
      <c r="B7705" s="5">
        <v>12</v>
      </c>
      <c r="C7705" s="5" t="str">
        <f t="shared" si="1019"/>
        <v>Dec 2012</v>
      </c>
      <c r="D7705" s="5" t="s">
        <v>9</v>
      </c>
      <c r="E7705" s="7">
        <v>9.07</v>
      </c>
      <c r="F7705" s="6">
        <v>1339625</v>
      </c>
      <c r="G7705" s="6">
        <v>121438</v>
      </c>
    </row>
    <row r="7706" spans="1:10" hidden="1" x14ac:dyDescent="0.2">
      <c r="A7706" s="5">
        <v>2012</v>
      </c>
      <c r="B7706" s="5">
        <v>12</v>
      </c>
      <c r="C7706" s="5" t="str">
        <f t="shared" si="1019"/>
        <v>Dec 2012</v>
      </c>
      <c r="D7706" s="5" t="s">
        <v>57</v>
      </c>
      <c r="E7706" s="7">
        <v>10.41</v>
      </c>
      <c r="F7706" s="6">
        <v>2207475</v>
      </c>
      <c r="G7706" s="6">
        <v>229786</v>
      </c>
    </row>
    <row r="7707" spans="1:10" x14ac:dyDescent="0.2">
      <c r="A7707" s="5">
        <v>2012</v>
      </c>
      <c r="B7707" s="5">
        <v>12</v>
      </c>
      <c r="C7707" s="5" t="str">
        <f t="shared" si="1019"/>
        <v>Dec 2012</v>
      </c>
      <c r="D7707" s="5" t="s">
        <v>10</v>
      </c>
      <c r="E7707" s="7">
        <v>15.49</v>
      </c>
      <c r="F7707" s="6">
        <v>7140635</v>
      </c>
      <c r="G7707" s="6">
        <v>1106018</v>
      </c>
      <c r="H7707" s="1">
        <f t="shared" ref="H7707" si="1023">(E8319-E7707)/E8319</f>
        <v>-4.8037889039242276E-2</v>
      </c>
      <c r="I7707" s="1">
        <f t="shared" ref="I7707" si="1024">(F8319-F7707)/F8319</f>
        <v>7.7995306199710665E-2</v>
      </c>
      <c r="J7707" s="9">
        <f t="shared" ref="J7707" si="1025">H7707/I7707</f>
        <v>-0.61590743571464401</v>
      </c>
    </row>
    <row r="7708" spans="1:10" hidden="1" x14ac:dyDescent="0.2">
      <c r="A7708" s="5">
        <v>2012</v>
      </c>
      <c r="B7708" s="5">
        <v>12</v>
      </c>
      <c r="C7708" s="5" t="str">
        <f t="shared" si="1019"/>
        <v>Dec 2012</v>
      </c>
      <c r="D7708" s="5" t="s">
        <v>11</v>
      </c>
      <c r="E7708" s="7">
        <v>11.07</v>
      </c>
      <c r="F7708" s="6">
        <v>1554716</v>
      </c>
      <c r="G7708" s="6">
        <v>172041</v>
      </c>
    </row>
    <row r="7709" spans="1:10" hidden="1" x14ac:dyDescent="0.2">
      <c r="A7709" s="5">
        <v>2012</v>
      </c>
      <c r="B7709" s="5">
        <v>12</v>
      </c>
      <c r="C7709" s="5" t="str">
        <f t="shared" si="1019"/>
        <v>Dec 2012</v>
      </c>
      <c r="D7709" s="5" t="s">
        <v>12</v>
      </c>
      <c r="E7709" s="7">
        <v>17.059999999999999</v>
      </c>
      <c r="F7709" s="6">
        <v>1118907</v>
      </c>
      <c r="G7709" s="6">
        <v>190897</v>
      </c>
    </row>
    <row r="7710" spans="1:10" hidden="1" x14ac:dyDescent="0.2">
      <c r="A7710" s="5">
        <v>2012</v>
      </c>
      <c r="B7710" s="5">
        <v>12</v>
      </c>
      <c r="C7710" s="5" t="str">
        <f t="shared" si="1019"/>
        <v>Dec 2012</v>
      </c>
      <c r="D7710" s="5" t="s">
        <v>14</v>
      </c>
      <c r="E7710" s="7">
        <v>11.98</v>
      </c>
      <c r="F7710" s="6">
        <v>177721</v>
      </c>
      <c r="G7710" s="6">
        <v>21291</v>
      </c>
    </row>
    <row r="7711" spans="1:10" hidden="1" x14ac:dyDescent="0.2">
      <c r="A7711" s="5">
        <v>2012</v>
      </c>
      <c r="B7711" s="5">
        <v>12</v>
      </c>
      <c r="C7711" s="5" t="str">
        <f t="shared" si="1019"/>
        <v>Dec 2012</v>
      </c>
      <c r="D7711" s="5" t="s">
        <v>13</v>
      </c>
      <c r="E7711" s="7">
        <v>13.03</v>
      </c>
      <c r="F7711" s="6">
        <v>370023</v>
      </c>
      <c r="G7711" s="6">
        <v>48200</v>
      </c>
    </row>
    <row r="7712" spans="1:10" hidden="1" x14ac:dyDescent="0.2">
      <c r="A7712" s="5">
        <v>2012</v>
      </c>
      <c r="B7712" s="5">
        <v>12</v>
      </c>
      <c r="C7712" s="5" t="str">
        <f t="shared" si="1019"/>
        <v>Dec 2012</v>
      </c>
      <c r="D7712" s="5" t="s">
        <v>15</v>
      </c>
      <c r="E7712" s="7">
        <v>11.38</v>
      </c>
      <c r="F7712" s="6">
        <v>7730245</v>
      </c>
      <c r="G7712" s="6">
        <v>879943</v>
      </c>
    </row>
    <row r="7713" spans="1:7" hidden="1" x14ac:dyDescent="0.2">
      <c r="A7713" s="5">
        <v>2012</v>
      </c>
      <c r="B7713" s="5">
        <v>12</v>
      </c>
      <c r="C7713" s="5" t="str">
        <f t="shared" si="1019"/>
        <v>Dec 2012</v>
      </c>
      <c r="D7713" s="5" t="s">
        <v>16</v>
      </c>
      <c r="E7713" s="7">
        <v>10.29</v>
      </c>
      <c r="F7713" s="6">
        <v>4244688</v>
      </c>
      <c r="G7713" s="6">
        <v>436596</v>
      </c>
    </row>
    <row r="7714" spans="1:7" hidden="1" x14ac:dyDescent="0.2">
      <c r="A7714" s="5">
        <v>2012</v>
      </c>
      <c r="B7714" s="5">
        <v>12</v>
      </c>
      <c r="C7714" s="5" t="str">
        <f t="shared" si="1019"/>
        <v>Dec 2012</v>
      </c>
      <c r="D7714" s="5" t="s">
        <v>17</v>
      </c>
      <c r="E7714" s="7">
        <v>36.33</v>
      </c>
      <c r="F7714" s="6">
        <v>232453</v>
      </c>
      <c r="G7714" s="6">
        <v>84460</v>
      </c>
    </row>
    <row r="7715" spans="1:7" hidden="1" x14ac:dyDescent="0.2">
      <c r="A7715" s="5">
        <v>2012</v>
      </c>
      <c r="B7715" s="5">
        <v>12</v>
      </c>
      <c r="C7715" s="5" t="str">
        <f t="shared" si="1019"/>
        <v>Dec 2012</v>
      </c>
      <c r="D7715" s="5" t="s">
        <v>21</v>
      </c>
      <c r="E7715" s="7">
        <v>10.16</v>
      </c>
      <c r="F7715" s="6">
        <v>1301704</v>
      </c>
      <c r="G7715" s="6">
        <v>132297</v>
      </c>
    </row>
    <row r="7716" spans="1:7" hidden="1" x14ac:dyDescent="0.2">
      <c r="A7716" s="5">
        <v>2012</v>
      </c>
      <c r="B7716" s="5">
        <v>12</v>
      </c>
      <c r="C7716" s="5" t="str">
        <f t="shared" si="1019"/>
        <v>Dec 2012</v>
      </c>
      <c r="D7716" s="5" t="s">
        <v>18</v>
      </c>
      <c r="E7716" s="7">
        <v>8.5399999999999991</v>
      </c>
      <c r="F7716" s="6">
        <v>853984</v>
      </c>
      <c r="G7716" s="6">
        <v>72972</v>
      </c>
    </row>
    <row r="7717" spans="1:7" hidden="1" x14ac:dyDescent="0.2">
      <c r="A7717" s="5">
        <v>2012</v>
      </c>
      <c r="B7717" s="5">
        <v>12</v>
      </c>
      <c r="C7717" s="5" t="str">
        <f t="shared" si="1019"/>
        <v>Dec 2012</v>
      </c>
      <c r="D7717" s="5" t="s">
        <v>19</v>
      </c>
      <c r="E7717" s="7">
        <v>10.62</v>
      </c>
      <c r="F7717" s="6">
        <v>3872117</v>
      </c>
      <c r="G7717" s="6">
        <v>411383</v>
      </c>
    </row>
    <row r="7718" spans="1:7" hidden="1" x14ac:dyDescent="0.2">
      <c r="A7718" s="5">
        <v>2012</v>
      </c>
      <c r="B7718" s="5">
        <v>12</v>
      </c>
      <c r="C7718" s="5" t="str">
        <f t="shared" si="1019"/>
        <v>Dec 2012</v>
      </c>
      <c r="D7718" s="5" t="s">
        <v>20</v>
      </c>
      <c r="E7718" s="7">
        <v>10.49</v>
      </c>
      <c r="F7718" s="6">
        <v>2911123</v>
      </c>
      <c r="G7718" s="6">
        <v>305377</v>
      </c>
    </row>
    <row r="7719" spans="1:7" hidden="1" x14ac:dyDescent="0.2">
      <c r="A7719" s="5">
        <v>2012</v>
      </c>
      <c r="B7719" s="5">
        <v>12</v>
      </c>
      <c r="C7719" s="5" t="str">
        <f t="shared" si="1019"/>
        <v>Dec 2012</v>
      </c>
      <c r="D7719" s="5" t="s">
        <v>22</v>
      </c>
      <c r="E7719" s="7">
        <v>10.9</v>
      </c>
      <c r="F7719" s="6">
        <v>1106272</v>
      </c>
      <c r="G7719" s="6">
        <v>120572</v>
      </c>
    </row>
    <row r="7720" spans="1:7" hidden="1" x14ac:dyDescent="0.2">
      <c r="A7720" s="5">
        <v>2012</v>
      </c>
      <c r="B7720" s="5">
        <v>12</v>
      </c>
      <c r="C7720" s="5" t="str">
        <f t="shared" si="1019"/>
        <v>Dec 2012</v>
      </c>
      <c r="D7720" s="5" t="s">
        <v>23</v>
      </c>
      <c r="E7720" s="7">
        <v>9.4600000000000009</v>
      </c>
      <c r="F7720" s="6">
        <v>2294953</v>
      </c>
      <c r="G7720" s="6">
        <v>217059</v>
      </c>
    </row>
    <row r="7721" spans="1:7" hidden="1" x14ac:dyDescent="0.2">
      <c r="A7721" s="5">
        <v>2012</v>
      </c>
      <c r="B7721" s="5">
        <v>12</v>
      </c>
      <c r="C7721" s="5" t="str">
        <f t="shared" si="1019"/>
        <v>Dec 2012</v>
      </c>
      <c r="D7721" s="5" t="s">
        <v>24</v>
      </c>
      <c r="E7721" s="7">
        <v>8.4700000000000006</v>
      </c>
      <c r="F7721" s="6">
        <v>2105856</v>
      </c>
      <c r="G7721" s="6">
        <v>178453</v>
      </c>
    </row>
    <row r="7722" spans="1:7" hidden="1" x14ac:dyDescent="0.2">
      <c r="A7722" s="5">
        <v>2012</v>
      </c>
      <c r="B7722" s="5">
        <v>12</v>
      </c>
      <c r="C7722" s="5" t="str">
        <f t="shared" si="1019"/>
        <v>Dec 2012</v>
      </c>
      <c r="D7722" s="5" t="s">
        <v>27</v>
      </c>
      <c r="E7722" s="7">
        <v>15.19</v>
      </c>
      <c r="F7722" s="6">
        <v>1781137</v>
      </c>
      <c r="G7722" s="6">
        <v>270485</v>
      </c>
    </row>
    <row r="7723" spans="1:7" hidden="1" x14ac:dyDescent="0.2">
      <c r="A7723" s="5">
        <v>2012</v>
      </c>
      <c r="B7723" s="5">
        <v>12</v>
      </c>
      <c r="C7723" s="5" t="str">
        <f t="shared" si="1019"/>
        <v>Dec 2012</v>
      </c>
      <c r="D7723" s="5" t="s">
        <v>26</v>
      </c>
      <c r="E7723" s="7">
        <v>12.67</v>
      </c>
      <c r="F7723" s="6">
        <v>2376673</v>
      </c>
      <c r="G7723" s="6">
        <v>301031</v>
      </c>
    </row>
    <row r="7724" spans="1:7" hidden="1" x14ac:dyDescent="0.2">
      <c r="A7724" s="5">
        <v>2012</v>
      </c>
      <c r="B7724" s="5">
        <v>12</v>
      </c>
      <c r="C7724" s="5" t="str">
        <f t="shared" si="1019"/>
        <v>Dec 2012</v>
      </c>
      <c r="D7724" s="5" t="s">
        <v>25</v>
      </c>
      <c r="E7724" s="7">
        <v>14.7</v>
      </c>
      <c r="F7724" s="6">
        <v>430601</v>
      </c>
      <c r="G7724" s="6">
        <v>63295</v>
      </c>
    </row>
    <row r="7725" spans="1:7" hidden="1" x14ac:dyDescent="0.2">
      <c r="A7725" s="5">
        <v>2012</v>
      </c>
      <c r="B7725" s="5">
        <v>12</v>
      </c>
      <c r="C7725" s="5" t="str">
        <f t="shared" si="1019"/>
        <v>Dec 2012</v>
      </c>
      <c r="D7725" s="5" t="s">
        <v>28</v>
      </c>
      <c r="E7725" s="7">
        <v>14.08</v>
      </c>
      <c r="F7725" s="6">
        <v>3085197</v>
      </c>
      <c r="G7725" s="6">
        <v>434370</v>
      </c>
    </row>
    <row r="7726" spans="1:7" hidden="1" x14ac:dyDescent="0.2">
      <c r="A7726" s="5">
        <v>2012</v>
      </c>
      <c r="B7726" s="5">
        <v>12</v>
      </c>
      <c r="C7726" s="5" t="str">
        <f t="shared" si="1019"/>
        <v>Dec 2012</v>
      </c>
      <c r="D7726" s="5" t="s">
        <v>29</v>
      </c>
      <c r="E7726" s="7">
        <v>10.95</v>
      </c>
      <c r="F7726" s="6">
        <v>2060372</v>
      </c>
      <c r="G7726" s="6">
        <v>225561</v>
      </c>
    </row>
    <row r="7727" spans="1:7" hidden="1" x14ac:dyDescent="0.2">
      <c r="A7727" s="5">
        <v>2012</v>
      </c>
      <c r="B7727" s="5">
        <v>12</v>
      </c>
      <c r="C7727" s="5" t="str">
        <f t="shared" si="1019"/>
        <v>Dec 2012</v>
      </c>
      <c r="D7727" s="5" t="s">
        <v>31</v>
      </c>
      <c r="E7727" s="7">
        <v>9.0299999999999994</v>
      </c>
      <c r="F7727" s="6">
        <v>3011230</v>
      </c>
      <c r="G7727" s="6">
        <v>272049</v>
      </c>
    </row>
    <row r="7728" spans="1:7" hidden="1" x14ac:dyDescent="0.2">
      <c r="A7728" s="5">
        <v>2012</v>
      </c>
      <c r="B7728" s="5">
        <v>12</v>
      </c>
      <c r="C7728" s="5" t="str">
        <f t="shared" si="1019"/>
        <v>Dec 2012</v>
      </c>
      <c r="D7728" s="5" t="s">
        <v>30</v>
      </c>
      <c r="E7728" s="7">
        <v>10.29</v>
      </c>
      <c r="F7728" s="6">
        <v>1342420</v>
      </c>
      <c r="G7728" s="6">
        <v>138196</v>
      </c>
    </row>
    <row r="7729" spans="1:7" hidden="1" x14ac:dyDescent="0.2">
      <c r="A7729" s="5">
        <v>2012</v>
      </c>
      <c r="B7729" s="5">
        <v>12</v>
      </c>
      <c r="C7729" s="5" t="str">
        <f t="shared" si="1019"/>
        <v>Dec 2012</v>
      </c>
      <c r="D7729" s="5" t="s">
        <v>32</v>
      </c>
      <c r="E7729" s="7">
        <v>9.89</v>
      </c>
      <c r="F7729" s="6">
        <v>491754</v>
      </c>
      <c r="G7729" s="6">
        <v>48648</v>
      </c>
    </row>
    <row r="7730" spans="1:7" hidden="1" x14ac:dyDescent="0.2">
      <c r="A7730" s="5">
        <v>2012</v>
      </c>
      <c r="B7730" s="5">
        <v>12</v>
      </c>
      <c r="C7730" s="5" t="str">
        <f t="shared" si="1019"/>
        <v>Dec 2012</v>
      </c>
      <c r="D7730" s="5" t="s">
        <v>39</v>
      </c>
      <c r="E7730" s="7">
        <v>10.41</v>
      </c>
      <c r="F7730" s="6">
        <v>4924020</v>
      </c>
      <c r="G7730" s="6">
        <v>512812</v>
      </c>
    </row>
    <row r="7731" spans="1:7" hidden="1" x14ac:dyDescent="0.2">
      <c r="A7731" s="5">
        <v>2012</v>
      </c>
      <c r="B7731" s="5">
        <v>12</v>
      </c>
      <c r="C7731" s="5" t="str">
        <f t="shared" si="1019"/>
        <v>Dec 2012</v>
      </c>
      <c r="D7731" s="5" t="s">
        <v>40</v>
      </c>
      <c r="E7731" s="7">
        <v>8.61</v>
      </c>
      <c r="F7731" s="6">
        <v>567828</v>
      </c>
      <c r="G7731" s="6">
        <v>48915</v>
      </c>
    </row>
    <row r="7732" spans="1:7" hidden="1" x14ac:dyDescent="0.2">
      <c r="A7732" s="5">
        <v>2012</v>
      </c>
      <c r="B7732" s="5">
        <v>12</v>
      </c>
      <c r="C7732" s="5" t="str">
        <f t="shared" si="1019"/>
        <v>Dec 2012</v>
      </c>
      <c r="D7732" s="5" t="s">
        <v>33</v>
      </c>
      <c r="E7732" s="7">
        <v>9.1300000000000008</v>
      </c>
      <c r="F7732" s="6">
        <v>862381</v>
      </c>
      <c r="G7732" s="6">
        <v>78751</v>
      </c>
    </row>
    <row r="7733" spans="1:7" hidden="1" x14ac:dyDescent="0.2">
      <c r="A7733" s="5">
        <v>2012</v>
      </c>
      <c r="B7733" s="5">
        <v>12</v>
      </c>
      <c r="C7733" s="5" t="str">
        <f t="shared" si="1019"/>
        <v>Dec 2012</v>
      </c>
      <c r="D7733" s="5" t="s">
        <v>35</v>
      </c>
      <c r="E7733" s="7">
        <v>15.83</v>
      </c>
      <c r="F7733" s="6">
        <v>398045</v>
      </c>
      <c r="G7733" s="6">
        <v>62999</v>
      </c>
    </row>
    <row r="7734" spans="1:7" hidden="1" x14ac:dyDescent="0.2">
      <c r="A7734" s="5">
        <v>2012</v>
      </c>
      <c r="B7734" s="5">
        <v>12</v>
      </c>
      <c r="C7734" s="5" t="str">
        <f t="shared" si="1019"/>
        <v>Dec 2012</v>
      </c>
      <c r="D7734" s="5" t="s">
        <v>36</v>
      </c>
      <c r="E7734" s="7">
        <v>15.49</v>
      </c>
      <c r="F7734" s="6">
        <v>2127610</v>
      </c>
      <c r="G7734" s="6">
        <v>329670</v>
      </c>
    </row>
    <row r="7735" spans="1:7" hidden="1" x14ac:dyDescent="0.2">
      <c r="A7735" s="5">
        <v>2012</v>
      </c>
      <c r="B7735" s="5">
        <v>12</v>
      </c>
      <c r="C7735" s="5" t="str">
        <f t="shared" si="1019"/>
        <v>Dec 2012</v>
      </c>
      <c r="D7735" s="5" t="s">
        <v>37</v>
      </c>
      <c r="E7735" s="7">
        <v>10.71</v>
      </c>
      <c r="F7735" s="6">
        <v>567844</v>
      </c>
      <c r="G7735" s="6">
        <v>60805</v>
      </c>
    </row>
    <row r="7736" spans="1:7" hidden="1" x14ac:dyDescent="0.2">
      <c r="A7736" s="5">
        <v>2012</v>
      </c>
      <c r="B7736" s="5">
        <v>12</v>
      </c>
      <c r="C7736" s="5" t="str">
        <f t="shared" si="1019"/>
        <v>Dec 2012</v>
      </c>
      <c r="D7736" s="5" t="s">
        <v>34</v>
      </c>
      <c r="E7736" s="7">
        <v>11.82</v>
      </c>
      <c r="F7736" s="6">
        <v>815398</v>
      </c>
      <c r="G7736" s="6">
        <v>96403</v>
      </c>
    </row>
    <row r="7737" spans="1:7" hidden="1" x14ac:dyDescent="0.2">
      <c r="A7737" s="5">
        <v>2012</v>
      </c>
      <c r="B7737" s="5">
        <v>12</v>
      </c>
      <c r="C7737" s="5" t="str">
        <f t="shared" si="1019"/>
        <v>Dec 2012</v>
      </c>
      <c r="D7737" s="5" t="s">
        <v>38</v>
      </c>
      <c r="E7737" s="7">
        <v>17.47</v>
      </c>
      <c r="F7737" s="6">
        <v>4210736</v>
      </c>
      <c r="G7737" s="6">
        <v>735406</v>
      </c>
    </row>
    <row r="7738" spans="1:7" hidden="1" x14ac:dyDescent="0.2">
      <c r="A7738" s="5">
        <v>2012</v>
      </c>
      <c r="B7738" s="5">
        <v>12</v>
      </c>
      <c r="C7738" s="5" t="str">
        <f t="shared" si="1019"/>
        <v>Dec 2012</v>
      </c>
      <c r="D7738" s="5" t="s">
        <v>41</v>
      </c>
      <c r="E7738" s="7">
        <v>11.39</v>
      </c>
      <c r="F7738" s="6">
        <v>4924645</v>
      </c>
      <c r="G7738" s="6">
        <v>561052</v>
      </c>
    </row>
    <row r="7739" spans="1:7" hidden="1" x14ac:dyDescent="0.2">
      <c r="A7739" s="5">
        <v>2012</v>
      </c>
      <c r="B7739" s="5">
        <v>12</v>
      </c>
      <c r="C7739" s="5" t="str">
        <f t="shared" ref="C7739:C7802" si="1026">TEXT(DATE($A7739, $B7739, 1), "mmm yyyy")</f>
        <v>Dec 2012</v>
      </c>
      <c r="D7739" s="5" t="s">
        <v>42</v>
      </c>
      <c r="E7739" s="7">
        <v>8.7100000000000009</v>
      </c>
      <c r="F7739" s="6">
        <v>1853882</v>
      </c>
      <c r="G7739" s="6">
        <v>161509</v>
      </c>
    </row>
    <row r="7740" spans="1:7" hidden="1" x14ac:dyDescent="0.2">
      <c r="A7740" s="5">
        <v>2012</v>
      </c>
      <c r="B7740" s="5">
        <v>12</v>
      </c>
      <c r="C7740" s="5" t="str">
        <f t="shared" si="1026"/>
        <v>Dec 2012</v>
      </c>
      <c r="D7740" s="5" t="s">
        <v>43</v>
      </c>
      <c r="E7740" s="7">
        <v>9.74</v>
      </c>
      <c r="F7740" s="6">
        <v>2016130</v>
      </c>
      <c r="G7740" s="6">
        <v>196335</v>
      </c>
    </row>
    <row r="7741" spans="1:7" hidden="1" x14ac:dyDescent="0.2">
      <c r="A7741" s="5">
        <v>2012</v>
      </c>
      <c r="B7741" s="5">
        <v>12</v>
      </c>
      <c r="C7741" s="5" t="str">
        <f t="shared" si="1026"/>
        <v>Dec 2012</v>
      </c>
      <c r="D7741" s="5" t="s">
        <v>44</v>
      </c>
      <c r="E7741" s="7">
        <v>12.62</v>
      </c>
      <c r="F7741" s="6">
        <v>4873745</v>
      </c>
      <c r="G7741" s="6">
        <v>615256</v>
      </c>
    </row>
    <row r="7742" spans="1:7" hidden="1" x14ac:dyDescent="0.2">
      <c r="A7742" s="5">
        <v>2012</v>
      </c>
      <c r="B7742" s="5">
        <v>12</v>
      </c>
      <c r="C7742" s="5" t="str">
        <f t="shared" si="1026"/>
        <v>Dec 2012</v>
      </c>
      <c r="D7742" s="5" t="s">
        <v>45</v>
      </c>
      <c r="E7742" s="7">
        <v>15.7</v>
      </c>
      <c r="F7742" s="6">
        <v>272583</v>
      </c>
      <c r="G7742" s="6">
        <v>42809</v>
      </c>
    </row>
    <row r="7743" spans="1:7" hidden="1" x14ac:dyDescent="0.2">
      <c r="A7743" s="5">
        <v>2012</v>
      </c>
      <c r="B7743" s="5">
        <v>12</v>
      </c>
      <c r="C7743" s="5" t="str">
        <f t="shared" si="1026"/>
        <v>Dec 2012</v>
      </c>
      <c r="D7743" s="5" t="s">
        <v>46</v>
      </c>
      <c r="E7743" s="7">
        <v>11.87</v>
      </c>
      <c r="F7743" s="6">
        <v>2397322</v>
      </c>
      <c r="G7743" s="6">
        <v>284655</v>
      </c>
    </row>
    <row r="7744" spans="1:7" hidden="1" x14ac:dyDescent="0.2">
      <c r="A7744" s="5">
        <v>2012</v>
      </c>
      <c r="B7744" s="5">
        <v>12</v>
      </c>
      <c r="C7744" s="5" t="str">
        <f t="shared" si="1026"/>
        <v>Dec 2012</v>
      </c>
      <c r="D7744" s="5" t="s">
        <v>47</v>
      </c>
      <c r="E7744" s="7">
        <v>9.59</v>
      </c>
      <c r="F7744" s="6">
        <v>431814</v>
      </c>
      <c r="G7744" s="6">
        <v>41427</v>
      </c>
    </row>
    <row r="7745" spans="1:10" hidden="1" x14ac:dyDescent="0.2">
      <c r="A7745" s="5">
        <v>2012</v>
      </c>
      <c r="B7745" s="5">
        <v>12</v>
      </c>
      <c r="C7745" s="5" t="str">
        <f t="shared" si="1026"/>
        <v>Dec 2012</v>
      </c>
      <c r="D7745" s="5" t="s">
        <v>48</v>
      </c>
      <c r="E7745" s="7">
        <v>10.48</v>
      </c>
      <c r="F7745" s="6">
        <v>3210465</v>
      </c>
      <c r="G7745" s="6">
        <v>336519</v>
      </c>
    </row>
    <row r="7746" spans="1:10" x14ac:dyDescent="0.2">
      <c r="A7746" s="5">
        <v>2012</v>
      </c>
      <c r="B7746" s="5">
        <v>12</v>
      </c>
      <c r="C7746" s="5" t="str">
        <f t="shared" si="1026"/>
        <v>Dec 2012</v>
      </c>
      <c r="D7746" s="5" t="s">
        <v>49</v>
      </c>
      <c r="E7746" s="7">
        <v>10.99</v>
      </c>
      <c r="F7746" s="6">
        <v>9581718</v>
      </c>
      <c r="G7746" s="6">
        <v>1052995</v>
      </c>
      <c r="H7746" s="1">
        <f t="shared" ref="H7746" si="1027">(E8358-E7746)/E8358</f>
        <v>-9.1827364554636949E-3</v>
      </c>
      <c r="I7746" s="1">
        <f t="shared" ref="I7746" si="1028">(F8358-F7746)/F8358</f>
        <v>6.5108676753226499E-2</v>
      </c>
      <c r="J7746" s="9">
        <f t="shared" ref="J7746" si="1029">H7746/I7746</f>
        <v>-0.14103706162341317</v>
      </c>
    </row>
    <row r="7747" spans="1:10" hidden="1" x14ac:dyDescent="0.2">
      <c r="A7747" s="5">
        <v>2012</v>
      </c>
      <c r="B7747" s="5">
        <v>12</v>
      </c>
      <c r="C7747" s="5" t="str">
        <f t="shared" si="1026"/>
        <v>Dec 2012</v>
      </c>
      <c r="D7747" s="5" t="s">
        <v>50</v>
      </c>
      <c r="E7747" s="7">
        <v>9.73</v>
      </c>
      <c r="F7747" s="6">
        <v>798966</v>
      </c>
      <c r="G7747" s="6">
        <v>77719</v>
      </c>
    </row>
    <row r="7748" spans="1:10" hidden="1" x14ac:dyDescent="0.2">
      <c r="A7748" s="5">
        <v>2012</v>
      </c>
      <c r="B7748" s="5">
        <v>12</v>
      </c>
      <c r="C7748" s="5" t="str">
        <f t="shared" si="1026"/>
        <v>Dec 2012</v>
      </c>
      <c r="D7748" s="5" t="s">
        <v>52</v>
      </c>
      <c r="E7748" s="7">
        <v>10.51</v>
      </c>
      <c r="F7748" s="6">
        <v>4151889</v>
      </c>
      <c r="G7748" s="6">
        <v>436516</v>
      </c>
    </row>
    <row r="7749" spans="1:10" hidden="1" x14ac:dyDescent="0.2">
      <c r="A7749" s="5">
        <v>2012</v>
      </c>
      <c r="B7749" s="5">
        <v>12</v>
      </c>
      <c r="C7749" s="5" t="str">
        <f t="shared" si="1026"/>
        <v>Dec 2012</v>
      </c>
      <c r="D7749" s="5" t="s">
        <v>51</v>
      </c>
      <c r="E7749" s="7">
        <v>17.2</v>
      </c>
      <c r="F7749" s="6">
        <v>207003</v>
      </c>
      <c r="G7749" s="6">
        <v>35613</v>
      </c>
    </row>
    <row r="7750" spans="1:10" hidden="1" x14ac:dyDescent="0.2">
      <c r="A7750" s="5">
        <v>2012</v>
      </c>
      <c r="B7750" s="5">
        <v>12</v>
      </c>
      <c r="C7750" s="5" t="str">
        <f t="shared" si="1026"/>
        <v>Dec 2012</v>
      </c>
      <c r="D7750" s="5" t="s">
        <v>54</v>
      </c>
      <c r="E7750" s="7">
        <v>8.5299999999999994</v>
      </c>
      <c r="F7750" s="6">
        <v>3631776</v>
      </c>
      <c r="G7750" s="6">
        <v>309881</v>
      </c>
    </row>
    <row r="7751" spans="1:10" hidden="1" x14ac:dyDescent="0.2">
      <c r="A7751" s="5">
        <v>2012</v>
      </c>
      <c r="B7751" s="5">
        <v>12</v>
      </c>
      <c r="C7751" s="5" t="str">
        <f t="shared" si="1026"/>
        <v>Dec 2012</v>
      </c>
      <c r="D7751" s="5" t="s">
        <v>55</v>
      </c>
      <c r="E7751" s="7">
        <v>12.61</v>
      </c>
      <c r="F7751" s="6">
        <v>2018980</v>
      </c>
      <c r="G7751" s="6">
        <v>254508</v>
      </c>
    </row>
    <row r="7752" spans="1:10" hidden="1" x14ac:dyDescent="0.2">
      <c r="A7752" s="5">
        <v>2012</v>
      </c>
      <c r="B7752" s="5">
        <v>12</v>
      </c>
      <c r="C7752" s="5" t="str">
        <f t="shared" si="1026"/>
        <v>Dec 2012</v>
      </c>
      <c r="D7752" s="5" t="s">
        <v>53</v>
      </c>
      <c r="E7752" s="7">
        <v>9.6300000000000008</v>
      </c>
      <c r="F7752" s="6">
        <v>1179715</v>
      </c>
      <c r="G7752" s="6">
        <v>113623</v>
      </c>
    </row>
    <row r="7753" spans="1:10" hidden="1" x14ac:dyDescent="0.2">
      <c r="A7753" s="5">
        <v>2012</v>
      </c>
      <c r="B7753" s="5">
        <v>12</v>
      </c>
      <c r="C7753" s="5" t="str">
        <f t="shared" si="1026"/>
        <v>Dec 2012</v>
      </c>
      <c r="D7753" s="5" t="s">
        <v>56</v>
      </c>
      <c r="E7753" s="7">
        <v>9.89</v>
      </c>
      <c r="F7753" s="6">
        <v>269093</v>
      </c>
      <c r="G7753" s="6">
        <v>26621</v>
      </c>
    </row>
    <row r="7754" spans="1:10" hidden="1" x14ac:dyDescent="0.2">
      <c r="A7754" s="5">
        <v>2012</v>
      </c>
      <c r="B7754" s="5">
        <v>11</v>
      </c>
      <c r="C7754" s="5" t="str">
        <f t="shared" si="1026"/>
        <v>Nov 2012</v>
      </c>
      <c r="D7754" s="5" t="s">
        <v>7</v>
      </c>
      <c r="E7754" s="7">
        <v>17.100000000000001</v>
      </c>
      <c r="F7754" s="6">
        <v>199414</v>
      </c>
      <c r="G7754" s="6">
        <v>34109</v>
      </c>
    </row>
    <row r="7755" spans="1:10" hidden="1" x14ac:dyDescent="0.2">
      <c r="A7755" s="5">
        <v>2012</v>
      </c>
      <c r="B7755" s="5">
        <v>11</v>
      </c>
      <c r="C7755" s="5" t="str">
        <f t="shared" si="1026"/>
        <v>Nov 2012</v>
      </c>
      <c r="D7755" s="5" t="s">
        <v>8</v>
      </c>
      <c r="E7755" s="7">
        <v>11.04</v>
      </c>
      <c r="F7755" s="6">
        <v>2169963</v>
      </c>
      <c r="G7755" s="6">
        <v>239516</v>
      </c>
      <c r="H7755" s="1">
        <f>(E8367-E7755)/E8367</f>
        <v>9.8654708520180458E-3</v>
      </c>
      <c r="I7755" s="1">
        <f>(F8367-F7755)/F8367</f>
        <v>-5.2237448945004865E-2</v>
      </c>
      <c r="J7755" s="9">
        <f>H7755/I7755</f>
        <v>-0.18885820520072349</v>
      </c>
    </row>
    <row r="7756" spans="1:10" hidden="1" x14ac:dyDescent="0.2">
      <c r="A7756" s="5">
        <v>2012</v>
      </c>
      <c r="B7756" s="5">
        <v>11</v>
      </c>
      <c r="C7756" s="5" t="str">
        <f t="shared" si="1026"/>
        <v>Nov 2012</v>
      </c>
      <c r="D7756" s="5" t="s">
        <v>9</v>
      </c>
      <c r="E7756" s="7">
        <v>9.4600000000000009</v>
      </c>
      <c r="F7756" s="6">
        <v>1113084</v>
      </c>
      <c r="G7756" s="6">
        <v>105292</v>
      </c>
    </row>
    <row r="7757" spans="1:10" hidden="1" x14ac:dyDescent="0.2">
      <c r="A7757" s="5">
        <v>2012</v>
      </c>
      <c r="B7757" s="5">
        <v>11</v>
      </c>
      <c r="C7757" s="5" t="str">
        <f t="shared" si="1026"/>
        <v>Nov 2012</v>
      </c>
      <c r="D7757" s="5" t="s">
        <v>57</v>
      </c>
      <c r="E7757" s="7">
        <v>10.73</v>
      </c>
      <c r="F7757" s="6">
        <v>1836625</v>
      </c>
      <c r="G7757" s="6">
        <v>196981</v>
      </c>
    </row>
    <row r="7758" spans="1:10" x14ac:dyDescent="0.2">
      <c r="A7758" s="5">
        <v>2012</v>
      </c>
      <c r="B7758" s="5">
        <v>11</v>
      </c>
      <c r="C7758" s="5" t="str">
        <f t="shared" si="1026"/>
        <v>Nov 2012</v>
      </c>
      <c r="D7758" s="5" t="s">
        <v>10</v>
      </c>
      <c r="E7758" s="7">
        <v>14.88</v>
      </c>
      <c r="F7758" s="6">
        <v>6402463</v>
      </c>
      <c r="G7758" s="6">
        <v>952848</v>
      </c>
      <c r="H7758" s="1">
        <f t="shared" ref="H7758" si="1030">(E8370-E7758)/E8370</f>
        <v>-6.72494956287933E-4</v>
      </c>
      <c r="I7758" s="1">
        <f t="shared" ref="I7758" si="1031">(F8370-F7758)/F8370</f>
        <v>8.1423425047970396E-3</v>
      </c>
      <c r="J7758" s="9">
        <f t="shared" ref="J7758" si="1032">H7758/I7758</f>
        <v>-8.2592319825865151E-2</v>
      </c>
    </row>
    <row r="7759" spans="1:10" hidden="1" x14ac:dyDescent="0.2">
      <c r="A7759" s="5">
        <v>2012</v>
      </c>
      <c r="B7759" s="5">
        <v>11</v>
      </c>
      <c r="C7759" s="5" t="str">
        <f t="shared" si="1026"/>
        <v>Nov 2012</v>
      </c>
      <c r="D7759" s="5" t="s">
        <v>11</v>
      </c>
      <c r="E7759" s="7">
        <v>11.38</v>
      </c>
      <c r="F7759" s="6">
        <v>1344768</v>
      </c>
      <c r="G7759" s="6">
        <v>153065</v>
      </c>
    </row>
    <row r="7760" spans="1:10" hidden="1" x14ac:dyDescent="0.2">
      <c r="A7760" s="5">
        <v>2012</v>
      </c>
      <c r="B7760" s="5">
        <v>11</v>
      </c>
      <c r="C7760" s="5" t="str">
        <f t="shared" si="1026"/>
        <v>Nov 2012</v>
      </c>
      <c r="D7760" s="5" t="s">
        <v>12</v>
      </c>
      <c r="E7760" s="7">
        <v>17.82</v>
      </c>
      <c r="F7760" s="6">
        <v>931502</v>
      </c>
      <c r="G7760" s="6">
        <v>165979</v>
      </c>
    </row>
    <row r="7761" spans="1:7" hidden="1" x14ac:dyDescent="0.2">
      <c r="A7761" s="5">
        <v>2012</v>
      </c>
      <c r="B7761" s="5">
        <v>11</v>
      </c>
      <c r="C7761" s="5" t="str">
        <f t="shared" si="1026"/>
        <v>Nov 2012</v>
      </c>
      <c r="D7761" s="5" t="s">
        <v>14</v>
      </c>
      <c r="E7761" s="7">
        <v>12.21</v>
      </c>
      <c r="F7761" s="6">
        <v>135217</v>
      </c>
      <c r="G7761" s="6">
        <v>16516</v>
      </c>
    </row>
    <row r="7762" spans="1:7" hidden="1" x14ac:dyDescent="0.2">
      <c r="A7762" s="5">
        <v>2012</v>
      </c>
      <c r="B7762" s="5">
        <v>11</v>
      </c>
      <c r="C7762" s="5" t="str">
        <f t="shared" si="1026"/>
        <v>Nov 2012</v>
      </c>
      <c r="D7762" s="5" t="s">
        <v>13</v>
      </c>
      <c r="E7762" s="7">
        <v>13.63</v>
      </c>
      <c r="F7762" s="6">
        <v>354117</v>
      </c>
      <c r="G7762" s="6">
        <v>48265</v>
      </c>
    </row>
    <row r="7763" spans="1:7" hidden="1" x14ac:dyDescent="0.2">
      <c r="A7763" s="5">
        <v>2012</v>
      </c>
      <c r="B7763" s="5">
        <v>11</v>
      </c>
      <c r="C7763" s="5" t="str">
        <f t="shared" si="1026"/>
        <v>Nov 2012</v>
      </c>
      <c r="D7763" s="5" t="s">
        <v>15</v>
      </c>
      <c r="E7763" s="7">
        <v>11.82</v>
      </c>
      <c r="F7763" s="6">
        <v>7483263</v>
      </c>
      <c r="G7763" s="6">
        <v>884653</v>
      </c>
    </row>
    <row r="7764" spans="1:7" hidden="1" x14ac:dyDescent="0.2">
      <c r="A7764" s="5">
        <v>2012</v>
      </c>
      <c r="B7764" s="5">
        <v>11</v>
      </c>
      <c r="C7764" s="5" t="str">
        <f t="shared" si="1026"/>
        <v>Nov 2012</v>
      </c>
      <c r="D7764" s="5" t="s">
        <v>16</v>
      </c>
      <c r="E7764" s="7">
        <v>10.28</v>
      </c>
      <c r="F7764" s="6">
        <v>3696342</v>
      </c>
      <c r="G7764" s="6">
        <v>379800</v>
      </c>
    </row>
    <row r="7765" spans="1:7" hidden="1" x14ac:dyDescent="0.2">
      <c r="A7765" s="5">
        <v>2012</v>
      </c>
      <c r="B7765" s="5">
        <v>11</v>
      </c>
      <c r="C7765" s="5" t="str">
        <f t="shared" si="1026"/>
        <v>Nov 2012</v>
      </c>
      <c r="D7765" s="5" t="s">
        <v>17</v>
      </c>
      <c r="E7765" s="7">
        <v>36.81</v>
      </c>
      <c r="F7765" s="6">
        <v>219848</v>
      </c>
      <c r="G7765" s="6">
        <v>80930</v>
      </c>
    </row>
    <row r="7766" spans="1:7" hidden="1" x14ac:dyDescent="0.2">
      <c r="A7766" s="5">
        <v>2012</v>
      </c>
      <c r="B7766" s="5">
        <v>11</v>
      </c>
      <c r="C7766" s="5" t="str">
        <f t="shared" si="1026"/>
        <v>Nov 2012</v>
      </c>
      <c r="D7766" s="5" t="s">
        <v>21</v>
      </c>
      <c r="E7766" s="7">
        <v>10.34</v>
      </c>
      <c r="F7766" s="6">
        <v>1007293</v>
      </c>
      <c r="G7766" s="6">
        <v>104136</v>
      </c>
    </row>
    <row r="7767" spans="1:7" hidden="1" x14ac:dyDescent="0.2">
      <c r="A7767" s="5">
        <v>2012</v>
      </c>
      <c r="B7767" s="5">
        <v>11</v>
      </c>
      <c r="C7767" s="5" t="str">
        <f t="shared" si="1026"/>
        <v>Nov 2012</v>
      </c>
      <c r="D7767" s="5" t="s">
        <v>18</v>
      </c>
      <c r="E7767" s="7">
        <v>8.67</v>
      </c>
      <c r="F7767" s="6">
        <v>686412</v>
      </c>
      <c r="G7767" s="6">
        <v>59491</v>
      </c>
    </row>
    <row r="7768" spans="1:7" hidden="1" x14ac:dyDescent="0.2">
      <c r="A7768" s="5">
        <v>2012</v>
      </c>
      <c r="B7768" s="5">
        <v>11</v>
      </c>
      <c r="C7768" s="5" t="str">
        <f t="shared" si="1026"/>
        <v>Nov 2012</v>
      </c>
      <c r="D7768" s="5" t="s">
        <v>19</v>
      </c>
      <c r="E7768" s="7">
        <v>11.35</v>
      </c>
      <c r="F7768" s="6">
        <v>3243148</v>
      </c>
      <c r="G7768" s="6">
        <v>368235</v>
      </c>
    </row>
    <row r="7769" spans="1:7" hidden="1" x14ac:dyDescent="0.2">
      <c r="A7769" s="5">
        <v>2012</v>
      </c>
      <c r="B7769" s="5">
        <v>11</v>
      </c>
      <c r="C7769" s="5" t="str">
        <f t="shared" si="1026"/>
        <v>Nov 2012</v>
      </c>
      <c r="D7769" s="5" t="s">
        <v>20</v>
      </c>
      <c r="E7769" s="7">
        <v>10.45</v>
      </c>
      <c r="F7769" s="6">
        <v>2464798</v>
      </c>
      <c r="G7769" s="6">
        <v>257464</v>
      </c>
    </row>
    <row r="7770" spans="1:7" hidden="1" x14ac:dyDescent="0.2">
      <c r="A7770" s="5">
        <v>2012</v>
      </c>
      <c r="B7770" s="5">
        <v>11</v>
      </c>
      <c r="C7770" s="5" t="str">
        <f t="shared" si="1026"/>
        <v>Nov 2012</v>
      </c>
      <c r="D7770" s="5" t="s">
        <v>22</v>
      </c>
      <c r="E7770" s="7">
        <v>10.96</v>
      </c>
      <c r="F7770" s="6">
        <v>870298</v>
      </c>
      <c r="G7770" s="6">
        <v>95347</v>
      </c>
    </row>
    <row r="7771" spans="1:7" hidden="1" x14ac:dyDescent="0.2">
      <c r="A7771" s="5">
        <v>2012</v>
      </c>
      <c r="B7771" s="5">
        <v>11</v>
      </c>
      <c r="C7771" s="5" t="str">
        <f t="shared" si="1026"/>
        <v>Nov 2012</v>
      </c>
      <c r="D7771" s="5" t="s">
        <v>23</v>
      </c>
      <c r="E7771" s="7">
        <v>9.41</v>
      </c>
      <c r="F7771" s="6">
        <v>1953013</v>
      </c>
      <c r="G7771" s="6">
        <v>183872</v>
      </c>
    </row>
    <row r="7772" spans="1:7" hidden="1" x14ac:dyDescent="0.2">
      <c r="A7772" s="5">
        <v>2012</v>
      </c>
      <c r="B7772" s="5">
        <v>11</v>
      </c>
      <c r="C7772" s="5" t="str">
        <f t="shared" si="1026"/>
        <v>Nov 2012</v>
      </c>
      <c r="D7772" s="5" t="s">
        <v>24</v>
      </c>
      <c r="E7772" s="7">
        <v>8.39</v>
      </c>
      <c r="F7772" s="6">
        <v>1935871</v>
      </c>
      <c r="G7772" s="6">
        <v>162497</v>
      </c>
    </row>
    <row r="7773" spans="1:7" hidden="1" x14ac:dyDescent="0.2">
      <c r="A7773" s="5">
        <v>2012</v>
      </c>
      <c r="B7773" s="5">
        <v>11</v>
      </c>
      <c r="C7773" s="5" t="str">
        <f t="shared" si="1026"/>
        <v>Nov 2012</v>
      </c>
      <c r="D7773" s="5" t="s">
        <v>27</v>
      </c>
      <c r="E7773" s="7">
        <v>13.77</v>
      </c>
      <c r="F7773" s="6">
        <v>1524321</v>
      </c>
      <c r="G7773" s="6">
        <v>209949</v>
      </c>
    </row>
    <row r="7774" spans="1:7" hidden="1" x14ac:dyDescent="0.2">
      <c r="A7774" s="5">
        <v>2012</v>
      </c>
      <c r="B7774" s="5">
        <v>11</v>
      </c>
      <c r="C7774" s="5" t="str">
        <f t="shared" si="1026"/>
        <v>Nov 2012</v>
      </c>
      <c r="D7774" s="5" t="s">
        <v>26</v>
      </c>
      <c r="E7774" s="7">
        <v>12.4</v>
      </c>
      <c r="F7774" s="6">
        <v>2092707</v>
      </c>
      <c r="G7774" s="6">
        <v>259393</v>
      </c>
    </row>
    <row r="7775" spans="1:7" hidden="1" x14ac:dyDescent="0.2">
      <c r="A7775" s="5">
        <v>2012</v>
      </c>
      <c r="B7775" s="5">
        <v>11</v>
      </c>
      <c r="C7775" s="5" t="str">
        <f t="shared" si="1026"/>
        <v>Nov 2012</v>
      </c>
      <c r="D7775" s="5" t="s">
        <v>25</v>
      </c>
      <c r="E7775" s="7">
        <v>14.83</v>
      </c>
      <c r="F7775" s="6">
        <v>353385</v>
      </c>
      <c r="G7775" s="6">
        <v>52410</v>
      </c>
    </row>
    <row r="7776" spans="1:7" hidden="1" x14ac:dyDescent="0.2">
      <c r="A7776" s="5">
        <v>2012</v>
      </c>
      <c r="B7776" s="5">
        <v>11</v>
      </c>
      <c r="C7776" s="5" t="str">
        <f t="shared" si="1026"/>
        <v>Nov 2012</v>
      </c>
      <c r="D7776" s="5" t="s">
        <v>28</v>
      </c>
      <c r="E7776" s="7">
        <v>13.98</v>
      </c>
      <c r="F7776" s="6">
        <v>2587335</v>
      </c>
      <c r="G7776" s="6">
        <v>361817</v>
      </c>
    </row>
    <row r="7777" spans="1:7" hidden="1" x14ac:dyDescent="0.2">
      <c r="A7777" s="5">
        <v>2012</v>
      </c>
      <c r="B7777" s="5">
        <v>11</v>
      </c>
      <c r="C7777" s="5" t="str">
        <f t="shared" si="1026"/>
        <v>Nov 2012</v>
      </c>
      <c r="D7777" s="5" t="s">
        <v>29</v>
      </c>
      <c r="E7777" s="7">
        <v>11.03</v>
      </c>
      <c r="F7777" s="6">
        <v>1724111</v>
      </c>
      <c r="G7777" s="6">
        <v>190108</v>
      </c>
    </row>
    <row r="7778" spans="1:7" hidden="1" x14ac:dyDescent="0.2">
      <c r="A7778" s="5">
        <v>2012</v>
      </c>
      <c r="B7778" s="5">
        <v>11</v>
      </c>
      <c r="C7778" s="5" t="str">
        <f t="shared" si="1026"/>
        <v>Nov 2012</v>
      </c>
      <c r="D7778" s="5" t="s">
        <v>31</v>
      </c>
      <c r="E7778" s="7">
        <v>9.1999999999999993</v>
      </c>
      <c r="F7778" s="6">
        <v>2365104</v>
      </c>
      <c r="G7778" s="6">
        <v>217581</v>
      </c>
    </row>
    <row r="7779" spans="1:7" hidden="1" x14ac:dyDescent="0.2">
      <c r="A7779" s="5">
        <v>2012</v>
      </c>
      <c r="B7779" s="5">
        <v>11</v>
      </c>
      <c r="C7779" s="5" t="str">
        <f t="shared" si="1026"/>
        <v>Nov 2012</v>
      </c>
      <c r="D7779" s="5" t="s">
        <v>30</v>
      </c>
      <c r="E7779" s="7">
        <v>10.65</v>
      </c>
      <c r="F7779" s="6">
        <v>1171046</v>
      </c>
      <c r="G7779" s="6">
        <v>124699</v>
      </c>
    </row>
    <row r="7780" spans="1:7" hidden="1" x14ac:dyDescent="0.2">
      <c r="A7780" s="5">
        <v>2012</v>
      </c>
      <c r="B7780" s="5">
        <v>11</v>
      </c>
      <c r="C7780" s="5" t="str">
        <f t="shared" si="1026"/>
        <v>Nov 2012</v>
      </c>
      <c r="D7780" s="5" t="s">
        <v>32</v>
      </c>
      <c r="E7780" s="7">
        <v>10.039999999999999</v>
      </c>
      <c r="F7780" s="6">
        <v>391775</v>
      </c>
      <c r="G7780" s="6">
        <v>39349</v>
      </c>
    </row>
    <row r="7781" spans="1:7" hidden="1" x14ac:dyDescent="0.2">
      <c r="A7781" s="5">
        <v>2012</v>
      </c>
      <c r="B7781" s="5">
        <v>11</v>
      </c>
      <c r="C7781" s="5" t="str">
        <f t="shared" si="1026"/>
        <v>Nov 2012</v>
      </c>
      <c r="D7781" s="5" t="s">
        <v>39</v>
      </c>
      <c r="E7781" s="7">
        <v>10.53</v>
      </c>
      <c r="F7781" s="6">
        <v>4106163</v>
      </c>
      <c r="G7781" s="6">
        <v>432298</v>
      </c>
    </row>
    <row r="7782" spans="1:7" hidden="1" x14ac:dyDescent="0.2">
      <c r="A7782" s="5">
        <v>2012</v>
      </c>
      <c r="B7782" s="5">
        <v>11</v>
      </c>
      <c r="C7782" s="5" t="str">
        <f t="shared" si="1026"/>
        <v>Nov 2012</v>
      </c>
      <c r="D7782" s="5" t="s">
        <v>40</v>
      </c>
      <c r="E7782" s="7">
        <v>8.61</v>
      </c>
      <c r="F7782" s="6">
        <v>411595</v>
      </c>
      <c r="G7782" s="6">
        <v>35447</v>
      </c>
    </row>
    <row r="7783" spans="1:7" hidden="1" x14ac:dyDescent="0.2">
      <c r="A7783" s="5">
        <v>2012</v>
      </c>
      <c r="B7783" s="5">
        <v>11</v>
      </c>
      <c r="C7783" s="5" t="str">
        <f t="shared" si="1026"/>
        <v>Nov 2012</v>
      </c>
      <c r="D7783" s="5" t="s">
        <v>33</v>
      </c>
      <c r="E7783" s="7">
        <v>9.43</v>
      </c>
      <c r="F7783" s="6">
        <v>679228</v>
      </c>
      <c r="G7783" s="6">
        <v>64034</v>
      </c>
    </row>
    <row r="7784" spans="1:7" hidden="1" x14ac:dyDescent="0.2">
      <c r="A7784" s="5">
        <v>2012</v>
      </c>
      <c r="B7784" s="5">
        <v>11</v>
      </c>
      <c r="C7784" s="5" t="str">
        <f t="shared" si="1026"/>
        <v>Nov 2012</v>
      </c>
      <c r="D7784" s="5" t="s">
        <v>35</v>
      </c>
      <c r="E7784" s="7">
        <v>15.9</v>
      </c>
      <c r="F7784" s="6">
        <v>334870</v>
      </c>
      <c r="G7784" s="6">
        <v>53260</v>
      </c>
    </row>
    <row r="7785" spans="1:7" hidden="1" x14ac:dyDescent="0.2">
      <c r="A7785" s="5">
        <v>2012</v>
      </c>
      <c r="B7785" s="5">
        <v>11</v>
      </c>
      <c r="C7785" s="5" t="str">
        <f t="shared" si="1026"/>
        <v>Nov 2012</v>
      </c>
      <c r="D7785" s="5" t="s">
        <v>36</v>
      </c>
      <c r="E7785" s="7">
        <v>15.24</v>
      </c>
      <c r="F7785" s="6">
        <v>2037622</v>
      </c>
      <c r="G7785" s="6">
        <v>310481</v>
      </c>
    </row>
    <row r="7786" spans="1:7" hidden="1" x14ac:dyDescent="0.2">
      <c r="A7786" s="5">
        <v>2012</v>
      </c>
      <c r="B7786" s="5">
        <v>11</v>
      </c>
      <c r="C7786" s="5" t="str">
        <f t="shared" si="1026"/>
        <v>Nov 2012</v>
      </c>
      <c r="D7786" s="5" t="s">
        <v>37</v>
      </c>
      <c r="E7786" s="7">
        <v>10.69</v>
      </c>
      <c r="F7786" s="6">
        <v>458058</v>
      </c>
      <c r="G7786" s="6">
        <v>48972</v>
      </c>
    </row>
    <row r="7787" spans="1:7" hidden="1" x14ac:dyDescent="0.2">
      <c r="A7787" s="5">
        <v>2012</v>
      </c>
      <c r="B7787" s="5">
        <v>11</v>
      </c>
      <c r="C7787" s="5" t="str">
        <f t="shared" si="1026"/>
        <v>Nov 2012</v>
      </c>
      <c r="D7787" s="5" t="s">
        <v>34</v>
      </c>
      <c r="E7787" s="7">
        <v>12.45</v>
      </c>
      <c r="F7787" s="6">
        <v>558048</v>
      </c>
      <c r="G7787" s="6">
        <v>69455</v>
      </c>
    </row>
    <row r="7788" spans="1:7" hidden="1" x14ac:dyDescent="0.2">
      <c r="A7788" s="5">
        <v>2012</v>
      </c>
      <c r="B7788" s="5">
        <v>11</v>
      </c>
      <c r="C7788" s="5" t="str">
        <f t="shared" si="1026"/>
        <v>Nov 2012</v>
      </c>
      <c r="D7788" s="5" t="s">
        <v>38</v>
      </c>
      <c r="E7788" s="7">
        <v>17.440000000000001</v>
      </c>
      <c r="F7788" s="6">
        <v>3666343</v>
      </c>
      <c r="G7788" s="6">
        <v>639331</v>
      </c>
    </row>
    <row r="7789" spans="1:7" hidden="1" x14ac:dyDescent="0.2">
      <c r="A7789" s="5">
        <v>2012</v>
      </c>
      <c r="B7789" s="5">
        <v>11</v>
      </c>
      <c r="C7789" s="5" t="str">
        <f t="shared" si="1026"/>
        <v>Nov 2012</v>
      </c>
      <c r="D7789" s="5" t="s">
        <v>41</v>
      </c>
      <c r="E7789" s="7">
        <v>11.67</v>
      </c>
      <c r="F7789" s="6">
        <v>3990089</v>
      </c>
      <c r="G7789" s="6">
        <v>465533</v>
      </c>
    </row>
    <row r="7790" spans="1:7" hidden="1" x14ac:dyDescent="0.2">
      <c r="A7790" s="5">
        <v>2012</v>
      </c>
      <c r="B7790" s="5">
        <v>11</v>
      </c>
      <c r="C7790" s="5" t="str">
        <f t="shared" si="1026"/>
        <v>Nov 2012</v>
      </c>
      <c r="D7790" s="5" t="s">
        <v>42</v>
      </c>
      <c r="E7790" s="7">
        <v>9.57</v>
      </c>
      <c r="F7790" s="6">
        <v>1351988</v>
      </c>
      <c r="G7790" s="6">
        <v>129398</v>
      </c>
    </row>
    <row r="7791" spans="1:7" hidden="1" x14ac:dyDescent="0.2">
      <c r="A7791" s="5">
        <v>2012</v>
      </c>
      <c r="B7791" s="5">
        <v>11</v>
      </c>
      <c r="C7791" s="5" t="str">
        <f t="shared" si="1026"/>
        <v>Nov 2012</v>
      </c>
      <c r="D7791" s="5" t="s">
        <v>43</v>
      </c>
      <c r="E7791" s="7">
        <v>9.82</v>
      </c>
      <c r="F7791" s="6">
        <v>1589069</v>
      </c>
      <c r="G7791" s="6">
        <v>155973</v>
      </c>
    </row>
    <row r="7792" spans="1:7" hidden="1" x14ac:dyDescent="0.2">
      <c r="A7792" s="5">
        <v>2012</v>
      </c>
      <c r="B7792" s="5">
        <v>11</v>
      </c>
      <c r="C7792" s="5" t="str">
        <f t="shared" si="1026"/>
        <v>Nov 2012</v>
      </c>
      <c r="D7792" s="5" t="s">
        <v>44</v>
      </c>
      <c r="E7792" s="7">
        <v>12.6</v>
      </c>
      <c r="F7792" s="6">
        <v>3915055</v>
      </c>
      <c r="G7792" s="6">
        <v>493345</v>
      </c>
    </row>
    <row r="7793" spans="1:10" hidden="1" x14ac:dyDescent="0.2">
      <c r="A7793" s="5">
        <v>2012</v>
      </c>
      <c r="B7793" s="5">
        <v>11</v>
      </c>
      <c r="C7793" s="5" t="str">
        <f t="shared" si="1026"/>
        <v>Nov 2012</v>
      </c>
      <c r="D7793" s="5" t="s">
        <v>45</v>
      </c>
      <c r="E7793" s="7">
        <v>13.06</v>
      </c>
      <c r="F7793" s="6">
        <v>233390</v>
      </c>
      <c r="G7793" s="6">
        <v>30492</v>
      </c>
    </row>
    <row r="7794" spans="1:10" hidden="1" x14ac:dyDescent="0.2">
      <c r="A7794" s="5">
        <v>2012</v>
      </c>
      <c r="B7794" s="5">
        <v>11</v>
      </c>
      <c r="C7794" s="5" t="str">
        <f t="shared" si="1026"/>
        <v>Nov 2012</v>
      </c>
      <c r="D7794" s="5" t="s">
        <v>46</v>
      </c>
      <c r="E7794" s="7">
        <v>11.67</v>
      </c>
      <c r="F7794" s="6">
        <v>2017124</v>
      </c>
      <c r="G7794" s="6">
        <v>235394</v>
      </c>
    </row>
    <row r="7795" spans="1:10" hidden="1" x14ac:dyDescent="0.2">
      <c r="A7795" s="5">
        <v>2012</v>
      </c>
      <c r="B7795" s="5">
        <v>11</v>
      </c>
      <c r="C7795" s="5" t="str">
        <f t="shared" si="1026"/>
        <v>Nov 2012</v>
      </c>
      <c r="D7795" s="5" t="s">
        <v>47</v>
      </c>
      <c r="E7795" s="7">
        <v>10.01</v>
      </c>
      <c r="F7795" s="6">
        <v>344003</v>
      </c>
      <c r="G7795" s="6">
        <v>34431</v>
      </c>
    </row>
    <row r="7796" spans="1:10" hidden="1" x14ac:dyDescent="0.2">
      <c r="A7796" s="5">
        <v>2012</v>
      </c>
      <c r="B7796" s="5">
        <v>11</v>
      </c>
      <c r="C7796" s="5" t="str">
        <f t="shared" si="1026"/>
        <v>Nov 2012</v>
      </c>
      <c r="D7796" s="5" t="s">
        <v>48</v>
      </c>
      <c r="E7796" s="7">
        <v>10.33</v>
      </c>
      <c r="F7796" s="6">
        <v>2716844</v>
      </c>
      <c r="G7796" s="6">
        <v>280752</v>
      </c>
    </row>
    <row r="7797" spans="1:10" x14ac:dyDescent="0.2">
      <c r="A7797" s="5">
        <v>2012</v>
      </c>
      <c r="B7797" s="5">
        <v>11</v>
      </c>
      <c r="C7797" s="5" t="str">
        <f t="shared" si="1026"/>
        <v>Nov 2012</v>
      </c>
      <c r="D7797" s="5" t="s">
        <v>49</v>
      </c>
      <c r="E7797" s="7">
        <v>11.11</v>
      </c>
      <c r="F7797" s="6">
        <v>8519968</v>
      </c>
      <c r="G7797" s="6">
        <v>946836</v>
      </c>
      <c r="H7797" s="1">
        <f t="shared" ref="H7797" si="1033">(E8409-E7797)/E8409</f>
        <v>7.1492403932082284E-3</v>
      </c>
      <c r="I7797" s="1">
        <f t="shared" ref="I7797" si="1034">(F8409-F7797)/F8409</f>
        <v>-5.1723252552783865E-2</v>
      </c>
      <c r="J7797" s="9">
        <f t="shared" ref="J7797" si="1035">H7797/I7797</f>
        <v>-0.1382210135743569</v>
      </c>
    </row>
    <row r="7798" spans="1:10" hidden="1" x14ac:dyDescent="0.2">
      <c r="A7798" s="5">
        <v>2012</v>
      </c>
      <c r="B7798" s="5">
        <v>11</v>
      </c>
      <c r="C7798" s="5" t="str">
        <f t="shared" si="1026"/>
        <v>Nov 2012</v>
      </c>
      <c r="D7798" s="5" t="s">
        <v>50</v>
      </c>
      <c r="E7798" s="7">
        <v>9.6999999999999993</v>
      </c>
      <c r="F7798" s="6">
        <v>663656</v>
      </c>
      <c r="G7798" s="6">
        <v>64379</v>
      </c>
    </row>
    <row r="7799" spans="1:10" hidden="1" x14ac:dyDescent="0.2">
      <c r="A7799" s="5">
        <v>2012</v>
      </c>
      <c r="B7799" s="5">
        <v>11</v>
      </c>
      <c r="C7799" s="5" t="str">
        <f t="shared" si="1026"/>
        <v>Nov 2012</v>
      </c>
      <c r="D7799" s="5" t="s">
        <v>52</v>
      </c>
      <c r="E7799" s="7">
        <v>10.71</v>
      </c>
      <c r="F7799" s="6">
        <v>3411283</v>
      </c>
      <c r="G7799" s="6">
        <v>365227</v>
      </c>
    </row>
    <row r="7800" spans="1:10" hidden="1" x14ac:dyDescent="0.2">
      <c r="A7800" s="5">
        <v>2012</v>
      </c>
      <c r="B7800" s="5">
        <v>11</v>
      </c>
      <c r="C7800" s="5" t="str">
        <f t="shared" si="1026"/>
        <v>Nov 2012</v>
      </c>
      <c r="D7800" s="5" t="s">
        <v>51</v>
      </c>
      <c r="E7800" s="7">
        <v>19.260000000000002</v>
      </c>
      <c r="F7800" s="6">
        <v>173620</v>
      </c>
      <c r="G7800" s="6">
        <v>33440</v>
      </c>
    </row>
    <row r="7801" spans="1:10" hidden="1" x14ac:dyDescent="0.2">
      <c r="A7801" s="5">
        <v>2012</v>
      </c>
      <c r="B7801" s="5">
        <v>11</v>
      </c>
      <c r="C7801" s="5" t="str">
        <f t="shared" si="1026"/>
        <v>Nov 2012</v>
      </c>
      <c r="D7801" s="5" t="s">
        <v>54</v>
      </c>
      <c r="E7801" s="7">
        <v>8.61</v>
      </c>
      <c r="F7801" s="6">
        <v>2810481</v>
      </c>
      <c r="G7801" s="6">
        <v>241983</v>
      </c>
    </row>
    <row r="7802" spans="1:10" hidden="1" x14ac:dyDescent="0.2">
      <c r="A7802" s="5">
        <v>2012</v>
      </c>
      <c r="B7802" s="5">
        <v>11</v>
      </c>
      <c r="C7802" s="5" t="str">
        <f t="shared" si="1026"/>
        <v>Nov 2012</v>
      </c>
      <c r="D7802" s="5" t="s">
        <v>55</v>
      </c>
      <c r="E7802" s="7">
        <v>13.16</v>
      </c>
      <c r="F7802" s="6">
        <v>1691546</v>
      </c>
      <c r="G7802" s="6">
        <v>222599</v>
      </c>
    </row>
    <row r="7803" spans="1:10" hidden="1" x14ac:dyDescent="0.2">
      <c r="A7803" s="5">
        <v>2012</v>
      </c>
      <c r="B7803" s="5">
        <v>11</v>
      </c>
      <c r="C7803" s="5" t="str">
        <f t="shared" ref="C7803:C7866" si="1036">TEXT(DATE($A7803, $B7803, 1), "mmm yyyy")</f>
        <v>Nov 2012</v>
      </c>
      <c r="D7803" s="5" t="s">
        <v>53</v>
      </c>
      <c r="E7803" s="7">
        <v>9.85</v>
      </c>
      <c r="F7803" s="6">
        <v>983726</v>
      </c>
      <c r="G7803" s="6">
        <v>96896</v>
      </c>
    </row>
    <row r="7804" spans="1:10" hidden="1" x14ac:dyDescent="0.2">
      <c r="A7804" s="5">
        <v>2012</v>
      </c>
      <c r="B7804" s="5">
        <v>11</v>
      </c>
      <c r="C7804" s="5" t="str">
        <f t="shared" si="1036"/>
        <v>Nov 2012</v>
      </c>
      <c r="D7804" s="5" t="s">
        <v>56</v>
      </c>
      <c r="E7804" s="7">
        <v>10.01</v>
      </c>
      <c r="F7804" s="6">
        <v>234242</v>
      </c>
      <c r="G7804" s="6">
        <v>23458</v>
      </c>
    </row>
    <row r="7805" spans="1:10" hidden="1" x14ac:dyDescent="0.2">
      <c r="A7805" s="5">
        <v>2012</v>
      </c>
      <c r="B7805" s="5">
        <v>10</v>
      </c>
      <c r="C7805" s="5" t="str">
        <f t="shared" si="1036"/>
        <v>Oct 2012</v>
      </c>
      <c r="D7805" s="5" t="s">
        <v>7</v>
      </c>
      <c r="E7805" s="7">
        <v>17.82</v>
      </c>
      <c r="F7805" s="6">
        <v>164465</v>
      </c>
      <c r="G7805" s="6">
        <v>29306</v>
      </c>
    </row>
    <row r="7806" spans="1:10" hidden="1" x14ac:dyDescent="0.2">
      <c r="A7806" s="5">
        <v>2012</v>
      </c>
      <c r="B7806" s="5">
        <v>10</v>
      </c>
      <c r="C7806" s="5" t="str">
        <f t="shared" si="1036"/>
        <v>Oct 2012</v>
      </c>
      <c r="D7806" s="5" t="s">
        <v>8</v>
      </c>
      <c r="E7806" s="7">
        <v>11.71</v>
      </c>
      <c r="F7806" s="6">
        <v>2021905</v>
      </c>
      <c r="G7806" s="6">
        <v>236683</v>
      </c>
      <c r="H7806" s="1">
        <f>(E8418-E7806)/E8418</f>
        <v>1.705029838022129E-3</v>
      </c>
      <c r="I7806" s="1">
        <f>(F8418-F7806)/F8418</f>
        <v>-2.6595032486305763E-3</v>
      </c>
      <c r="J7806" s="9">
        <f>H7806/I7806</f>
        <v>-0.64110838702681716</v>
      </c>
    </row>
    <row r="7807" spans="1:10" hidden="1" x14ac:dyDescent="0.2">
      <c r="A7807" s="5">
        <v>2012</v>
      </c>
      <c r="B7807" s="5">
        <v>10</v>
      </c>
      <c r="C7807" s="5" t="str">
        <f t="shared" si="1036"/>
        <v>Oct 2012</v>
      </c>
      <c r="D7807" s="5" t="s">
        <v>9</v>
      </c>
      <c r="E7807" s="7">
        <v>9.39</v>
      </c>
      <c r="F7807" s="6">
        <v>1219648</v>
      </c>
      <c r="G7807" s="6">
        <v>114493</v>
      </c>
    </row>
    <row r="7808" spans="1:10" hidden="1" x14ac:dyDescent="0.2">
      <c r="A7808" s="5">
        <v>2012</v>
      </c>
      <c r="B7808" s="5">
        <v>10</v>
      </c>
      <c r="C7808" s="5" t="str">
        <f t="shared" si="1036"/>
        <v>Oct 2012</v>
      </c>
      <c r="D7808" s="5" t="s">
        <v>57</v>
      </c>
      <c r="E7808" s="7">
        <v>11.36</v>
      </c>
      <c r="F7808" s="6">
        <v>2399395</v>
      </c>
      <c r="G7808" s="6">
        <v>272512</v>
      </c>
    </row>
    <row r="7809" spans="1:10" x14ac:dyDescent="0.2">
      <c r="A7809" s="5">
        <v>2012</v>
      </c>
      <c r="B7809" s="5">
        <v>10</v>
      </c>
      <c r="C7809" s="5" t="str">
        <f t="shared" si="1036"/>
        <v>Oct 2012</v>
      </c>
      <c r="D7809" s="5" t="s">
        <v>10</v>
      </c>
      <c r="E7809" s="7">
        <v>14.22</v>
      </c>
      <c r="F7809" s="6">
        <v>8190791</v>
      </c>
      <c r="G7809" s="6">
        <v>1164657</v>
      </c>
      <c r="H7809" s="1">
        <f t="shared" ref="H7809" si="1037">(E8421-E7809)/E8421</f>
        <v>-4.237288135593255E-3</v>
      </c>
      <c r="I7809" s="1">
        <f t="shared" ref="I7809" si="1038">(F8421-F7809)/F8421</f>
        <v>-0.15555824861938938</v>
      </c>
      <c r="J7809" s="9">
        <f t="shared" ref="J7809" si="1039">H7809/I7809</f>
        <v>2.72392378623444E-2</v>
      </c>
    </row>
    <row r="7810" spans="1:10" hidden="1" x14ac:dyDescent="0.2">
      <c r="A7810" s="5">
        <v>2012</v>
      </c>
      <c r="B7810" s="5">
        <v>10</v>
      </c>
      <c r="C7810" s="5" t="str">
        <f t="shared" si="1036"/>
        <v>Oct 2012</v>
      </c>
      <c r="D7810" s="5" t="s">
        <v>11</v>
      </c>
      <c r="E7810" s="7">
        <v>11.33</v>
      </c>
      <c r="F7810" s="6">
        <v>1355298</v>
      </c>
      <c r="G7810" s="6">
        <v>153583</v>
      </c>
    </row>
    <row r="7811" spans="1:10" hidden="1" x14ac:dyDescent="0.2">
      <c r="A7811" s="5">
        <v>2012</v>
      </c>
      <c r="B7811" s="5">
        <v>10</v>
      </c>
      <c r="C7811" s="5" t="str">
        <f t="shared" si="1036"/>
        <v>Oct 2012</v>
      </c>
      <c r="D7811" s="5" t="s">
        <v>12</v>
      </c>
      <c r="E7811" s="7">
        <v>18.079999999999998</v>
      </c>
      <c r="F7811" s="6">
        <v>845788</v>
      </c>
      <c r="G7811" s="6">
        <v>152902</v>
      </c>
    </row>
    <row r="7812" spans="1:10" hidden="1" x14ac:dyDescent="0.2">
      <c r="A7812" s="5">
        <v>2012</v>
      </c>
      <c r="B7812" s="5">
        <v>10</v>
      </c>
      <c r="C7812" s="5" t="str">
        <f t="shared" si="1036"/>
        <v>Oct 2012</v>
      </c>
      <c r="D7812" s="5" t="s">
        <v>14</v>
      </c>
      <c r="E7812" s="7">
        <v>12.35</v>
      </c>
      <c r="F7812" s="6">
        <v>118295</v>
      </c>
      <c r="G7812" s="6">
        <v>14610</v>
      </c>
    </row>
    <row r="7813" spans="1:10" hidden="1" x14ac:dyDescent="0.2">
      <c r="A7813" s="5">
        <v>2012</v>
      </c>
      <c r="B7813" s="5">
        <v>10</v>
      </c>
      <c r="C7813" s="5" t="str">
        <f t="shared" si="1036"/>
        <v>Oct 2012</v>
      </c>
      <c r="D7813" s="5" t="s">
        <v>13</v>
      </c>
      <c r="E7813" s="7">
        <v>14.53</v>
      </c>
      <c r="F7813" s="6">
        <v>243736</v>
      </c>
      <c r="G7813" s="6">
        <v>35405</v>
      </c>
    </row>
    <row r="7814" spans="1:10" hidden="1" x14ac:dyDescent="0.2">
      <c r="A7814" s="5">
        <v>2012</v>
      </c>
      <c r="B7814" s="5">
        <v>10</v>
      </c>
      <c r="C7814" s="5" t="str">
        <f t="shared" si="1036"/>
        <v>Oct 2012</v>
      </c>
      <c r="D7814" s="5" t="s">
        <v>15</v>
      </c>
      <c r="E7814" s="7">
        <v>11.53</v>
      </c>
      <c r="F7814" s="6">
        <v>9575031</v>
      </c>
      <c r="G7814" s="6">
        <v>1103577</v>
      </c>
    </row>
    <row r="7815" spans="1:10" hidden="1" x14ac:dyDescent="0.2">
      <c r="A7815" s="5">
        <v>2012</v>
      </c>
      <c r="B7815" s="5">
        <v>10</v>
      </c>
      <c r="C7815" s="5" t="str">
        <f t="shared" si="1036"/>
        <v>Oct 2012</v>
      </c>
      <c r="D7815" s="5" t="s">
        <v>16</v>
      </c>
      <c r="E7815" s="7">
        <v>10.89</v>
      </c>
      <c r="F7815" s="6">
        <v>3578832</v>
      </c>
      <c r="G7815" s="6">
        <v>389665</v>
      </c>
    </row>
    <row r="7816" spans="1:10" hidden="1" x14ac:dyDescent="0.2">
      <c r="A7816" s="5">
        <v>2012</v>
      </c>
      <c r="B7816" s="5">
        <v>10</v>
      </c>
      <c r="C7816" s="5" t="str">
        <f t="shared" si="1036"/>
        <v>Oct 2012</v>
      </c>
      <c r="D7816" s="5" t="s">
        <v>17</v>
      </c>
      <c r="E7816" s="7">
        <v>36.96</v>
      </c>
      <c r="F7816" s="6">
        <v>234394</v>
      </c>
      <c r="G7816" s="6">
        <v>86638</v>
      </c>
    </row>
    <row r="7817" spans="1:10" hidden="1" x14ac:dyDescent="0.2">
      <c r="A7817" s="5">
        <v>2012</v>
      </c>
      <c r="B7817" s="5">
        <v>10</v>
      </c>
      <c r="C7817" s="5" t="str">
        <f t="shared" si="1036"/>
        <v>Oct 2012</v>
      </c>
      <c r="D7817" s="5" t="s">
        <v>21</v>
      </c>
      <c r="E7817" s="7">
        <v>10.99</v>
      </c>
      <c r="F7817" s="6">
        <v>858798</v>
      </c>
      <c r="G7817" s="6">
        <v>94420</v>
      </c>
    </row>
    <row r="7818" spans="1:10" hidden="1" x14ac:dyDescent="0.2">
      <c r="A7818" s="5">
        <v>2012</v>
      </c>
      <c r="B7818" s="5">
        <v>10</v>
      </c>
      <c r="C7818" s="5" t="str">
        <f t="shared" si="1036"/>
        <v>Oct 2012</v>
      </c>
      <c r="D7818" s="5" t="s">
        <v>18</v>
      </c>
      <c r="E7818" s="7">
        <v>9.11</v>
      </c>
      <c r="F7818" s="6">
        <v>558328</v>
      </c>
      <c r="G7818" s="6">
        <v>50854</v>
      </c>
    </row>
    <row r="7819" spans="1:10" hidden="1" x14ac:dyDescent="0.2">
      <c r="A7819" s="5">
        <v>2012</v>
      </c>
      <c r="B7819" s="5">
        <v>10</v>
      </c>
      <c r="C7819" s="5" t="str">
        <f t="shared" si="1036"/>
        <v>Oct 2012</v>
      </c>
      <c r="D7819" s="5" t="s">
        <v>19</v>
      </c>
      <c r="E7819" s="7">
        <v>11.91</v>
      </c>
      <c r="F7819" s="6">
        <v>3022484</v>
      </c>
      <c r="G7819" s="6">
        <v>359922</v>
      </c>
    </row>
    <row r="7820" spans="1:10" hidden="1" x14ac:dyDescent="0.2">
      <c r="A7820" s="5">
        <v>2012</v>
      </c>
      <c r="B7820" s="5">
        <v>10</v>
      </c>
      <c r="C7820" s="5" t="str">
        <f t="shared" si="1036"/>
        <v>Oct 2012</v>
      </c>
      <c r="D7820" s="5" t="s">
        <v>20</v>
      </c>
      <c r="E7820" s="7">
        <v>11.09</v>
      </c>
      <c r="F7820" s="6">
        <v>2105254</v>
      </c>
      <c r="G7820" s="6">
        <v>233540</v>
      </c>
    </row>
    <row r="7821" spans="1:10" hidden="1" x14ac:dyDescent="0.2">
      <c r="A7821" s="5">
        <v>2012</v>
      </c>
      <c r="B7821" s="5">
        <v>10</v>
      </c>
      <c r="C7821" s="5" t="str">
        <f t="shared" si="1036"/>
        <v>Oct 2012</v>
      </c>
      <c r="D7821" s="5" t="s">
        <v>22</v>
      </c>
      <c r="E7821" s="7">
        <v>11.29</v>
      </c>
      <c r="F7821" s="6">
        <v>842973</v>
      </c>
      <c r="G7821" s="6">
        <v>95193</v>
      </c>
    </row>
    <row r="7822" spans="1:10" hidden="1" x14ac:dyDescent="0.2">
      <c r="A7822" s="5">
        <v>2012</v>
      </c>
      <c r="B7822" s="5">
        <v>10</v>
      </c>
      <c r="C7822" s="5" t="str">
        <f t="shared" si="1036"/>
        <v>Oct 2012</v>
      </c>
      <c r="D7822" s="5" t="s">
        <v>23</v>
      </c>
      <c r="E7822" s="7">
        <v>9.7200000000000006</v>
      </c>
      <c r="F7822" s="6">
        <v>1621114</v>
      </c>
      <c r="G7822" s="6">
        <v>157649</v>
      </c>
    </row>
    <row r="7823" spans="1:10" hidden="1" x14ac:dyDescent="0.2">
      <c r="A7823" s="5">
        <v>2012</v>
      </c>
      <c r="B7823" s="5">
        <v>10</v>
      </c>
      <c r="C7823" s="5" t="str">
        <f t="shared" si="1036"/>
        <v>Oct 2012</v>
      </c>
      <c r="D7823" s="5" t="s">
        <v>24</v>
      </c>
      <c r="E7823" s="7">
        <v>8.68</v>
      </c>
      <c r="F7823" s="6">
        <v>2369178</v>
      </c>
      <c r="G7823" s="6">
        <v>205708</v>
      </c>
    </row>
    <row r="7824" spans="1:10" hidden="1" x14ac:dyDescent="0.2">
      <c r="A7824" s="5">
        <v>2012</v>
      </c>
      <c r="B7824" s="5">
        <v>10</v>
      </c>
      <c r="C7824" s="5" t="str">
        <f t="shared" si="1036"/>
        <v>Oct 2012</v>
      </c>
      <c r="D7824" s="5" t="s">
        <v>27</v>
      </c>
      <c r="E7824" s="7">
        <v>14.38</v>
      </c>
      <c r="F7824" s="6">
        <v>1426577</v>
      </c>
      <c r="G7824" s="6">
        <v>205094</v>
      </c>
    </row>
    <row r="7825" spans="1:7" hidden="1" x14ac:dyDescent="0.2">
      <c r="A7825" s="5">
        <v>2012</v>
      </c>
      <c r="B7825" s="5">
        <v>10</v>
      </c>
      <c r="C7825" s="5" t="str">
        <f t="shared" si="1036"/>
        <v>Oct 2012</v>
      </c>
      <c r="D7825" s="5" t="s">
        <v>26</v>
      </c>
      <c r="E7825" s="7">
        <v>13.03</v>
      </c>
      <c r="F7825" s="6">
        <v>1726552</v>
      </c>
      <c r="G7825" s="6">
        <v>224932</v>
      </c>
    </row>
    <row r="7826" spans="1:7" hidden="1" x14ac:dyDescent="0.2">
      <c r="A7826" s="5">
        <v>2012</v>
      </c>
      <c r="B7826" s="5">
        <v>10</v>
      </c>
      <c r="C7826" s="5" t="str">
        <f t="shared" si="1036"/>
        <v>Oct 2012</v>
      </c>
      <c r="D7826" s="5" t="s">
        <v>25</v>
      </c>
      <c r="E7826" s="7">
        <v>14.76</v>
      </c>
      <c r="F7826" s="6">
        <v>359759</v>
      </c>
      <c r="G7826" s="6">
        <v>53109</v>
      </c>
    </row>
    <row r="7827" spans="1:7" hidden="1" x14ac:dyDescent="0.2">
      <c r="A7827" s="5">
        <v>2012</v>
      </c>
      <c r="B7827" s="5">
        <v>10</v>
      </c>
      <c r="C7827" s="5" t="str">
        <f t="shared" si="1036"/>
        <v>Oct 2012</v>
      </c>
      <c r="D7827" s="5" t="s">
        <v>28</v>
      </c>
      <c r="E7827" s="7">
        <v>14.22</v>
      </c>
      <c r="F7827" s="6">
        <v>2241926</v>
      </c>
      <c r="G7827" s="6">
        <v>318744</v>
      </c>
    </row>
    <row r="7828" spans="1:7" hidden="1" x14ac:dyDescent="0.2">
      <c r="A7828" s="5">
        <v>2012</v>
      </c>
      <c r="B7828" s="5">
        <v>10</v>
      </c>
      <c r="C7828" s="5" t="str">
        <f t="shared" si="1036"/>
        <v>Oct 2012</v>
      </c>
      <c r="D7828" s="5" t="s">
        <v>29</v>
      </c>
      <c r="E7828" s="7">
        <v>11.54</v>
      </c>
      <c r="F7828" s="6">
        <v>1521843</v>
      </c>
      <c r="G7828" s="6">
        <v>175677</v>
      </c>
    </row>
    <row r="7829" spans="1:7" hidden="1" x14ac:dyDescent="0.2">
      <c r="A7829" s="5">
        <v>2012</v>
      </c>
      <c r="B7829" s="5">
        <v>10</v>
      </c>
      <c r="C7829" s="5" t="str">
        <f t="shared" si="1036"/>
        <v>Oct 2012</v>
      </c>
      <c r="D7829" s="5" t="s">
        <v>31</v>
      </c>
      <c r="E7829" s="7">
        <v>9.89</v>
      </c>
      <c r="F7829" s="6">
        <v>2068181</v>
      </c>
      <c r="G7829" s="6">
        <v>204440</v>
      </c>
    </row>
    <row r="7830" spans="1:7" hidden="1" x14ac:dyDescent="0.2">
      <c r="A7830" s="5">
        <v>2012</v>
      </c>
      <c r="B7830" s="5">
        <v>10</v>
      </c>
      <c r="C7830" s="5" t="str">
        <f t="shared" si="1036"/>
        <v>Oct 2012</v>
      </c>
      <c r="D7830" s="5" t="s">
        <v>30</v>
      </c>
      <c r="E7830" s="7">
        <v>10.31</v>
      </c>
      <c r="F7830" s="6">
        <v>1324390</v>
      </c>
      <c r="G7830" s="6">
        <v>136558</v>
      </c>
    </row>
    <row r="7831" spans="1:7" hidden="1" x14ac:dyDescent="0.2">
      <c r="A7831" s="5">
        <v>2012</v>
      </c>
      <c r="B7831" s="5">
        <v>10</v>
      </c>
      <c r="C7831" s="5" t="str">
        <f t="shared" si="1036"/>
        <v>Oct 2012</v>
      </c>
      <c r="D7831" s="5" t="s">
        <v>32</v>
      </c>
      <c r="E7831" s="7">
        <v>10.54</v>
      </c>
      <c r="F7831" s="6">
        <v>316414</v>
      </c>
      <c r="G7831" s="6">
        <v>33344</v>
      </c>
    </row>
    <row r="7832" spans="1:7" hidden="1" x14ac:dyDescent="0.2">
      <c r="A7832" s="5">
        <v>2012</v>
      </c>
      <c r="B7832" s="5">
        <v>10</v>
      </c>
      <c r="C7832" s="5" t="str">
        <f t="shared" si="1036"/>
        <v>Oct 2012</v>
      </c>
      <c r="D7832" s="5" t="s">
        <v>39</v>
      </c>
      <c r="E7832" s="7">
        <v>11.41</v>
      </c>
      <c r="F7832" s="6">
        <v>3404079</v>
      </c>
      <c r="G7832" s="6">
        <v>388391</v>
      </c>
    </row>
    <row r="7833" spans="1:7" hidden="1" x14ac:dyDescent="0.2">
      <c r="A7833" s="5">
        <v>2012</v>
      </c>
      <c r="B7833" s="5">
        <v>10</v>
      </c>
      <c r="C7833" s="5" t="str">
        <f t="shared" si="1036"/>
        <v>Oct 2012</v>
      </c>
      <c r="D7833" s="5" t="s">
        <v>40</v>
      </c>
      <c r="E7833" s="7">
        <v>9.42</v>
      </c>
      <c r="F7833" s="6">
        <v>317338</v>
      </c>
      <c r="G7833" s="6">
        <v>29905</v>
      </c>
    </row>
    <row r="7834" spans="1:7" hidden="1" x14ac:dyDescent="0.2">
      <c r="A7834" s="5">
        <v>2012</v>
      </c>
      <c r="B7834" s="5">
        <v>10</v>
      </c>
      <c r="C7834" s="5" t="str">
        <f t="shared" si="1036"/>
        <v>Oct 2012</v>
      </c>
      <c r="D7834" s="5" t="s">
        <v>33</v>
      </c>
      <c r="E7834" s="7">
        <v>10.43</v>
      </c>
      <c r="F7834" s="6">
        <v>570036</v>
      </c>
      <c r="G7834" s="6">
        <v>59447</v>
      </c>
    </row>
    <row r="7835" spans="1:7" hidden="1" x14ac:dyDescent="0.2">
      <c r="A7835" s="5">
        <v>2012</v>
      </c>
      <c r="B7835" s="5">
        <v>10</v>
      </c>
      <c r="C7835" s="5" t="str">
        <f t="shared" si="1036"/>
        <v>Oct 2012</v>
      </c>
      <c r="D7835" s="5" t="s">
        <v>35</v>
      </c>
      <c r="E7835" s="7">
        <v>16.03</v>
      </c>
      <c r="F7835" s="6">
        <v>312733</v>
      </c>
      <c r="G7835" s="6">
        <v>50132</v>
      </c>
    </row>
    <row r="7836" spans="1:7" hidden="1" x14ac:dyDescent="0.2">
      <c r="A7836" s="5">
        <v>2012</v>
      </c>
      <c r="B7836" s="5">
        <v>10</v>
      </c>
      <c r="C7836" s="5" t="str">
        <f t="shared" si="1036"/>
        <v>Oct 2012</v>
      </c>
      <c r="D7836" s="5" t="s">
        <v>36</v>
      </c>
      <c r="E7836" s="7">
        <v>15.17</v>
      </c>
      <c r="F7836" s="6">
        <v>1846305</v>
      </c>
      <c r="G7836" s="6">
        <v>280065</v>
      </c>
    </row>
    <row r="7837" spans="1:7" hidden="1" x14ac:dyDescent="0.2">
      <c r="A7837" s="5">
        <v>2012</v>
      </c>
      <c r="B7837" s="5">
        <v>10</v>
      </c>
      <c r="C7837" s="5" t="str">
        <f t="shared" si="1036"/>
        <v>Oct 2012</v>
      </c>
      <c r="D7837" s="5" t="s">
        <v>37</v>
      </c>
      <c r="E7837" s="7">
        <v>11.51</v>
      </c>
      <c r="F7837" s="6">
        <v>473122</v>
      </c>
      <c r="G7837" s="6">
        <v>54463</v>
      </c>
    </row>
    <row r="7838" spans="1:7" hidden="1" x14ac:dyDescent="0.2">
      <c r="A7838" s="5">
        <v>2012</v>
      </c>
      <c r="B7838" s="5">
        <v>10</v>
      </c>
      <c r="C7838" s="5" t="str">
        <f t="shared" si="1036"/>
        <v>Oct 2012</v>
      </c>
      <c r="D7838" s="5" t="s">
        <v>34</v>
      </c>
      <c r="E7838" s="7">
        <v>12.04</v>
      </c>
      <c r="F7838" s="6">
        <v>815761</v>
      </c>
      <c r="G7838" s="6">
        <v>98244</v>
      </c>
    </row>
    <row r="7839" spans="1:7" hidden="1" x14ac:dyDescent="0.2">
      <c r="A7839" s="5">
        <v>2012</v>
      </c>
      <c r="B7839" s="5">
        <v>10</v>
      </c>
      <c r="C7839" s="5" t="str">
        <f t="shared" si="1036"/>
        <v>Oct 2012</v>
      </c>
      <c r="D7839" s="5" t="s">
        <v>38</v>
      </c>
      <c r="E7839" s="7">
        <v>18.440000000000001</v>
      </c>
      <c r="F7839" s="6">
        <v>3599866</v>
      </c>
      <c r="G7839" s="6">
        <v>663987</v>
      </c>
    </row>
    <row r="7840" spans="1:7" hidden="1" x14ac:dyDescent="0.2">
      <c r="A7840" s="5">
        <v>2012</v>
      </c>
      <c r="B7840" s="5">
        <v>10</v>
      </c>
      <c r="C7840" s="5" t="str">
        <f t="shared" si="1036"/>
        <v>Oct 2012</v>
      </c>
      <c r="D7840" s="5" t="s">
        <v>41</v>
      </c>
      <c r="E7840" s="7">
        <v>12.06</v>
      </c>
      <c r="F7840" s="6">
        <v>3320180</v>
      </c>
      <c r="G7840" s="6">
        <v>400501</v>
      </c>
    </row>
    <row r="7841" spans="1:10" hidden="1" x14ac:dyDescent="0.2">
      <c r="A7841" s="5">
        <v>2012</v>
      </c>
      <c r="B7841" s="5">
        <v>10</v>
      </c>
      <c r="C7841" s="5" t="str">
        <f t="shared" si="1036"/>
        <v>Oct 2012</v>
      </c>
      <c r="D7841" s="5" t="s">
        <v>42</v>
      </c>
      <c r="E7841" s="7">
        <v>10.09</v>
      </c>
      <c r="F7841" s="6">
        <v>1427362</v>
      </c>
      <c r="G7841" s="6">
        <v>143992</v>
      </c>
    </row>
    <row r="7842" spans="1:10" hidden="1" x14ac:dyDescent="0.2">
      <c r="A7842" s="5">
        <v>2012</v>
      </c>
      <c r="B7842" s="5">
        <v>10</v>
      </c>
      <c r="C7842" s="5" t="str">
        <f t="shared" si="1036"/>
        <v>Oct 2012</v>
      </c>
      <c r="D7842" s="5" t="s">
        <v>43</v>
      </c>
      <c r="E7842" s="7">
        <v>10</v>
      </c>
      <c r="F7842" s="6">
        <v>1287192</v>
      </c>
      <c r="G7842" s="6">
        <v>128773</v>
      </c>
    </row>
    <row r="7843" spans="1:10" hidden="1" x14ac:dyDescent="0.2">
      <c r="A7843" s="5">
        <v>2012</v>
      </c>
      <c r="B7843" s="5">
        <v>10</v>
      </c>
      <c r="C7843" s="5" t="str">
        <f t="shared" si="1036"/>
        <v>Oct 2012</v>
      </c>
      <c r="D7843" s="5" t="s">
        <v>44</v>
      </c>
      <c r="E7843" s="7">
        <v>12.8</v>
      </c>
      <c r="F7843" s="6">
        <v>3571272</v>
      </c>
      <c r="G7843" s="6">
        <v>457076</v>
      </c>
    </row>
    <row r="7844" spans="1:10" hidden="1" x14ac:dyDescent="0.2">
      <c r="A7844" s="5">
        <v>2012</v>
      </c>
      <c r="B7844" s="5">
        <v>10</v>
      </c>
      <c r="C7844" s="5" t="str">
        <f t="shared" si="1036"/>
        <v>Oct 2012</v>
      </c>
      <c r="D7844" s="5" t="s">
        <v>45</v>
      </c>
      <c r="E7844" s="7">
        <v>13.66</v>
      </c>
      <c r="F7844" s="6">
        <v>228895</v>
      </c>
      <c r="G7844" s="6">
        <v>31277</v>
      </c>
    </row>
    <row r="7845" spans="1:10" hidden="1" x14ac:dyDescent="0.2">
      <c r="A7845" s="5">
        <v>2012</v>
      </c>
      <c r="B7845" s="5">
        <v>10</v>
      </c>
      <c r="C7845" s="5" t="str">
        <f t="shared" si="1036"/>
        <v>Oct 2012</v>
      </c>
      <c r="D7845" s="5" t="s">
        <v>46</v>
      </c>
      <c r="E7845" s="7">
        <v>11.8</v>
      </c>
      <c r="F7845" s="6">
        <v>1864095</v>
      </c>
      <c r="G7845" s="6">
        <v>219939</v>
      </c>
    </row>
    <row r="7846" spans="1:10" hidden="1" x14ac:dyDescent="0.2">
      <c r="A7846" s="5">
        <v>2012</v>
      </c>
      <c r="B7846" s="5">
        <v>10</v>
      </c>
      <c r="C7846" s="5" t="str">
        <f t="shared" si="1036"/>
        <v>Oct 2012</v>
      </c>
      <c r="D7846" s="5" t="s">
        <v>47</v>
      </c>
      <c r="E7846" s="7">
        <v>10.66</v>
      </c>
      <c r="F7846" s="6">
        <v>289799</v>
      </c>
      <c r="G7846" s="6">
        <v>30883</v>
      </c>
    </row>
    <row r="7847" spans="1:10" hidden="1" x14ac:dyDescent="0.2">
      <c r="A7847" s="5">
        <v>2012</v>
      </c>
      <c r="B7847" s="5">
        <v>10</v>
      </c>
      <c r="C7847" s="5" t="str">
        <f t="shared" si="1036"/>
        <v>Oct 2012</v>
      </c>
      <c r="D7847" s="5" t="s">
        <v>48</v>
      </c>
      <c r="E7847" s="7">
        <v>10.41</v>
      </c>
      <c r="F7847" s="6">
        <v>2522487</v>
      </c>
      <c r="G7847" s="6">
        <v>262599</v>
      </c>
    </row>
    <row r="7848" spans="1:10" x14ac:dyDescent="0.2">
      <c r="A7848" s="5">
        <v>2012</v>
      </c>
      <c r="B7848" s="5">
        <v>10</v>
      </c>
      <c r="C7848" s="5" t="str">
        <f t="shared" si="1036"/>
        <v>Oct 2012</v>
      </c>
      <c r="D7848" s="5" t="s">
        <v>49</v>
      </c>
      <c r="E7848" s="7">
        <v>11.16</v>
      </c>
      <c r="F7848" s="6">
        <v>10215875</v>
      </c>
      <c r="G7848" s="6">
        <v>1139951</v>
      </c>
      <c r="H7848" s="1">
        <f t="shared" ref="H7848" si="1040">(E8460-E7848)/E8460</f>
        <v>6.2333036509350202E-3</v>
      </c>
      <c r="I7848" s="1">
        <f t="shared" ref="I7848" si="1041">(F8460-F7848)/F8460</f>
        <v>7.3539878652009866E-3</v>
      </c>
      <c r="J7848" s="9">
        <f t="shared" ref="J7848" si="1042">H7848/I7848</f>
        <v>0.84760863971926914</v>
      </c>
    </row>
    <row r="7849" spans="1:10" hidden="1" x14ac:dyDescent="0.2">
      <c r="A7849" s="5">
        <v>2012</v>
      </c>
      <c r="B7849" s="5">
        <v>10</v>
      </c>
      <c r="C7849" s="5" t="str">
        <f t="shared" si="1036"/>
        <v>Oct 2012</v>
      </c>
      <c r="D7849" s="5" t="s">
        <v>50</v>
      </c>
      <c r="E7849" s="7">
        <v>9.59</v>
      </c>
      <c r="F7849" s="6">
        <v>618010</v>
      </c>
      <c r="G7849" s="6">
        <v>59289</v>
      </c>
    </row>
    <row r="7850" spans="1:10" hidden="1" x14ac:dyDescent="0.2">
      <c r="A7850" s="5">
        <v>2012</v>
      </c>
      <c r="B7850" s="5">
        <v>10</v>
      </c>
      <c r="C7850" s="5" t="str">
        <f t="shared" si="1036"/>
        <v>Oct 2012</v>
      </c>
      <c r="D7850" s="5" t="s">
        <v>52</v>
      </c>
      <c r="E7850" s="7">
        <v>11.03</v>
      </c>
      <c r="F7850" s="6">
        <v>2739183</v>
      </c>
      <c r="G7850" s="6">
        <v>302075</v>
      </c>
    </row>
    <row r="7851" spans="1:10" hidden="1" x14ac:dyDescent="0.2">
      <c r="A7851" s="5">
        <v>2012</v>
      </c>
      <c r="B7851" s="5">
        <v>10</v>
      </c>
      <c r="C7851" s="5" t="str">
        <f t="shared" si="1036"/>
        <v>Oct 2012</v>
      </c>
      <c r="D7851" s="5" t="s">
        <v>51</v>
      </c>
      <c r="E7851" s="7">
        <v>17.510000000000002</v>
      </c>
      <c r="F7851" s="6">
        <v>160947</v>
      </c>
      <c r="G7851" s="6">
        <v>28180</v>
      </c>
    </row>
    <row r="7852" spans="1:10" hidden="1" x14ac:dyDescent="0.2">
      <c r="A7852" s="5">
        <v>2012</v>
      </c>
      <c r="B7852" s="5">
        <v>10</v>
      </c>
      <c r="C7852" s="5" t="str">
        <f t="shared" si="1036"/>
        <v>Oct 2012</v>
      </c>
      <c r="D7852" s="5" t="s">
        <v>54</v>
      </c>
      <c r="E7852" s="7">
        <v>8.68</v>
      </c>
      <c r="F7852" s="6">
        <v>2316701</v>
      </c>
      <c r="G7852" s="6">
        <v>201115</v>
      </c>
    </row>
    <row r="7853" spans="1:10" hidden="1" x14ac:dyDescent="0.2">
      <c r="A7853" s="5">
        <v>2012</v>
      </c>
      <c r="B7853" s="5">
        <v>10</v>
      </c>
      <c r="C7853" s="5" t="str">
        <f t="shared" si="1036"/>
        <v>Oct 2012</v>
      </c>
      <c r="D7853" s="5" t="s">
        <v>55</v>
      </c>
      <c r="E7853" s="7">
        <v>13.43</v>
      </c>
      <c r="F7853" s="6">
        <v>1520968</v>
      </c>
      <c r="G7853" s="6">
        <v>204288</v>
      </c>
    </row>
    <row r="7854" spans="1:10" hidden="1" x14ac:dyDescent="0.2">
      <c r="A7854" s="5">
        <v>2012</v>
      </c>
      <c r="B7854" s="5">
        <v>10</v>
      </c>
      <c r="C7854" s="5" t="str">
        <f t="shared" si="1036"/>
        <v>Oct 2012</v>
      </c>
      <c r="D7854" s="5" t="s">
        <v>53</v>
      </c>
      <c r="E7854" s="7">
        <v>10.18</v>
      </c>
      <c r="F7854" s="6">
        <v>751358</v>
      </c>
      <c r="G7854" s="6">
        <v>76481</v>
      </c>
    </row>
    <row r="7855" spans="1:10" hidden="1" x14ac:dyDescent="0.2">
      <c r="A7855" s="5">
        <v>2012</v>
      </c>
      <c r="B7855" s="5">
        <v>10</v>
      </c>
      <c r="C7855" s="5" t="str">
        <f t="shared" si="1036"/>
        <v>Oct 2012</v>
      </c>
      <c r="D7855" s="5" t="s">
        <v>56</v>
      </c>
      <c r="E7855" s="7">
        <v>10.36</v>
      </c>
      <c r="F7855" s="6">
        <v>184522</v>
      </c>
      <c r="G7855" s="6">
        <v>19125</v>
      </c>
    </row>
    <row r="7856" spans="1:10" hidden="1" x14ac:dyDescent="0.2">
      <c r="A7856" s="5">
        <v>2012</v>
      </c>
      <c r="B7856" s="5">
        <v>9</v>
      </c>
      <c r="C7856" s="5" t="str">
        <f t="shared" si="1036"/>
        <v>Sep 2012</v>
      </c>
      <c r="D7856" s="5" t="s">
        <v>7</v>
      </c>
      <c r="E7856" s="7">
        <v>17.34</v>
      </c>
      <c r="F7856" s="6">
        <v>150408</v>
      </c>
      <c r="G7856" s="6">
        <v>26076</v>
      </c>
    </row>
    <row r="7857" spans="1:10" hidden="1" x14ac:dyDescent="0.2">
      <c r="A7857" s="5">
        <v>2012</v>
      </c>
      <c r="B7857" s="5">
        <v>9</v>
      </c>
      <c r="C7857" s="5" t="str">
        <f t="shared" si="1036"/>
        <v>Sep 2012</v>
      </c>
      <c r="D7857" s="5" t="s">
        <v>8</v>
      </c>
      <c r="E7857" s="7">
        <v>11.76</v>
      </c>
      <c r="F7857" s="6">
        <v>2723239</v>
      </c>
      <c r="G7857" s="6">
        <v>320346</v>
      </c>
      <c r="H7857" s="1">
        <f>(E8469-E7857)/E8469</f>
        <v>-1.7301038062283676E-2</v>
      </c>
      <c r="I7857" s="1">
        <f>(F8469-F7857)/F8469</f>
        <v>1.3591894704471192E-2</v>
      </c>
      <c r="J7857" s="9">
        <f>H7857/I7857</f>
        <v>-1.2728937678271097</v>
      </c>
    </row>
    <row r="7858" spans="1:10" hidden="1" x14ac:dyDescent="0.2">
      <c r="A7858" s="5">
        <v>2012</v>
      </c>
      <c r="B7858" s="5">
        <v>9</v>
      </c>
      <c r="C7858" s="5" t="str">
        <f t="shared" si="1036"/>
        <v>Sep 2012</v>
      </c>
      <c r="D7858" s="5" t="s">
        <v>9</v>
      </c>
      <c r="E7858" s="7">
        <v>9.8000000000000007</v>
      </c>
      <c r="F7858" s="6">
        <v>1752970</v>
      </c>
      <c r="G7858" s="6">
        <v>171841</v>
      </c>
    </row>
    <row r="7859" spans="1:10" hidden="1" x14ac:dyDescent="0.2">
      <c r="A7859" s="5">
        <v>2012</v>
      </c>
      <c r="B7859" s="5">
        <v>9</v>
      </c>
      <c r="C7859" s="5" t="str">
        <f t="shared" si="1036"/>
        <v>Sep 2012</v>
      </c>
      <c r="D7859" s="5" t="s">
        <v>57</v>
      </c>
      <c r="E7859" s="7">
        <v>11.66</v>
      </c>
      <c r="F7859" s="6">
        <v>3392709</v>
      </c>
      <c r="G7859" s="6">
        <v>395617</v>
      </c>
    </row>
    <row r="7860" spans="1:10" x14ac:dyDescent="0.2">
      <c r="A7860" s="5">
        <v>2012</v>
      </c>
      <c r="B7860" s="5">
        <v>9</v>
      </c>
      <c r="C7860" s="5" t="str">
        <f t="shared" si="1036"/>
        <v>Sep 2012</v>
      </c>
      <c r="D7860" s="5" t="s">
        <v>10</v>
      </c>
      <c r="E7860" s="7">
        <v>16.82</v>
      </c>
      <c r="F7860" s="6">
        <v>8888882</v>
      </c>
      <c r="G7860" s="6">
        <v>1495091</v>
      </c>
      <c r="H7860" s="1">
        <f t="shared" ref="H7860" si="1043">(E8472-E7860)/E8472</f>
        <v>-0.13648648648648645</v>
      </c>
      <c r="I7860" s="1">
        <f t="shared" ref="I7860" si="1044">(F8472-F7860)/F8472</f>
        <v>-7.5068131441657221E-3</v>
      </c>
      <c r="J7860" s="9">
        <f t="shared" ref="J7860" si="1045">H7860/I7860</f>
        <v>18.181681609134422</v>
      </c>
    </row>
    <row r="7861" spans="1:10" hidden="1" x14ac:dyDescent="0.2">
      <c r="A7861" s="5">
        <v>2012</v>
      </c>
      <c r="B7861" s="5">
        <v>9</v>
      </c>
      <c r="C7861" s="5" t="str">
        <f t="shared" si="1036"/>
        <v>Sep 2012</v>
      </c>
      <c r="D7861" s="5" t="s">
        <v>11</v>
      </c>
      <c r="E7861" s="7">
        <v>12.11</v>
      </c>
      <c r="F7861" s="6">
        <v>1546226</v>
      </c>
      <c r="G7861" s="6">
        <v>187293</v>
      </c>
    </row>
    <row r="7862" spans="1:10" hidden="1" x14ac:dyDescent="0.2">
      <c r="A7862" s="5">
        <v>2012</v>
      </c>
      <c r="B7862" s="5">
        <v>9</v>
      </c>
      <c r="C7862" s="5" t="str">
        <f t="shared" si="1036"/>
        <v>Sep 2012</v>
      </c>
      <c r="D7862" s="5" t="s">
        <v>12</v>
      </c>
      <c r="E7862" s="7">
        <v>17.239999999999998</v>
      </c>
      <c r="F7862" s="6">
        <v>1107472</v>
      </c>
      <c r="G7862" s="6">
        <v>190965</v>
      </c>
    </row>
    <row r="7863" spans="1:10" hidden="1" x14ac:dyDescent="0.2">
      <c r="A7863" s="5">
        <v>2012</v>
      </c>
      <c r="B7863" s="5">
        <v>9</v>
      </c>
      <c r="C7863" s="5" t="str">
        <f t="shared" si="1036"/>
        <v>Sep 2012</v>
      </c>
      <c r="D7863" s="5" t="s">
        <v>14</v>
      </c>
      <c r="E7863" s="7">
        <v>12.22</v>
      </c>
      <c r="F7863" s="6">
        <v>161781</v>
      </c>
      <c r="G7863" s="6">
        <v>19773</v>
      </c>
    </row>
    <row r="7864" spans="1:10" hidden="1" x14ac:dyDescent="0.2">
      <c r="A7864" s="5">
        <v>2012</v>
      </c>
      <c r="B7864" s="5">
        <v>9</v>
      </c>
      <c r="C7864" s="5" t="str">
        <f t="shared" si="1036"/>
        <v>Sep 2012</v>
      </c>
      <c r="D7864" s="5" t="s">
        <v>13</v>
      </c>
      <c r="E7864" s="7">
        <v>13.74</v>
      </c>
      <c r="F7864" s="6">
        <v>340168</v>
      </c>
      <c r="G7864" s="6">
        <v>46728</v>
      </c>
    </row>
    <row r="7865" spans="1:10" hidden="1" x14ac:dyDescent="0.2">
      <c r="A7865" s="5">
        <v>2012</v>
      </c>
      <c r="B7865" s="5">
        <v>9</v>
      </c>
      <c r="C7865" s="5" t="str">
        <f t="shared" si="1036"/>
        <v>Sep 2012</v>
      </c>
      <c r="D7865" s="5" t="s">
        <v>15</v>
      </c>
      <c r="E7865" s="7">
        <v>11.6</v>
      </c>
      <c r="F7865" s="6">
        <v>11003723</v>
      </c>
      <c r="G7865" s="6">
        <v>1276780</v>
      </c>
    </row>
    <row r="7866" spans="1:10" hidden="1" x14ac:dyDescent="0.2">
      <c r="A7866" s="5">
        <v>2012</v>
      </c>
      <c r="B7866" s="5">
        <v>9</v>
      </c>
      <c r="C7866" s="5" t="str">
        <f t="shared" si="1036"/>
        <v>Sep 2012</v>
      </c>
      <c r="D7866" s="5" t="s">
        <v>16</v>
      </c>
      <c r="E7866" s="7">
        <v>11.87</v>
      </c>
      <c r="F7866" s="6">
        <v>4874765</v>
      </c>
      <c r="G7866" s="6">
        <v>578723</v>
      </c>
    </row>
    <row r="7867" spans="1:10" hidden="1" x14ac:dyDescent="0.2">
      <c r="A7867" s="5">
        <v>2012</v>
      </c>
      <c r="B7867" s="5">
        <v>9</v>
      </c>
      <c r="C7867" s="5" t="str">
        <f t="shared" ref="C7867:C7930" si="1046">TEXT(DATE($A7867, $B7867, 1), "mmm yyyy")</f>
        <v>Sep 2012</v>
      </c>
      <c r="D7867" s="5" t="s">
        <v>17</v>
      </c>
      <c r="E7867" s="7">
        <v>37.21</v>
      </c>
      <c r="F7867" s="6">
        <v>218563</v>
      </c>
      <c r="G7867" s="6">
        <v>81323</v>
      </c>
    </row>
    <row r="7868" spans="1:10" hidden="1" x14ac:dyDescent="0.2">
      <c r="A7868" s="5">
        <v>2012</v>
      </c>
      <c r="B7868" s="5">
        <v>9</v>
      </c>
      <c r="C7868" s="5" t="str">
        <f t="shared" si="1046"/>
        <v>Sep 2012</v>
      </c>
      <c r="D7868" s="5" t="s">
        <v>21</v>
      </c>
      <c r="E7868" s="7">
        <v>11.38</v>
      </c>
      <c r="F7868" s="6">
        <v>989470</v>
      </c>
      <c r="G7868" s="6">
        <v>112648</v>
      </c>
    </row>
    <row r="7869" spans="1:10" hidden="1" x14ac:dyDescent="0.2">
      <c r="A7869" s="5">
        <v>2012</v>
      </c>
      <c r="B7869" s="5">
        <v>9</v>
      </c>
      <c r="C7869" s="5" t="str">
        <f t="shared" si="1046"/>
        <v>Sep 2012</v>
      </c>
      <c r="D7869" s="5" t="s">
        <v>18</v>
      </c>
      <c r="E7869" s="7">
        <v>8.31</v>
      </c>
      <c r="F7869" s="6">
        <v>534996</v>
      </c>
      <c r="G7869" s="6">
        <v>44472</v>
      </c>
    </row>
    <row r="7870" spans="1:10" hidden="1" x14ac:dyDescent="0.2">
      <c r="A7870" s="5">
        <v>2012</v>
      </c>
      <c r="B7870" s="5">
        <v>9</v>
      </c>
      <c r="C7870" s="5" t="str">
        <f t="shared" si="1046"/>
        <v>Sep 2012</v>
      </c>
      <c r="D7870" s="5" t="s">
        <v>19</v>
      </c>
      <c r="E7870" s="7">
        <v>11.36</v>
      </c>
      <c r="F7870" s="6">
        <v>3825407</v>
      </c>
      <c r="G7870" s="6">
        <v>434394</v>
      </c>
    </row>
    <row r="7871" spans="1:10" hidden="1" x14ac:dyDescent="0.2">
      <c r="A7871" s="5">
        <v>2012</v>
      </c>
      <c r="B7871" s="5">
        <v>9</v>
      </c>
      <c r="C7871" s="5" t="str">
        <f t="shared" si="1046"/>
        <v>Sep 2012</v>
      </c>
      <c r="D7871" s="5" t="s">
        <v>20</v>
      </c>
      <c r="E7871" s="7">
        <v>10.92</v>
      </c>
      <c r="F7871" s="6">
        <v>2407527</v>
      </c>
      <c r="G7871" s="6">
        <v>262939</v>
      </c>
    </row>
    <row r="7872" spans="1:10" hidden="1" x14ac:dyDescent="0.2">
      <c r="A7872" s="5">
        <v>2012</v>
      </c>
      <c r="B7872" s="5">
        <v>9</v>
      </c>
      <c r="C7872" s="5" t="str">
        <f t="shared" si="1046"/>
        <v>Sep 2012</v>
      </c>
      <c r="D7872" s="5" t="s">
        <v>22</v>
      </c>
      <c r="E7872" s="7">
        <v>11.52</v>
      </c>
      <c r="F7872" s="6">
        <v>1125323</v>
      </c>
      <c r="G7872" s="6">
        <v>129690</v>
      </c>
    </row>
    <row r="7873" spans="1:7" hidden="1" x14ac:dyDescent="0.2">
      <c r="A7873" s="5">
        <v>2012</v>
      </c>
      <c r="B7873" s="5">
        <v>9</v>
      </c>
      <c r="C7873" s="5" t="str">
        <f t="shared" si="1046"/>
        <v>Sep 2012</v>
      </c>
      <c r="D7873" s="5" t="s">
        <v>23</v>
      </c>
      <c r="E7873" s="7">
        <v>9.83</v>
      </c>
      <c r="F7873" s="6">
        <v>2033628</v>
      </c>
      <c r="G7873" s="6">
        <v>199935</v>
      </c>
    </row>
    <row r="7874" spans="1:7" hidden="1" x14ac:dyDescent="0.2">
      <c r="A7874" s="5">
        <v>2012</v>
      </c>
      <c r="B7874" s="5">
        <v>9</v>
      </c>
      <c r="C7874" s="5" t="str">
        <f t="shared" si="1046"/>
        <v>Sep 2012</v>
      </c>
      <c r="D7874" s="5" t="s">
        <v>24</v>
      </c>
      <c r="E7874" s="7">
        <v>8.56</v>
      </c>
      <c r="F7874" s="6">
        <v>3042258</v>
      </c>
      <c r="G7874" s="6">
        <v>260525</v>
      </c>
    </row>
    <row r="7875" spans="1:7" hidden="1" x14ac:dyDescent="0.2">
      <c r="A7875" s="5">
        <v>2012</v>
      </c>
      <c r="B7875" s="5">
        <v>9</v>
      </c>
      <c r="C7875" s="5" t="str">
        <f t="shared" si="1046"/>
        <v>Sep 2012</v>
      </c>
      <c r="D7875" s="5" t="s">
        <v>27</v>
      </c>
      <c r="E7875" s="7">
        <v>15.2</v>
      </c>
      <c r="F7875" s="6">
        <v>1732083</v>
      </c>
      <c r="G7875" s="6">
        <v>263202</v>
      </c>
    </row>
    <row r="7876" spans="1:7" hidden="1" x14ac:dyDescent="0.2">
      <c r="A7876" s="5">
        <v>2012</v>
      </c>
      <c r="B7876" s="5">
        <v>9</v>
      </c>
      <c r="C7876" s="5" t="str">
        <f t="shared" si="1046"/>
        <v>Sep 2012</v>
      </c>
      <c r="D7876" s="5" t="s">
        <v>26</v>
      </c>
      <c r="E7876" s="7">
        <v>13.17</v>
      </c>
      <c r="F7876" s="6">
        <v>2126338</v>
      </c>
      <c r="G7876" s="6">
        <v>279990</v>
      </c>
    </row>
    <row r="7877" spans="1:7" hidden="1" x14ac:dyDescent="0.2">
      <c r="A7877" s="5">
        <v>2012</v>
      </c>
      <c r="B7877" s="5">
        <v>9</v>
      </c>
      <c r="C7877" s="5" t="str">
        <f t="shared" si="1046"/>
        <v>Sep 2012</v>
      </c>
      <c r="D7877" s="5" t="s">
        <v>25</v>
      </c>
      <c r="E7877" s="7">
        <v>14.81</v>
      </c>
      <c r="F7877" s="6">
        <v>329855</v>
      </c>
      <c r="G7877" s="6">
        <v>48836</v>
      </c>
    </row>
    <row r="7878" spans="1:7" hidden="1" x14ac:dyDescent="0.2">
      <c r="A7878" s="5">
        <v>2012</v>
      </c>
      <c r="B7878" s="5">
        <v>9</v>
      </c>
      <c r="C7878" s="5" t="str">
        <f t="shared" si="1046"/>
        <v>Sep 2012</v>
      </c>
      <c r="D7878" s="5" t="s">
        <v>28</v>
      </c>
      <c r="E7878" s="7">
        <v>14.37</v>
      </c>
      <c r="F7878" s="6">
        <v>2447341</v>
      </c>
      <c r="G7878" s="6">
        <v>351741</v>
      </c>
    </row>
    <row r="7879" spans="1:7" hidden="1" x14ac:dyDescent="0.2">
      <c r="A7879" s="5">
        <v>2012</v>
      </c>
      <c r="B7879" s="5">
        <v>9</v>
      </c>
      <c r="C7879" s="5" t="str">
        <f t="shared" si="1046"/>
        <v>Sep 2012</v>
      </c>
      <c r="D7879" s="5" t="s">
        <v>29</v>
      </c>
      <c r="E7879" s="7">
        <v>12.09</v>
      </c>
      <c r="F7879" s="6">
        <v>1548426</v>
      </c>
      <c r="G7879" s="6">
        <v>187164</v>
      </c>
    </row>
    <row r="7880" spans="1:7" hidden="1" x14ac:dyDescent="0.2">
      <c r="A7880" s="5">
        <v>2012</v>
      </c>
      <c r="B7880" s="5">
        <v>9</v>
      </c>
      <c r="C7880" s="5" t="str">
        <f t="shared" si="1046"/>
        <v>Sep 2012</v>
      </c>
      <c r="D7880" s="5" t="s">
        <v>31</v>
      </c>
      <c r="E7880" s="7">
        <v>10.46</v>
      </c>
      <c r="F7880" s="6">
        <v>2587365</v>
      </c>
      <c r="G7880" s="6">
        <v>270601</v>
      </c>
    </row>
    <row r="7881" spans="1:7" hidden="1" x14ac:dyDescent="0.2">
      <c r="A7881" s="5">
        <v>2012</v>
      </c>
      <c r="B7881" s="5">
        <v>9</v>
      </c>
      <c r="C7881" s="5" t="str">
        <f t="shared" si="1046"/>
        <v>Sep 2012</v>
      </c>
      <c r="D7881" s="5" t="s">
        <v>30</v>
      </c>
      <c r="E7881" s="7">
        <v>9.98</v>
      </c>
      <c r="F7881" s="6">
        <v>1827188</v>
      </c>
      <c r="G7881" s="6">
        <v>182399</v>
      </c>
    </row>
    <row r="7882" spans="1:7" hidden="1" x14ac:dyDescent="0.2">
      <c r="A7882" s="5">
        <v>2012</v>
      </c>
      <c r="B7882" s="5">
        <v>9</v>
      </c>
      <c r="C7882" s="5" t="str">
        <f t="shared" si="1046"/>
        <v>Sep 2012</v>
      </c>
      <c r="D7882" s="5" t="s">
        <v>32</v>
      </c>
      <c r="E7882" s="7">
        <v>10.74</v>
      </c>
      <c r="F7882" s="6">
        <v>318124</v>
      </c>
      <c r="G7882" s="6">
        <v>34162</v>
      </c>
    </row>
    <row r="7883" spans="1:7" hidden="1" x14ac:dyDescent="0.2">
      <c r="A7883" s="5">
        <v>2012</v>
      </c>
      <c r="B7883" s="5">
        <v>9</v>
      </c>
      <c r="C7883" s="5" t="str">
        <f t="shared" si="1046"/>
        <v>Sep 2012</v>
      </c>
      <c r="D7883" s="5" t="s">
        <v>39</v>
      </c>
      <c r="E7883" s="7">
        <v>11.52</v>
      </c>
      <c r="F7883" s="6">
        <v>4507800</v>
      </c>
      <c r="G7883" s="6">
        <v>519470</v>
      </c>
    </row>
    <row r="7884" spans="1:7" hidden="1" x14ac:dyDescent="0.2">
      <c r="A7884" s="5">
        <v>2012</v>
      </c>
      <c r="B7884" s="5">
        <v>9</v>
      </c>
      <c r="C7884" s="5" t="str">
        <f t="shared" si="1046"/>
        <v>Sep 2012</v>
      </c>
      <c r="D7884" s="5" t="s">
        <v>40</v>
      </c>
      <c r="E7884" s="7">
        <v>10.47</v>
      </c>
      <c r="F7884" s="6">
        <v>274339</v>
      </c>
      <c r="G7884" s="6">
        <v>28723</v>
      </c>
    </row>
    <row r="7885" spans="1:7" hidden="1" x14ac:dyDescent="0.2">
      <c r="A7885" s="5">
        <v>2012</v>
      </c>
      <c r="B7885" s="5">
        <v>9</v>
      </c>
      <c r="C7885" s="5" t="str">
        <f t="shared" si="1046"/>
        <v>Sep 2012</v>
      </c>
      <c r="D7885" s="5" t="s">
        <v>33</v>
      </c>
      <c r="E7885" s="7">
        <v>11.5</v>
      </c>
      <c r="F7885" s="6">
        <v>704674</v>
      </c>
      <c r="G7885" s="6">
        <v>81006</v>
      </c>
    </row>
    <row r="7886" spans="1:7" hidden="1" x14ac:dyDescent="0.2">
      <c r="A7886" s="5">
        <v>2012</v>
      </c>
      <c r="B7886" s="5">
        <v>9</v>
      </c>
      <c r="C7886" s="5" t="str">
        <f t="shared" si="1046"/>
        <v>Sep 2012</v>
      </c>
      <c r="D7886" s="5" t="s">
        <v>35</v>
      </c>
      <c r="E7886" s="7">
        <v>15.88</v>
      </c>
      <c r="F7886" s="6">
        <v>383757</v>
      </c>
      <c r="G7886" s="6">
        <v>60959</v>
      </c>
    </row>
    <row r="7887" spans="1:7" hidden="1" x14ac:dyDescent="0.2">
      <c r="A7887" s="5">
        <v>2012</v>
      </c>
      <c r="B7887" s="5">
        <v>9</v>
      </c>
      <c r="C7887" s="5" t="str">
        <f t="shared" si="1046"/>
        <v>Sep 2012</v>
      </c>
      <c r="D7887" s="5" t="s">
        <v>36</v>
      </c>
      <c r="E7887" s="7">
        <v>15.57</v>
      </c>
      <c r="F7887" s="6">
        <v>2407617</v>
      </c>
      <c r="G7887" s="6">
        <v>374887</v>
      </c>
    </row>
    <row r="7888" spans="1:7" hidden="1" x14ac:dyDescent="0.2">
      <c r="A7888" s="5">
        <v>2012</v>
      </c>
      <c r="B7888" s="5">
        <v>9</v>
      </c>
      <c r="C7888" s="5" t="str">
        <f t="shared" si="1046"/>
        <v>Sep 2012</v>
      </c>
      <c r="D7888" s="5" t="s">
        <v>37</v>
      </c>
      <c r="E7888" s="7">
        <v>11.98</v>
      </c>
      <c r="F7888" s="6">
        <v>587666</v>
      </c>
      <c r="G7888" s="6">
        <v>70414</v>
      </c>
    </row>
    <row r="7889" spans="1:10" hidden="1" x14ac:dyDescent="0.2">
      <c r="A7889" s="5">
        <v>2012</v>
      </c>
      <c r="B7889" s="5">
        <v>9</v>
      </c>
      <c r="C7889" s="5" t="str">
        <f t="shared" si="1046"/>
        <v>Sep 2012</v>
      </c>
      <c r="D7889" s="5" t="s">
        <v>34</v>
      </c>
      <c r="E7889" s="7">
        <v>11.58</v>
      </c>
      <c r="F7889" s="6">
        <v>1244334</v>
      </c>
      <c r="G7889" s="6">
        <v>144084</v>
      </c>
    </row>
    <row r="7890" spans="1:10" hidden="1" x14ac:dyDescent="0.2">
      <c r="A7890" s="5">
        <v>2012</v>
      </c>
      <c r="B7890" s="5">
        <v>9</v>
      </c>
      <c r="C7890" s="5" t="str">
        <f t="shared" si="1046"/>
        <v>Sep 2012</v>
      </c>
      <c r="D7890" s="5" t="s">
        <v>38</v>
      </c>
      <c r="E7890" s="7">
        <v>18.52</v>
      </c>
      <c r="F7890" s="6">
        <v>4764353</v>
      </c>
      <c r="G7890" s="6">
        <v>882200</v>
      </c>
    </row>
    <row r="7891" spans="1:10" hidden="1" x14ac:dyDescent="0.2">
      <c r="A7891" s="5">
        <v>2012</v>
      </c>
      <c r="B7891" s="5">
        <v>9</v>
      </c>
      <c r="C7891" s="5" t="str">
        <f t="shared" si="1046"/>
        <v>Sep 2012</v>
      </c>
      <c r="D7891" s="5" t="s">
        <v>41</v>
      </c>
      <c r="E7891" s="7">
        <v>12.27</v>
      </c>
      <c r="F7891" s="6">
        <v>3720967</v>
      </c>
      <c r="G7891" s="6">
        <v>456720</v>
      </c>
    </row>
    <row r="7892" spans="1:10" hidden="1" x14ac:dyDescent="0.2">
      <c r="A7892" s="5">
        <v>2012</v>
      </c>
      <c r="B7892" s="5">
        <v>9</v>
      </c>
      <c r="C7892" s="5" t="str">
        <f t="shared" si="1046"/>
        <v>Sep 2012</v>
      </c>
      <c r="D7892" s="5" t="s">
        <v>42</v>
      </c>
      <c r="E7892" s="7">
        <v>10.130000000000001</v>
      </c>
      <c r="F7892" s="6">
        <v>2000477</v>
      </c>
      <c r="G7892" s="6">
        <v>202550</v>
      </c>
    </row>
    <row r="7893" spans="1:10" hidden="1" x14ac:dyDescent="0.2">
      <c r="A7893" s="5">
        <v>2012</v>
      </c>
      <c r="B7893" s="5">
        <v>9</v>
      </c>
      <c r="C7893" s="5" t="str">
        <f t="shared" si="1046"/>
        <v>Sep 2012</v>
      </c>
      <c r="D7893" s="5" t="s">
        <v>43</v>
      </c>
      <c r="E7893" s="7">
        <v>10</v>
      </c>
      <c r="F7893" s="6">
        <v>1209194</v>
      </c>
      <c r="G7893" s="6">
        <v>120893</v>
      </c>
    </row>
    <row r="7894" spans="1:10" hidden="1" x14ac:dyDescent="0.2">
      <c r="A7894" s="5">
        <v>2012</v>
      </c>
      <c r="B7894" s="5">
        <v>9</v>
      </c>
      <c r="C7894" s="5" t="str">
        <f t="shared" si="1046"/>
        <v>Sep 2012</v>
      </c>
      <c r="D7894" s="5" t="s">
        <v>44</v>
      </c>
      <c r="E7894" s="7">
        <v>12.57</v>
      </c>
      <c r="F7894" s="6">
        <v>4382671</v>
      </c>
      <c r="G7894" s="6">
        <v>550942</v>
      </c>
    </row>
    <row r="7895" spans="1:10" hidden="1" x14ac:dyDescent="0.2">
      <c r="A7895" s="5">
        <v>2012</v>
      </c>
      <c r="B7895" s="5">
        <v>9</v>
      </c>
      <c r="C7895" s="5" t="str">
        <f t="shared" si="1046"/>
        <v>Sep 2012</v>
      </c>
      <c r="D7895" s="5" t="s">
        <v>45</v>
      </c>
      <c r="E7895" s="7">
        <v>15.09</v>
      </c>
      <c r="F7895" s="6">
        <v>244671</v>
      </c>
      <c r="G7895" s="6">
        <v>36909</v>
      </c>
    </row>
    <row r="7896" spans="1:10" hidden="1" x14ac:dyDescent="0.2">
      <c r="A7896" s="5">
        <v>2012</v>
      </c>
      <c r="B7896" s="5">
        <v>9</v>
      </c>
      <c r="C7896" s="5" t="str">
        <f t="shared" si="1046"/>
        <v>Sep 2012</v>
      </c>
      <c r="D7896" s="5" t="s">
        <v>46</v>
      </c>
      <c r="E7896" s="7">
        <v>11.85</v>
      </c>
      <c r="F7896" s="6">
        <v>2464500</v>
      </c>
      <c r="G7896" s="6">
        <v>292129</v>
      </c>
    </row>
    <row r="7897" spans="1:10" hidden="1" x14ac:dyDescent="0.2">
      <c r="A7897" s="5">
        <v>2012</v>
      </c>
      <c r="B7897" s="5">
        <v>9</v>
      </c>
      <c r="C7897" s="5" t="str">
        <f t="shared" si="1046"/>
        <v>Sep 2012</v>
      </c>
      <c r="D7897" s="5" t="s">
        <v>47</v>
      </c>
      <c r="E7897" s="7">
        <v>10.85</v>
      </c>
      <c r="F7897" s="6">
        <v>331982</v>
      </c>
      <c r="G7897" s="6">
        <v>36008</v>
      </c>
    </row>
    <row r="7898" spans="1:10" hidden="1" x14ac:dyDescent="0.2">
      <c r="A7898" s="5">
        <v>2012</v>
      </c>
      <c r="B7898" s="5">
        <v>9</v>
      </c>
      <c r="C7898" s="5" t="str">
        <f t="shared" si="1046"/>
        <v>Sep 2012</v>
      </c>
      <c r="D7898" s="5" t="s">
        <v>48</v>
      </c>
      <c r="E7898" s="7">
        <v>10.18</v>
      </c>
      <c r="F7898" s="6">
        <v>3653813</v>
      </c>
      <c r="G7898" s="6">
        <v>371985</v>
      </c>
    </row>
    <row r="7899" spans="1:10" x14ac:dyDescent="0.2">
      <c r="A7899" s="5">
        <v>2012</v>
      </c>
      <c r="B7899" s="5">
        <v>9</v>
      </c>
      <c r="C7899" s="5" t="str">
        <f t="shared" si="1046"/>
        <v>Sep 2012</v>
      </c>
      <c r="D7899" s="5" t="s">
        <v>49</v>
      </c>
      <c r="E7899" s="7">
        <v>11.11</v>
      </c>
      <c r="F7899" s="6">
        <v>14009275</v>
      </c>
      <c r="G7899" s="6">
        <v>1557017</v>
      </c>
      <c r="H7899" s="1">
        <f t="shared" ref="H7899" si="1047">(E8511-E7899)/E8511</f>
        <v>4.4802867383513184E-3</v>
      </c>
      <c r="I7899" s="1">
        <f t="shared" ref="I7899" si="1048">(F8511-F7899)/F8511</f>
        <v>7.2483504612763011E-2</v>
      </c>
      <c r="J7899" s="9">
        <f t="shared" ref="J7899" si="1049">H7899/I7899</f>
        <v>6.1811121886101827E-2</v>
      </c>
    </row>
    <row r="7900" spans="1:10" hidden="1" x14ac:dyDescent="0.2">
      <c r="A7900" s="5">
        <v>2012</v>
      </c>
      <c r="B7900" s="5">
        <v>9</v>
      </c>
      <c r="C7900" s="5" t="str">
        <f t="shared" si="1046"/>
        <v>Sep 2012</v>
      </c>
      <c r="D7900" s="5" t="s">
        <v>50</v>
      </c>
      <c r="E7900" s="7">
        <v>10.23</v>
      </c>
      <c r="F7900" s="6">
        <v>752446</v>
      </c>
      <c r="G7900" s="6">
        <v>76992</v>
      </c>
    </row>
    <row r="7901" spans="1:10" hidden="1" x14ac:dyDescent="0.2">
      <c r="A7901" s="5">
        <v>2012</v>
      </c>
      <c r="B7901" s="5">
        <v>9</v>
      </c>
      <c r="C7901" s="5" t="str">
        <f t="shared" si="1046"/>
        <v>Sep 2012</v>
      </c>
      <c r="D7901" s="5" t="s">
        <v>52</v>
      </c>
      <c r="E7901" s="7">
        <v>11.1</v>
      </c>
      <c r="F7901" s="6">
        <v>3348172</v>
      </c>
      <c r="G7901" s="6">
        <v>371749</v>
      </c>
    </row>
    <row r="7902" spans="1:10" hidden="1" x14ac:dyDescent="0.2">
      <c r="A7902" s="5">
        <v>2012</v>
      </c>
      <c r="B7902" s="5">
        <v>9</v>
      </c>
      <c r="C7902" s="5" t="str">
        <f t="shared" si="1046"/>
        <v>Sep 2012</v>
      </c>
      <c r="D7902" s="5" t="s">
        <v>51</v>
      </c>
      <c r="E7902" s="7">
        <v>16.38</v>
      </c>
      <c r="F7902" s="6">
        <v>143702</v>
      </c>
      <c r="G7902" s="6">
        <v>23541</v>
      </c>
    </row>
    <row r="7903" spans="1:10" hidden="1" x14ac:dyDescent="0.2">
      <c r="A7903" s="5">
        <v>2012</v>
      </c>
      <c r="B7903" s="5">
        <v>9</v>
      </c>
      <c r="C7903" s="5" t="str">
        <f t="shared" si="1046"/>
        <v>Sep 2012</v>
      </c>
      <c r="D7903" s="5" t="s">
        <v>54</v>
      </c>
      <c r="E7903" s="7">
        <v>8.7899999999999991</v>
      </c>
      <c r="F7903" s="6">
        <v>2153773</v>
      </c>
      <c r="G7903" s="6">
        <v>189218</v>
      </c>
    </row>
    <row r="7904" spans="1:10" hidden="1" x14ac:dyDescent="0.2">
      <c r="A7904" s="5">
        <v>2012</v>
      </c>
      <c r="B7904" s="5">
        <v>9</v>
      </c>
      <c r="C7904" s="5" t="str">
        <f t="shared" si="1046"/>
        <v>Sep 2012</v>
      </c>
      <c r="D7904" s="5" t="s">
        <v>55</v>
      </c>
      <c r="E7904" s="7">
        <v>13.83</v>
      </c>
      <c r="F7904" s="6">
        <v>1578147</v>
      </c>
      <c r="G7904" s="6">
        <v>218250</v>
      </c>
    </row>
    <row r="7905" spans="1:10" hidden="1" x14ac:dyDescent="0.2">
      <c r="A7905" s="5">
        <v>2012</v>
      </c>
      <c r="B7905" s="5">
        <v>9</v>
      </c>
      <c r="C7905" s="5" t="str">
        <f t="shared" si="1046"/>
        <v>Sep 2012</v>
      </c>
      <c r="D7905" s="5" t="s">
        <v>53</v>
      </c>
      <c r="E7905" s="7">
        <v>10.039999999999999</v>
      </c>
      <c r="F7905" s="6">
        <v>747376</v>
      </c>
      <c r="G7905" s="6">
        <v>75036</v>
      </c>
    </row>
    <row r="7906" spans="1:10" hidden="1" x14ac:dyDescent="0.2">
      <c r="A7906" s="5">
        <v>2012</v>
      </c>
      <c r="B7906" s="5">
        <v>9</v>
      </c>
      <c r="C7906" s="5" t="str">
        <f t="shared" si="1046"/>
        <v>Sep 2012</v>
      </c>
      <c r="D7906" s="5" t="s">
        <v>56</v>
      </c>
      <c r="E7906" s="7">
        <v>10.38</v>
      </c>
      <c r="F7906" s="6">
        <v>179401</v>
      </c>
      <c r="G7906" s="6">
        <v>18620</v>
      </c>
    </row>
    <row r="7907" spans="1:10" hidden="1" x14ac:dyDescent="0.2">
      <c r="A7907" s="5">
        <v>2012</v>
      </c>
      <c r="B7907" s="5">
        <v>8</v>
      </c>
      <c r="C7907" s="5" t="str">
        <f t="shared" si="1046"/>
        <v>Aug 2012</v>
      </c>
      <c r="D7907" s="5" t="s">
        <v>7</v>
      </c>
      <c r="E7907" s="7">
        <v>19.07</v>
      </c>
      <c r="F7907" s="6">
        <v>149804</v>
      </c>
      <c r="G7907" s="6">
        <v>28566</v>
      </c>
    </row>
    <row r="7908" spans="1:10" hidden="1" x14ac:dyDescent="0.2">
      <c r="A7908" s="5">
        <v>2012</v>
      </c>
      <c r="B7908" s="5">
        <v>8</v>
      </c>
      <c r="C7908" s="5" t="str">
        <f t="shared" si="1046"/>
        <v>Aug 2012</v>
      </c>
      <c r="D7908" s="5" t="s">
        <v>8</v>
      </c>
      <c r="E7908" s="7">
        <v>11.71</v>
      </c>
      <c r="F7908" s="6">
        <v>3274569</v>
      </c>
      <c r="G7908" s="6">
        <v>383517</v>
      </c>
      <c r="H7908" s="1">
        <f>(E8520-E7908)/E8520</f>
        <v>-2.6292725679228808E-2</v>
      </c>
      <c r="I7908" s="1">
        <f>(F8520-F7908)/F8520</f>
        <v>0.13153246480453329</v>
      </c>
      <c r="J7908" s="9">
        <f>H7908/I7908</f>
        <v>-0.19989533168333529</v>
      </c>
    </row>
    <row r="7909" spans="1:10" hidden="1" x14ac:dyDescent="0.2">
      <c r="A7909" s="5">
        <v>2012</v>
      </c>
      <c r="B7909" s="5">
        <v>8</v>
      </c>
      <c r="C7909" s="5" t="str">
        <f t="shared" si="1046"/>
        <v>Aug 2012</v>
      </c>
      <c r="D7909" s="5" t="s">
        <v>9</v>
      </c>
      <c r="E7909" s="7">
        <v>9.69</v>
      </c>
      <c r="F7909" s="6">
        <v>2157383</v>
      </c>
      <c r="G7909" s="6">
        <v>209103</v>
      </c>
    </row>
    <row r="7910" spans="1:10" hidden="1" x14ac:dyDescent="0.2">
      <c r="A7910" s="5">
        <v>2012</v>
      </c>
      <c r="B7910" s="5">
        <v>8</v>
      </c>
      <c r="C7910" s="5" t="str">
        <f t="shared" si="1046"/>
        <v>Aug 2012</v>
      </c>
      <c r="D7910" s="5" t="s">
        <v>57</v>
      </c>
      <c r="E7910" s="7">
        <v>11.83</v>
      </c>
      <c r="F7910" s="6">
        <v>4303760</v>
      </c>
      <c r="G7910" s="6">
        <v>509028</v>
      </c>
    </row>
    <row r="7911" spans="1:10" x14ac:dyDescent="0.2">
      <c r="A7911" s="5">
        <v>2012</v>
      </c>
      <c r="B7911" s="5">
        <v>8</v>
      </c>
      <c r="C7911" s="5" t="str">
        <f t="shared" si="1046"/>
        <v>Aug 2012</v>
      </c>
      <c r="D7911" s="5" t="s">
        <v>10</v>
      </c>
      <c r="E7911" s="7">
        <v>16.46</v>
      </c>
      <c r="F7911" s="6">
        <v>9781833</v>
      </c>
      <c r="G7911" s="6">
        <v>1610009</v>
      </c>
      <c r="H7911" s="1">
        <f t="shared" ref="H7911" si="1050">(E8523-E7911)/E8523</f>
        <v>-8.6468646864686499E-2</v>
      </c>
      <c r="I7911" s="1">
        <f t="shared" ref="I7911" si="1051">(F8523-F7911)/F8523</f>
        <v>-7.6820131750344758E-2</v>
      </c>
      <c r="J7911" s="9">
        <f t="shared" ref="J7911" si="1052">H7911/I7911</f>
        <v>1.1255987837367702</v>
      </c>
    </row>
    <row r="7912" spans="1:10" hidden="1" x14ac:dyDescent="0.2">
      <c r="A7912" s="5">
        <v>2012</v>
      </c>
      <c r="B7912" s="5">
        <v>8</v>
      </c>
      <c r="C7912" s="5" t="str">
        <f t="shared" si="1046"/>
        <v>Aug 2012</v>
      </c>
      <c r="D7912" s="5" t="s">
        <v>11</v>
      </c>
      <c r="E7912" s="7">
        <v>12.15</v>
      </c>
      <c r="F7912" s="6">
        <v>1905389</v>
      </c>
      <c r="G7912" s="6">
        <v>231469</v>
      </c>
    </row>
    <row r="7913" spans="1:10" hidden="1" x14ac:dyDescent="0.2">
      <c r="A7913" s="5">
        <v>2012</v>
      </c>
      <c r="B7913" s="5">
        <v>8</v>
      </c>
      <c r="C7913" s="5" t="str">
        <f t="shared" si="1046"/>
        <v>Aug 2012</v>
      </c>
      <c r="D7913" s="5" t="s">
        <v>12</v>
      </c>
      <c r="E7913" s="7">
        <v>17.12</v>
      </c>
      <c r="F7913" s="6">
        <v>1372378</v>
      </c>
      <c r="G7913" s="6">
        <v>234899</v>
      </c>
    </row>
    <row r="7914" spans="1:10" hidden="1" x14ac:dyDescent="0.2">
      <c r="A7914" s="5">
        <v>2012</v>
      </c>
      <c r="B7914" s="5">
        <v>8</v>
      </c>
      <c r="C7914" s="5" t="str">
        <f t="shared" si="1046"/>
        <v>Aug 2012</v>
      </c>
      <c r="D7914" s="5" t="s">
        <v>14</v>
      </c>
      <c r="E7914" s="7">
        <v>12.23</v>
      </c>
      <c r="F7914" s="6">
        <v>241976</v>
      </c>
      <c r="G7914" s="6">
        <v>29601</v>
      </c>
    </row>
    <row r="7915" spans="1:10" hidden="1" x14ac:dyDescent="0.2">
      <c r="A7915" s="5">
        <v>2012</v>
      </c>
      <c r="B7915" s="5">
        <v>8</v>
      </c>
      <c r="C7915" s="5" t="str">
        <f t="shared" si="1046"/>
        <v>Aug 2012</v>
      </c>
      <c r="D7915" s="5" t="s">
        <v>13</v>
      </c>
      <c r="E7915" s="7">
        <v>13.57</v>
      </c>
      <c r="F7915" s="6">
        <v>543176</v>
      </c>
      <c r="G7915" s="6">
        <v>73690</v>
      </c>
    </row>
    <row r="7916" spans="1:10" hidden="1" x14ac:dyDescent="0.2">
      <c r="A7916" s="5">
        <v>2012</v>
      </c>
      <c r="B7916" s="5">
        <v>8</v>
      </c>
      <c r="C7916" s="5" t="str">
        <f t="shared" si="1046"/>
        <v>Aug 2012</v>
      </c>
      <c r="D7916" s="5" t="s">
        <v>15</v>
      </c>
      <c r="E7916" s="7">
        <v>11.49</v>
      </c>
      <c r="F7916" s="6">
        <v>12409045</v>
      </c>
      <c r="G7916" s="6">
        <v>1425882</v>
      </c>
    </row>
    <row r="7917" spans="1:10" hidden="1" x14ac:dyDescent="0.2">
      <c r="A7917" s="5">
        <v>2012</v>
      </c>
      <c r="B7917" s="5">
        <v>8</v>
      </c>
      <c r="C7917" s="5" t="str">
        <f t="shared" si="1046"/>
        <v>Aug 2012</v>
      </c>
      <c r="D7917" s="5" t="s">
        <v>16</v>
      </c>
      <c r="E7917" s="7">
        <v>12.18</v>
      </c>
      <c r="F7917" s="6">
        <v>5818386</v>
      </c>
      <c r="G7917" s="6">
        <v>708711</v>
      </c>
    </row>
    <row r="7918" spans="1:10" hidden="1" x14ac:dyDescent="0.2">
      <c r="A7918" s="5">
        <v>2012</v>
      </c>
      <c r="B7918" s="5">
        <v>8</v>
      </c>
      <c r="C7918" s="5" t="str">
        <f t="shared" si="1046"/>
        <v>Aug 2012</v>
      </c>
      <c r="D7918" s="5" t="s">
        <v>17</v>
      </c>
      <c r="E7918" s="7">
        <v>37.18</v>
      </c>
      <c r="F7918" s="6">
        <v>237271</v>
      </c>
      <c r="G7918" s="6">
        <v>88226</v>
      </c>
    </row>
    <row r="7919" spans="1:10" hidden="1" x14ac:dyDescent="0.2">
      <c r="A7919" s="5">
        <v>2012</v>
      </c>
      <c r="B7919" s="5">
        <v>8</v>
      </c>
      <c r="C7919" s="5" t="str">
        <f t="shared" si="1046"/>
        <v>Aug 2012</v>
      </c>
      <c r="D7919" s="5" t="s">
        <v>21</v>
      </c>
      <c r="E7919" s="7">
        <v>12.03</v>
      </c>
      <c r="F7919" s="6">
        <v>1332028</v>
      </c>
      <c r="G7919" s="6">
        <v>160238</v>
      </c>
    </row>
    <row r="7920" spans="1:10" hidden="1" x14ac:dyDescent="0.2">
      <c r="A7920" s="5">
        <v>2012</v>
      </c>
      <c r="B7920" s="5">
        <v>8</v>
      </c>
      <c r="C7920" s="5" t="str">
        <f t="shared" si="1046"/>
        <v>Aug 2012</v>
      </c>
      <c r="D7920" s="5" t="s">
        <v>18</v>
      </c>
      <c r="E7920" s="7">
        <v>9.77</v>
      </c>
      <c r="F7920" s="6">
        <v>716121</v>
      </c>
      <c r="G7920" s="6">
        <v>69968</v>
      </c>
    </row>
    <row r="7921" spans="1:7" hidden="1" x14ac:dyDescent="0.2">
      <c r="A7921" s="5">
        <v>2012</v>
      </c>
      <c r="B7921" s="5">
        <v>8</v>
      </c>
      <c r="C7921" s="5" t="str">
        <f t="shared" si="1046"/>
        <v>Aug 2012</v>
      </c>
      <c r="D7921" s="5" t="s">
        <v>19</v>
      </c>
      <c r="E7921" s="7">
        <v>10.78</v>
      </c>
      <c r="F7921" s="6">
        <v>5149124</v>
      </c>
      <c r="G7921" s="6">
        <v>554930</v>
      </c>
    </row>
    <row r="7922" spans="1:7" hidden="1" x14ac:dyDescent="0.2">
      <c r="A7922" s="5">
        <v>2012</v>
      </c>
      <c r="B7922" s="5">
        <v>8</v>
      </c>
      <c r="C7922" s="5" t="str">
        <f t="shared" si="1046"/>
        <v>Aug 2012</v>
      </c>
      <c r="D7922" s="5" t="s">
        <v>20</v>
      </c>
      <c r="E7922" s="7">
        <v>10.44</v>
      </c>
      <c r="F7922" s="6">
        <v>3288694</v>
      </c>
      <c r="G7922" s="6">
        <v>343487</v>
      </c>
    </row>
    <row r="7923" spans="1:7" hidden="1" x14ac:dyDescent="0.2">
      <c r="A7923" s="5">
        <v>2012</v>
      </c>
      <c r="B7923" s="5">
        <v>8</v>
      </c>
      <c r="C7923" s="5" t="str">
        <f t="shared" si="1046"/>
        <v>Aug 2012</v>
      </c>
      <c r="D7923" s="5" t="s">
        <v>22</v>
      </c>
      <c r="E7923" s="7">
        <v>11.72</v>
      </c>
      <c r="F7923" s="6">
        <v>1609989</v>
      </c>
      <c r="G7923" s="6">
        <v>188630</v>
      </c>
    </row>
    <row r="7924" spans="1:7" hidden="1" x14ac:dyDescent="0.2">
      <c r="A7924" s="5">
        <v>2012</v>
      </c>
      <c r="B7924" s="5">
        <v>8</v>
      </c>
      <c r="C7924" s="5" t="str">
        <f t="shared" si="1046"/>
        <v>Aug 2012</v>
      </c>
      <c r="D7924" s="5" t="s">
        <v>23</v>
      </c>
      <c r="E7924" s="7">
        <v>9.4499999999999993</v>
      </c>
      <c r="F7924" s="6">
        <v>2700956</v>
      </c>
      <c r="G7924" s="6">
        <v>255232</v>
      </c>
    </row>
    <row r="7925" spans="1:7" hidden="1" x14ac:dyDescent="0.2">
      <c r="A7925" s="5">
        <v>2012</v>
      </c>
      <c r="B7925" s="5">
        <v>8</v>
      </c>
      <c r="C7925" s="5" t="str">
        <f t="shared" si="1046"/>
        <v>Aug 2012</v>
      </c>
      <c r="D7925" s="5" t="s">
        <v>24</v>
      </c>
      <c r="E7925" s="7">
        <v>8.2899999999999991</v>
      </c>
      <c r="F7925" s="6">
        <v>3441587</v>
      </c>
      <c r="G7925" s="6">
        <v>285349</v>
      </c>
    </row>
    <row r="7926" spans="1:7" hidden="1" x14ac:dyDescent="0.2">
      <c r="A7926" s="5">
        <v>2012</v>
      </c>
      <c r="B7926" s="5">
        <v>8</v>
      </c>
      <c r="C7926" s="5" t="str">
        <f t="shared" si="1046"/>
        <v>Aug 2012</v>
      </c>
      <c r="D7926" s="5" t="s">
        <v>27</v>
      </c>
      <c r="E7926" s="7">
        <v>14.16</v>
      </c>
      <c r="F7926" s="6">
        <v>2189968</v>
      </c>
      <c r="G7926" s="6">
        <v>310145</v>
      </c>
    </row>
    <row r="7927" spans="1:7" hidden="1" x14ac:dyDescent="0.2">
      <c r="A7927" s="5">
        <v>2012</v>
      </c>
      <c r="B7927" s="5">
        <v>8</v>
      </c>
      <c r="C7927" s="5" t="str">
        <f t="shared" si="1046"/>
        <v>Aug 2012</v>
      </c>
      <c r="D7927" s="5" t="s">
        <v>26</v>
      </c>
      <c r="E7927" s="7">
        <v>13.09</v>
      </c>
      <c r="F7927" s="6">
        <v>2803383</v>
      </c>
      <c r="G7927" s="6">
        <v>367035</v>
      </c>
    </row>
    <row r="7928" spans="1:7" hidden="1" x14ac:dyDescent="0.2">
      <c r="A7928" s="5">
        <v>2012</v>
      </c>
      <c r="B7928" s="5">
        <v>8</v>
      </c>
      <c r="C7928" s="5" t="str">
        <f t="shared" si="1046"/>
        <v>Aug 2012</v>
      </c>
      <c r="D7928" s="5" t="s">
        <v>25</v>
      </c>
      <c r="E7928" s="7">
        <v>14.66</v>
      </c>
      <c r="F7928" s="6">
        <v>409674</v>
      </c>
      <c r="G7928" s="6">
        <v>60063</v>
      </c>
    </row>
    <row r="7929" spans="1:7" hidden="1" x14ac:dyDescent="0.2">
      <c r="A7929" s="5">
        <v>2012</v>
      </c>
      <c r="B7929" s="5">
        <v>8</v>
      </c>
      <c r="C7929" s="5" t="str">
        <f t="shared" si="1046"/>
        <v>Aug 2012</v>
      </c>
      <c r="D7929" s="5" t="s">
        <v>28</v>
      </c>
      <c r="E7929" s="7">
        <v>14.53</v>
      </c>
      <c r="F7929" s="6">
        <v>3307878</v>
      </c>
      <c r="G7929" s="6">
        <v>480633</v>
      </c>
    </row>
    <row r="7930" spans="1:7" hidden="1" x14ac:dyDescent="0.2">
      <c r="A7930" s="5">
        <v>2012</v>
      </c>
      <c r="B7930" s="5">
        <v>8</v>
      </c>
      <c r="C7930" s="5" t="str">
        <f t="shared" si="1046"/>
        <v>Aug 2012</v>
      </c>
      <c r="D7930" s="5" t="s">
        <v>29</v>
      </c>
      <c r="E7930" s="7">
        <v>12.18</v>
      </c>
      <c r="F7930" s="6">
        <v>1974629</v>
      </c>
      <c r="G7930" s="6">
        <v>240521</v>
      </c>
    </row>
    <row r="7931" spans="1:7" hidden="1" x14ac:dyDescent="0.2">
      <c r="A7931" s="5">
        <v>2012</v>
      </c>
      <c r="B7931" s="5">
        <v>8</v>
      </c>
      <c r="C7931" s="5" t="str">
        <f t="shared" ref="C7931:C7994" si="1053">TEXT(DATE($A7931, $B7931, 1), "mmm yyyy")</f>
        <v>Aug 2012</v>
      </c>
      <c r="D7931" s="5" t="s">
        <v>31</v>
      </c>
      <c r="E7931" s="7">
        <v>11.49</v>
      </c>
      <c r="F7931" s="6">
        <v>3743754</v>
      </c>
      <c r="G7931" s="6">
        <v>430334</v>
      </c>
    </row>
    <row r="7932" spans="1:7" hidden="1" x14ac:dyDescent="0.2">
      <c r="A7932" s="5">
        <v>2012</v>
      </c>
      <c r="B7932" s="5">
        <v>8</v>
      </c>
      <c r="C7932" s="5" t="str">
        <f t="shared" si="1053"/>
        <v>Aug 2012</v>
      </c>
      <c r="D7932" s="5" t="s">
        <v>30</v>
      </c>
      <c r="E7932" s="7">
        <v>9.9499999999999993</v>
      </c>
      <c r="F7932" s="6">
        <v>2063264</v>
      </c>
      <c r="G7932" s="6">
        <v>205241</v>
      </c>
    </row>
    <row r="7933" spans="1:7" hidden="1" x14ac:dyDescent="0.2">
      <c r="A7933" s="5">
        <v>2012</v>
      </c>
      <c r="B7933" s="5">
        <v>8</v>
      </c>
      <c r="C7933" s="5" t="str">
        <f t="shared" si="1053"/>
        <v>Aug 2012</v>
      </c>
      <c r="D7933" s="5" t="s">
        <v>32</v>
      </c>
      <c r="E7933" s="7">
        <v>10.52</v>
      </c>
      <c r="F7933" s="6">
        <v>415627</v>
      </c>
      <c r="G7933" s="6">
        <v>43736</v>
      </c>
    </row>
    <row r="7934" spans="1:7" hidden="1" x14ac:dyDescent="0.2">
      <c r="A7934" s="5">
        <v>2012</v>
      </c>
      <c r="B7934" s="5">
        <v>8</v>
      </c>
      <c r="C7934" s="5" t="str">
        <f t="shared" si="1053"/>
        <v>Aug 2012</v>
      </c>
      <c r="D7934" s="5" t="s">
        <v>39</v>
      </c>
      <c r="E7934" s="7">
        <v>11.23</v>
      </c>
      <c r="F7934" s="6">
        <v>5723469</v>
      </c>
      <c r="G7934" s="6">
        <v>642649</v>
      </c>
    </row>
    <row r="7935" spans="1:7" hidden="1" x14ac:dyDescent="0.2">
      <c r="A7935" s="5">
        <v>2012</v>
      </c>
      <c r="B7935" s="5">
        <v>8</v>
      </c>
      <c r="C7935" s="5" t="str">
        <f t="shared" si="1053"/>
        <v>Aug 2012</v>
      </c>
      <c r="D7935" s="5" t="s">
        <v>40</v>
      </c>
      <c r="E7935" s="7">
        <v>10.27</v>
      </c>
      <c r="F7935" s="6">
        <v>327237</v>
      </c>
      <c r="G7935" s="6">
        <v>33596</v>
      </c>
    </row>
    <row r="7936" spans="1:7" hidden="1" x14ac:dyDescent="0.2">
      <c r="A7936" s="5">
        <v>2012</v>
      </c>
      <c r="B7936" s="5">
        <v>8</v>
      </c>
      <c r="C7936" s="5" t="str">
        <f t="shared" si="1053"/>
        <v>Aug 2012</v>
      </c>
      <c r="D7936" s="5" t="s">
        <v>33</v>
      </c>
      <c r="E7936" s="7">
        <v>11.24</v>
      </c>
      <c r="F7936" s="6">
        <v>1014228</v>
      </c>
      <c r="G7936" s="6">
        <v>113983</v>
      </c>
    </row>
    <row r="7937" spans="1:10" hidden="1" x14ac:dyDescent="0.2">
      <c r="A7937" s="5">
        <v>2012</v>
      </c>
      <c r="B7937" s="5">
        <v>8</v>
      </c>
      <c r="C7937" s="5" t="str">
        <f t="shared" si="1053"/>
        <v>Aug 2012</v>
      </c>
      <c r="D7937" s="5" t="s">
        <v>35</v>
      </c>
      <c r="E7937" s="7">
        <v>15.59</v>
      </c>
      <c r="F7937" s="6">
        <v>451779</v>
      </c>
      <c r="G7937" s="6">
        <v>70418</v>
      </c>
    </row>
    <row r="7938" spans="1:10" hidden="1" x14ac:dyDescent="0.2">
      <c r="A7938" s="5">
        <v>2012</v>
      </c>
      <c r="B7938" s="5">
        <v>8</v>
      </c>
      <c r="C7938" s="5" t="str">
        <f t="shared" si="1053"/>
        <v>Aug 2012</v>
      </c>
      <c r="D7938" s="5" t="s">
        <v>36</v>
      </c>
      <c r="E7938" s="7">
        <v>15.81</v>
      </c>
      <c r="F7938" s="6">
        <v>3588417</v>
      </c>
      <c r="G7938" s="6">
        <v>567365</v>
      </c>
    </row>
    <row r="7939" spans="1:10" hidden="1" x14ac:dyDescent="0.2">
      <c r="A7939" s="5">
        <v>2012</v>
      </c>
      <c r="B7939" s="5">
        <v>8</v>
      </c>
      <c r="C7939" s="5" t="str">
        <f t="shared" si="1053"/>
        <v>Aug 2012</v>
      </c>
      <c r="D7939" s="5" t="s">
        <v>37</v>
      </c>
      <c r="E7939" s="7">
        <v>12.49</v>
      </c>
      <c r="F7939" s="6">
        <v>726647</v>
      </c>
      <c r="G7939" s="6">
        <v>90739</v>
      </c>
    </row>
    <row r="7940" spans="1:10" hidden="1" x14ac:dyDescent="0.2">
      <c r="A7940" s="5">
        <v>2012</v>
      </c>
      <c r="B7940" s="5">
        <v>8</v>
      </c>
      <c r="C7940" s="5" t="str">
        <f t="shared" si="1053"/>
        <v>Aug 2012</v>
      </c>
      <c r="D7940" s="5" t="s">
        <v>34</v>
      </c>
      <c r="E7940" s="7">
        <v>11.46</v>
      </c>
      <c r="F7940" s="6">
        <v>1706466</v>
      </c>
      <c r="G7940" s="6">
        <v>195477</v>
      </c>
    </row>
    <row r="7941" spans="1:10" hidden="1" x14ac:dyDescent="0.2">
      <c r="A7941" s="5">
        <v>2012</v>
      </c>
      <c r="B7941" s="5">
        <v>8</v>
      </c>
      <c r="C7941" s="5" t="str">
        <f t="shared" si="1053"/>
        <v>Aug 2012</v>
      </c>
      <c r="D7941" s="5" t="s">
        <v>38</v>
      </c>
      <c r="E7941" s="7">
        <v>18.12</v>
      </c>
      <c r="F7941" s="6">
        <v>5652107</v>
      </c>
      <c r="G7941" s="6">
        <v>1024065</v>
      </c>
    </row>
    <row r="7942" spans="1:10" hidden="1" x14ac:dyDescent="0.2">
      <c r="A7942" s="5">
        <v>2012</v>
      </c>
      <c r="B7942" s="5">
        <v>8</v>
      </c>
      <c r="C7942" s="5" t="str">
        <f t="shared" si="1053"/>
        <v>Aug 2012</v>
      </c>
      <c r="D7942" s="5" t="s">
        <v>41</v>
      </c>
      <c r="E7942" s="7">
        <v>12.14</v>
      </c>
      <c r="F7942" s="6">
        <v>5472228</v>
      </c>
      <c r="G7942" s="6">
        <v>664292</v>
      </c>
    </row>
    <row r="7943" spans="1:10" hidden="1" x14ac:dyDescent="0.2">
      <c r="A7943" s="5">
        <v>2012</v>
      </c>
      <c r="B7943" s="5">
        <v>8</v>
      </c>
      <c r="C7943" s="5" t="str">
        <f t="shared" si="1053"/>
        <v>Aug 2012</v>
      </c>
      <c r="D7943" s="5" t="s">
        <v>42</v>
      </c>
      <c r="E7943" s="7">
        <v>9.6999999999999993</v>
      </c>
      <c r="F7943" s="6">
        <v>2792807</v>
      </c>
      <c r="G7943" s="6">
        <v>270771</v>
      </c>
    </row>
    <row r="7944" spans="1:10" hidden="1" x14ac:dyDescent="0.2">
      <c r="A7944" s="5">
        <v>2012</v>
      </c>
      <c r="B7944" s="5">
        <v>8</v>
      </c>
      <c r="C7944" s="5" t="str">
        <f t="shared" si="1053"/>
        <v>Aug 2012</v>
      </c>
      <c r="D7944" s="5" t="s">
        <v>43</v>
      </c>
      <c r="E7944" s="7">
        <v>10.01</v>
      </c>
      <c r="F7944" s="6">
        <v>1451400</v>
      </c>
      <c r="G7944" s="6">
        <v>145227</v>
      </c>
    </row>
    <row r="7945" spans="1:10" hidden="1" x14ac:dyDescent="0.2">
      <c r="A7945" s="5">
        <v>2012</v>
      </c>
      <c r="B7945" s="5">
        <v>8</v>
      </c>
      <c r="C7945" s="5" t="str">
        <f t="shared" si="1053"/>
        <v>Aug 2012</v>
      </c>
      <c r="D7945" s="5" t="s">
        <v>44</v>
      </c>
      <c r="E7945" s="7">
        <v>12.68</v>
      </c>
      <c r="F7945" s="6">
        <v>5144135</v>
      </c>
      <c r="G7945" s="6">
        <v>652216</v>
      </c>
    </row>
    <row r="7946" spans="1:10" hidden="1" x14ac:dyDescent="0.2">
      <c r="A7946" s="5">
        <v>2012</v>
      </c>
      <c r="B7946" s="5">
        <v>8</v>
      </c>
      <c r="C7946" s="5" t="str">
        <f t="shared" si="1053"/>
        <v>Aug 2012</v>
      </c>
      <c r="D7946" s="5" t="s">
        <v>45</v>
      </c>
      <c r="E7946" s="7">
        <v>14</v>
      </c>
      <c r="F7946" s="6">
        <v>361936</v>
      </c>
      <c r="G7946" s="6">
        <v>50664</v>
      </c>
    </row>
    <row r="7947" spans="1:10" hidden="1" x14ac:dyDescent="0.2">
      <c r="A7947" s="5">
        <v>2012</v>
      </c>
      <c r="B7947" s="5">
        <v>8</v>
      </c>
      <c r="C7947" s="5" t="str">
        <f t="shared" si="1053"/>
        <v>Aug 2012</v>
      </c>
      <c r="D7947" s="5" t="s">
        <v>46</v>
      </c>
      <c r="E7947" s="7">
        <v>12.14</v>
      </c>
      <c r="F7947" s="6">
        <v>3089731</v>
      </c>
      <c r="G7947" s="6">
        <v>375002</v>
      </c>
    </row>
    <row r="7948" spans="1:10" hidden="1" x14ac:dyDescent="0.2">
      <c r="A7948" s="5">
        <v>2012</v>
      </c>
      <c r="B7948" s="5">
        <v>8</v>
      </c>
      <c r="C7948" s="5" t="str">
        <f t="shared" si="1053"/>
        <v>Aug 2012</v>
      </c>
      <c r="D7948" s="5" t="s">
        <v>47</v>
      </c>
      <c r="E7948" s="7">
        <v>10.6</v>
      </c>
      <c r="F7948" s="6">
        <v>402543</v>
      </c>
      <c r="G7948" s="6">
        <v>42663</v>
      </c>
    </row>
    <row r="7949" spans="1:10" hidden="1" x14ac:dyDescent="0.2">
      <c r="A7949" s="5">
        <v>2012</v>
      </c>
      <c r="B7949" s="5">
        <v>8</v>
      </c>
      <c r="C7949" s="5" t="str">
        <f t="shared" si="1053"/>
        <v>Aug 2012</v>
      </c>
      <c r="D7949" s="5" t="s">
        <v>48</v>
      </c>
      <c r="E7949" s="7">
        <v>10</v>
      </c>
      <c r="F7949" s="6">
        <v>4401454</v>
      </c>
      <c r="G7949" s="6">
        <v>440203</v>
      </c>
    </row>
    <row r="7950" spans="1:10" x14ac:dyDescent="0.2">
      <c r="A7950" s="5">
        <v>2012</v>
      </c>
      <c r="B7950" s="5">
        <v>8</v>
      </c>
      <c r="C7950" s="5" t="str">
        <f t="shared" si="1053"/>
        <v>Aug 2012</v>
      </c>
      <c r="D7950" s="5" t="s">
        <v>49</v>
      </c>
      <c r="E7950" s="7">
        <v>10.96</v>
      </c>
      <c r="F7950" s="6">
        <v>16932276</v>
      </c>
      <c r="G7950" s="6">
        <v>1855231</v>
      </c>
      <c r="H7950" s="1">
        <f t="shared" ref="H7950" si="1054">(E8562-E7950)/E8562</f>
        <v>1.7040358744394572E-2</v>
      </c>
      <c r="I7950" s="1">
        <f t="shared" ref="I7950" si="1055">(F8562-F7950)/F8562</f>
        <v>9.0672471975612887E-2</v>
      </c>
      <c r="J7950" s="9">
        <f t="shared" ref="J7950" si="1056">H7950/I7950</f>
        <v>0.18793310001493857</v>
      </c>
    </row>
    <row r="7951" spans="1:10" hidden="1" x14ac:dyDescent="0.2">
      <c r="A7951" s="5">
        <v>2012</v>
      </c>
      <c r="B7951" s="5">
        <v>8</v>
      </c>
      <c r="C7951" s="5" t="str">
        <f t="shared" si="1053"/>
        <v>Aug 2012</v>
      </c>
      <c r="D7951" s="5" t="s">
        <v>50</v>
      </c>
      <c r="E7951" s="7">
        <v>10.66</v>
      </c>
      <c r="F7951" s="6">
        <v>1086205</v>
      </c>
      <c r="G7951" s="6">
        <v>115810</v>
      </c>
    </row>
    <row r="7952" spans="1:10" hidden="1" x14ac:dyDescent="0.2">
      <c r="A7952" s="5">
        <v>2012</v>
      </c>
      <c r="B7952" s="5">
        <v>8</v>
      </c>
      <c r="C7952" s="5" t="str">
        <f t="shared" si="1053"/>
        <v>Aug 2012</v>
      </c>
      <c r="D7952" s="5" t="s">
        <v>52</v>
      </c>
      <c r="E7952" s="7">
        <v>11.25</v>
      </c>
      <c r="F7952" s="6">
        <v>4448196</v>
      </c>
      <c r="G7952" s="6">
        <v>500257</v>
      </c>
    </row>
    <row r="7953" spans="1:10" hidden="1" x14ac:dyDescent="0.2">
      <c r="A7953" s="5">
        <v>2012</v>
      </c>
      <c r="B7953" s="5">
        <v>8</v>
      </c>
      <c r="C7953" s="5" t="str">
        <f t="shared" si="1053"/>
        <v>Aug 2012</v>
      </c>
      <c r="D7953" s="5" t="s">
        <v>51</v>
      </c>
      <c r="E7953" s="7">
        <v>16.38</v>
      </c>
      <c r="F7953" s="6">
        <v>192901</v>
      </c>
      <c r="G7953" s="6">
        <v>31606</v>
      </c>
    </row>
    <row r="7954" spans="1:10" hidden="1" x14ac:dyDescent="0.2">
      <c r="A7954" s="5">
        <v>2012</v>
      </c>
      <c r="B7954" s="5">
        <v>8</v>
      </c>
      <c r="C7954" s="5" t="str">
        <f t="shared" si="1053"/>
        <v>Aug 2012</v>
      </c>
      <c r="D7954" s="5" t="s">
        <v>54</v>
      </c>
      <c r="E7954" s="7">
        <v>8.7200000000000006</v>
      </c>
      <c r="F7954" s="6">
        <v>2482497</v>
      </c>
      <c r="G7954" s="6">
        <v>216517</v>
      </c>
    </row>
    <row r="7955" spans="1:10" hidden="1" x14ac:dyDescent="0.2">
      <c r="A7955" s="5">
        <v>2012</v>
      </c>
      <c r="B7955" s="5">
        <v>8</v>
      </c>
      <c r="C7955" s="5" t="str">
        <f t="shared" si="1053"/>
        <v>Aug 2012</v>
      </c>
      <c r="D7955" s="5" t="s">
        <v>55</v>
      </c>
      <c r="E7955" s="7">
        <v>13.5</v>
      </c>
      <c r="F7955" s="6">
        <v>1950829</v>
      </c>
      <c r="G7955" s="6">
        <v>263376</v>
      </c>
    </row>
    <row r="7956" spans="1:10" hidden="1" x14ac:dyDescent="0.2">
      <c r="A7956" s="5">
        <v>2012</v>
      </c>
      <c r="B7956" s="5">
        <v>8</v>
      </c>
      <c r="C7956" s="5" t="str">
        <f t="shared" si="1053"/>
        <v>Aug 2012</v>
      </c>
      <c r="D7956" s="5" t="s">
        <v>53</v>
      </c>
      <c r="E7956" s="7">
        <v>9.85</v>
      </c>
      <c r="F7956" s="6">
        <v>988295</v>
      </c>
      <c r="G7956" s="6">
        <v>97313</v>
      </c>
    </row>
    <row r="7957" spans="1:10" hidden="1" x14ac:dyDescent="0.2">
      <c r="A7957" s="5">
        <v>2012</v>
      </c>
      <c r="B7957" s="5">
        <v>8</v>
      </c>
      <c r="C7957" s="5" t="str">
        <f t="shared" si="1053"/>
        <v>Aug 2012</v>
      </c>
      <c r="D7957" s="5" t="s">
        <v>56</v>
      </c>
      <c r="E7957" s="7">
        <v>10.27</v>
      </c>
      <c r="F7957" s="6">
        <v>211617</v>
      </c>
      <c r="G7957" s="6">
        <v>21740</v>
      </c>
    </row>
    <row r="7958" spans="1:10" hidden="1" x14ac:dyDescent="0.2">
      <c r="A7958" s="5">
        <v>2012</v>
      </c>
      <c r="B7958" s="5">
        <v>7</v>
      </c>
      <c r="C7958" s="5" t="str">
        <f t="shared" si="1053"/>
        <v>Jul 2012</v>
      </c>
      <c r="D7958" s="5" t="s">
        <v>7</v>
      </c>
      <c r="E7958" s="7">
        <v>19.440000000000001</v>
      </c>
      <c r="F7958" s="6">
        <v>150693</v>
      </c>
      <c r="G7958" s="6">
        <v>29296</v>
      </c>
    </row>
    <row r="7959" spans="1:10" hidden="1" x14ac:dyDescent="0.2">
      <c r="A7959" s="5">
        <v>2012</v>
      </c>
      <c r="B7959" s="5">
        <v>7</v>
      </c>
      <c r="C7959" s="5" t="str">
        <f t="shared" si="1053"/>
        <v>Jul 2012</v>
      </c>
      <c r="D7959" s="5" t="s">
        <v>8</v>
      </c>
      <c r="E7959" s="7">
        <v>11.58</v>
      </c>
      <c r="F7959" s="6">
        <v>3578273</v>
      </c>
      <c r="G7959" s="6">
        <v>414510</v>
      </c>
      <c r="H7959" s="1">
        <f>(E8571-E7959)/E8571</f>
        <v>-2.1164021164021184E-2</v>
      </c>
      <c r="I7959" s="1">
        <f>(F8571-F7959)/F8571</f>
        <v>1.708029193070203E-2</v>
      </c>
      <c r="J7959" s="9">
        <f>H7959/I7959</f>
        <v>-1.2390901308881379</v>
      </c>
    </row>
    <row r="7960" spans="1:10" hidden="1" x14ac:dyDescent="0.2">
      <c r="A7960" s="5">
        <v>2012</v>
      </c>
      <c r="B7960" s="5">
        <v>7</v>
      </c>
      <c r="C7960" s="5" t="str">
        <f t="shared" si="1053"/>
        <v>Jul 2012</v>
      </c>
      <c r="D7960" s="5" t="s">
        <v>9</v>
      </c>
      <c r="E7960" s="7">
        <v>9.6199999999999992</v>
      </c>
      <c r="F7960" s="6">
        <v>2072491</v>
      </c>
      <c r="G7960" s="6">
        <v>199364</v>
      </c>
    </row>
    <row r="7961" spans="1:10" hidden="1" x14ac:dyDescent="0.2">
      <c r="A7961" s="5">
        <v>2012</v>
      </c>
      <c r="B7961" s="5">
        <v>7</v>
      </c>
      <c r="C7961" s="5" t="str">
        <f t="shared" si="1053"/>
        <v>Jul 2012</v>
      </c>
      <c r="D7961" s="5" t="s">
        <v>57</v>
      </c>
      <c r="E7961" s="7">
        <v>11.86</v>
      </c>
      <c r="F7961" s="6">
        <v>4137424</v>
      </c>
      <c r="G7961" s="6">
        <v>490688</v>
      </c>
    </row>
    <row r="7962" spans="1:10" x14ac:dyDescent="0.2">
      <c r="A7962" s="5">
        <v>2012</v>
      </c>
      <c r="B7962" s="5">
        <v>7</v>
      </c>
      <c r="C7962" s="5" t="str">
        <f t="shared" si="1053"/>
        <v>Jul 2012</v>
      </c>
      <c r="D7962" s="5" t="s">
        <v>10</v>
      </c>
      <c r="E7962" s="7">
        <v>15.22</v>
      </c>
      <c r="F7962" s="6">
        <v>8137821</v>
      </c>
      <c r="G7962" s="6">
        <v>1238237</v>
      </c>
      <c r="H7962" s="1">
        <f t="shared" ref="H7962" si="1057">(E8574-E7962)/E8574</f>
        <v>3.0573248407643229E-2</v>
      </c>
      <c r="I7962" s="1">
        <f t="shared" ref="I7962" si="1058">(F8574-F7962)/F8574</f>
        <v>6.5698695950834746E-3</v>
      </c>
      <c r="J7962" s="9">
        <f t="shared" ref="J7962" si="1059">H7962/I7962</f>
        <v>4.6535548331922065</v>
      </c>
    </row>
    <row r="7963" spans="1:10" hidden="1" x14ac:dyDescent="0.2">
      <c r="A7963" s="5">
        <v>2012</v>
      </c>
      <c r="B7963" s="5">
        <v>7</v>
      </c>
      <c r="C7963" s="5" t="str">
        <f t="shared" si="1053"/>
        <v>Jul 2012</v>
      </c>
      <c r="D7963" s="5" t="s">
        <v>11</v>
      </c>
      <c r="E7963" s="7">
        <v>12.32</v>
      </c>
      <c r="F7963" s="6">
        <v>1971888</v>
      </c>
      <c r="G7963" s="6">
        <v>242891</v>
      </c>
    </row>
    <row r="7964" spans="1:10" hidden="1" x14ac:dyDescent="0.2">
      <c r="A7964" s="5">
        <v>2012</v>
      </c>
      <c r="B7964" s="5">
        <v>7</v>
      </c>
      <c r="C7964" s="5" t="str">
        <f t="shared" si="1053"/>
        <v>Jul 2012</v>
      </c>
      <c r="D7964" s="5" t="s">
        <v>12</v>
      </c>
      <c r="E7964" s="7">
        <v>17.079999999999998</v>
      </c>
      <c r="F7964" s="6">
        <v>1362930</v>
      </c>
      <c r="G7964" s="6">
        <v>232836</v>
      </c>
    </row>
    <row r="7965" spans="1:10" hidden="1" x14ac:dyDescent="0.2">
      <c r="A7965" s="5">
        <v>2012</v>
      </c>
      <c r="B7965" s="5">
        <v>7</v>
      </c>
      <c r="C7965" s="5" t="str">
        <f t="shared" si="1053"/>
        <v>Jul 2012</v>
      </c>
      <c r="D7965" s="5" t="s">
        <v>14</v>
      </c>
      <c r="E7965" s="7">
        <v>12.26</v>
      </c>
      <c r="F7965" s="6">
        <v>263529</v>
      </c>
      <c r="G7965" s="6">
        <v>32296</v>
      </c>
    </row>
    <row r="7966" spans="1:10" hidden="1" x14ac:dyDescent="0.2">
      <c r="A7966" s="5">
        <v>2012</v>
      </c>
      <c r="B7966" s="5">
        <v>7</v>
      </c>
      <c r="C7966" s="5" t="str">
        <f t="shared" si="1053"/>
        <v>Jul 2012</v>
      </c>
      <c r="D7966" s="5" t="s">
        <v>13</v>
      </c>
      <c r="E7966" s="7">
        <v>13.32</v>
      </c>
      <c r="F7966" s="6">
        <v>577684</v>
      </c>
      <c r="G7966" s="6">
        <v>76921</v>
      </c>
    </row>
    <row r="7967" spans="1:10" hidden="1" x14ac:dyDescent="0.2">
      <c r="A7967" s="5">
        <v>2012</v>
      </c>
      <c r="B7967" s="5">
        <v>7</v>
      </c>
      <c r="C7967" s="5" t="str">
        <f t="shared" si="1053"/>
        <v>Jul 2012</v>
      </c>
      <c r="D7967" s="5" t="s">
        <v>15</v>
      </c>
      <c r="E7967" s="7">
        <v>11.31</v>
      </c>
      <c r="F7967" s="6">
        <v>12038772</v>
      </c>
      <c r="G7967" s="6">
        <v>1362133</v>
      </c>
    </row>
    <row r="7968" spans="1:10" hidden="1" x14ac:dyDescent="0.2">
      <c r="A7968" s="5">
        <v>2012</v>
      </c>
      <c r="B7968" s="5">
        <v>7</v>
      </c>
      <c r="C7968" s="5" t="str">
        <f t="shared" si="1053"/>
        <v>Jul 2012</v>
      </c>
      <c r="D7968" s="5" t="s">
        <v>16</v>
      </c>
      <c r="E7968" s="7">
        <v>12.13</v>
      </c>
      <c r="F7968" s="6">
        <v>6387872</v>
      </c>
      <c r="G7968" s="6">
        <v>774808</v>
      </c>
    </row>
    <row r="7969" spans="1:7" hidden="1" x14ac:dyDescent="0.2">
      <c r="A7969" s="5">
        <v>2012</v>
      </c>
      <c r="B7969" s="5">
        <v>7</v>
      </c>
      <c r="C7969" s="5" t="str">
        <f t="shared" si="1053"/>
        <v>Jul 2012</v>
      </c>
      <c r="D7969" s="5" t="s">
        <v>17</v>
      </c>
      <c r="E7969" s="7">
        <v>37.840000000000003</v>
      </c>
      <c r="F7969" s="6">
        <v>232928</v>
      </c>
      <c r="G7969" s="6">
        <v>88150</v>
      </c>
    </row>
    <row r="7970" spans="1:7" hidden="1" x14ac:dyDescent="0.2">
      <c r="A7970" s="5">
        <v>2012</v>
      </c>
      <c r="B7970" s="5">
        <v>7</v>
      </c>
      <c r="C7970" s="5" t="str">
        <f t="shared" si="1053"/>
        <v>Jul 2012</v>
      </c>
      <c r="D7970" s="5" t="s">
        <v>21</v>
      </c>
      <c r="E7970" s="7">
        <v>11.54</v>
      </c>
      <c r="F7970" s="6">
        <v>1731573</v>
      </c>
      <c r="G7970" s="6">
        <v>199826</v>
      </c>
    </row>
    <row r="7971" spans="1:7" hidden="1" x14ac:dyDescent="0.2">
      <c r="A7971" s="5">
        <v>2012</v>
      </c>
      <c r="B7971" s="5">
        <v>7</v>
      </c>
      <c r="C7971" s="5" t="str">
        <f t="shared" si="1053"/>
        <v>Jul 2012</v>
      </c>
      <c r="D7971" s="5" t="s">
        <v>18</v>
      </c>
      <c r="E7971" s="7">
        <v>9.75</v>
      </c>
      <c r="F7971" s="6">
        <v>705172</v>
      </c>
      <c r="G7971" s="6">
        <v>68736</v>
      </c>
    </row>
    <row r="7972" spans="1:7" hidden="1" x14ac:dyDescent="0.2">
      <c r="A7972" s="5">
        <v>2012</v>
      </c>
      <c r="B7972" s="5">
        <v>7</v>
      </c>
      <c r="C7972" s="5" t="str">
        <f t="shared" si="1053"/>
        <v>Jul 2012</v>
      </c>
      <c r="D7972" s="5" t="s">
        <v>19</v>
      </c>
      <c r="E7972" s="7">
        <v>10.81</v>
      </c>
      <c r="F7972" s="6">
        <v>6329758</v>
      </c>
      <c r="G7972" s="6">
        <v>684072</v>
      </c>
    </row>
    <row r="7973" spans="1:7" hidden="1" x14ac:dyDescent="0.2">
      <c r="A7973" s="5">
        <v>2012</v>
      </c>
      <c r="B7973" s="5">
        <v>7</v>
      </c>
      <c r="C7973" s="5" t="str">
        <f t="shared" si="1053"/>
        <v>Jul 2012</v>
      </c>
      <c r="D7973" s="5" t="s">
        <v>20</v>
      </c>
      <c r="E7973" s="7">
        <v>9.94</v>
      </c>
      <c r="F7973" s="6">
        <v>4049005</v>
      </c>
      <c r="G7973" s="6">
        <v>402288</v>
      </c>
    </row>
    <row r="7974" spans="1:7" hidden="1" x14ac:dyDescent="0.2">
      <c r="A7974" s="5">
        <v>2012</v>
      </c>
      <c r="B7974" s="5">
        <v>7</v>
      </c>
      <c r="C7974" s="5" t="str">
        <f t="shared" si="1053"/>
        <v>Jul 2012</v>
      </c>
      <c r="D7974" s="5" t="s">
        <v>22</v>
      </c>
      <c r="E7974" s="7">
        <v>11.74</v>
      </c>
      <c r="F7974" s="6">
        <v>1950803</v>
      </c>
      <c r="G7974" s="6">
        <v>228935</v>
      </c>
    </row>
    <row r="7975" spans="1:7" hidden="1" x14ac:dyDescent="0.2">
      <c r="A7975" s="5">
        <v>2012</v>
      </c>
      <c r="B7975" s="5">
        <v>7</v>
      </c>
      <c r="C7975" s="5" t="str">
        <f t="shared" si="1053"/>
        <v>Jul 2012</v>
      </c>
      <c r="D7975" s="5" t="s">
        <v>23</v>
      </c>
      <c r="E7975" s="7">
        <v>9.27</v>
      </c>
      <c r="F7975" s="6">
        <v>3024254</v>
      </c>
      <c r="G7975" s="6">
        <v>280456</v>
      </c>
    </row>
    <row r="7976" spans="1:7" hidden="1" x14ac:dyDescent="0.2">
      <c r="A7976" s="5">
        <v>2012</v>
      </c>
      <c r="B7976" s="5">
        <v>7</v>
      </c>
      <c r="C7976" s="5" t="str">
        <f t="shared" si="1053"/>
        <v>Jul 2012</v>
      </c>
      <c r="D7976" s="5" t="s">
        <v>24</v>
      </c>
      <c r="E7976" s="7">
        <v>8.3800000000000008</v>
      </c>
      <c r="F7976" s="6">
        <v>3434303</v>
      </c>
      <c r="G7976" s="6">
        <v>287800</v>
      </c>
    </row>
    <row r="7977" spans="1:7" hidden="1" x14ac:dyDescent="0.2">
      <c r="A7977" s="5">
        <v>2012</v>
      </c>
      <c r="B7977" s="5">
        <v>7</v>
      </c>
      <c r="C7977" s="5" t="str">
        <f t="shared" si="1053"/>
        <v>Jul 2012</v>
      </c>
      <c r="D7977" s="5" t="s">
        <v>27</v>
      </c>
      <c r="E7977" s="7">
        <v>14.58</v>
      </c>
      <c r="F7977" s="6">
        <v>2144631</v>
      </c>
      <c r="G7977" s="6">
        <v>312744</v>
      </c>
    </row>
    <row r="7978" spans="1:7" hidden="1" x14ac:dyDescent="0.2">
      <c r="A7978" s="5">
        <v>2012</v>
      </c>
      <c r="B7978" s="5">
        <v>7</v>
      </c>
      <c r="C7978" s="5" t="str">
        <f t="shared" si="1053"/>
        <v>Jul 2012</v>
      </c>
      <c r="D7978" s="5" t="s">
        <v>26</v>
      </c>
      <c r="E7978" s="7">
        <v>12.88</v>
      </c>
      <c r="F7978" s="6">
        <v>3062506</v>
      </c>
      <c r="G7978" s="6">
        <v>394529</v>
      </c>
    </row>
    <row r="7979" spans="1:7" hidden="1" x14ac:dyDescent="0.2">
      <c r="A7979" s="5">
        <v>2012</v>
      </c>
      <c r="B7979" s="5">
        <v>7</v>
      </c>
      <c r="C7979" s="5" t="str">
        <f t="shared" si="1053"/>
        <v>Jul 2012</v>
      </c>
      <c r="D7979" s="5" t="s">
        <v>25</v>
      </c>
      <c r="E7979" s="7">
        <v>14.63</v>
      </c>
      <c r="F7979" s="6">
        <v>401824</v>
      </c>
      <c r="G7979" s="6">
        <v>58796</v>
      </c>
    </row>
    <row r="7980" spans="1:7" hidden="1" x14ac:dyDescent="0.2">
      <c r="A7980" s="5">
        <v>2012</v>
      </c>
      <c r="B7980" s="5">
        <v>7</v>
      </c>
      <c r="C7980" s="5" t="str">
        <f t="shared" si="1053"/>
        <v>Jul 2012</v>
      </c>
      <c r="D7980" s="5" t="s">
        <v>28</v>
      </c>
      <c r="E7980" s="7">
        <v>15.06</v>
      </c>
      <c r="F7980" s="6">
        <v>4366986</v>
      </c>
      <c r="G7980" s="6">
        <v>657810</v>
      </c>
    </row>
    <row r="7981" spans="1:7" hidden="1" x14ac:dyDescent="0.2">
      <c r="A7981" s="5">
        <v>2012</v>
      </c>
      <c r="B7981" s="5">
        <v>7</v>
      </c>
      <c r="C7981" s="5" t="str">
        <f t="shared" si="1053"/>
        <v>Jul 2012</v>
      </c>
      <c r="D7981" s="5" t="s">
        <v>29</v>
      </c>
      <c r="E7981" s="7">
        <v>11.84</v>
      </c>
      <c r="F7981" s="6">
        <v>2465145</v>
      </c>
      <c r="G7981" s="6">
        <v>291887</v>
      </c>
    </row>
    <row r="7982" spans="1:7" hidden="1" x14ac:dyDescent="0.2">
      <c r="A7982" s="5">
        <v>2012</v>
      </c>
      <c r="B7982" s="5">
        <v>7</v>
      </c>
      <c r="C7982" s="5" t="str">
        <f t="shared" si="1053"/>
        <v>Jul 2012</v>
      </c>
      <c r="D7982" s="5" t="s">
        <v>31</v>
      </c>
      <c r="E7982" s="7">
        <v>11.31</v>
      </c>
      <c r="F7982" s="6">
        <v>4487402</v>
      </c>
      <c r="G7982" s="6">
        <v>507709</v>
      </c>
    </row>
    <row r="7983" spans="1:7" hidden="1" x14ac:dyDescent="0.2">
      <c r="A7983" s="5">
        <v>2012</v>
      </c>
      <c r="B7983" s="5">
        <v>7</v>
      </c>
      <c r="C7983" s="5" t="str">
        <f t="shared" si="1053"/>
        <v>Jul 2012</v>
      </c>
      <c r="D7983" s="5" t="s">
        <v>30</v>
      </c>
      <c r="E7983" s="7">
        <v>10.14</v>
      </c>
      <c r="F7983" s="6">
        <v>2035950</v>
      </c>
      <c r="G7983" s="6">
        <v>206503</v>
      </c>
    </row>
    <row r="7984" spans="1:7" hidden="1" x14ac:dyDescent="0.2">
      <c r="A7984" s="5">
        <v>2012</v>
      </c>
      <c r="B7984" s="5">
        <v>7</v>
      </c>
      <c r="C7984" s="5" t="str">
        <f t="shared" si="1053"/>
        <v>Jul 2012</v>
      </c>
      <c r="D7984" s="5" t="s">
        <v>32</v>
      </c>
      <c r="E7984" s="7">
        <v>10.6</v>
      </c>
      <c r="F7984" s="6">
        <v>386249</v>
      </c>
      <c r="G7984" s="6">
        <v>40952</v>
      </c>
    </row>
    <row r="7985" spans="1:7" hidden="1" x14ac:dyDescent="0.2">
      <c r="A7985" s="5">
        <v>2012</v>
      </c>
      <c r="B7985" s="5">
        <v>7</v>
      </c>
      <c r="C7985" s="5" t="str">
        <f t="shared" si="1053"/>
        <v>Jul 2012</v>
      </c>
      <c r="D7985" s="5" t="s">
        <v>39</v>
      </c>
      <c r="E7985" s="7">
        <v>11.03</v>
      </c>
      <c r="F7985" s="6">
        <v>6313813</v>
      </c>
      <c r="G7985" s="6">
        <v>696295</v>
      </c>
    </row>
    <row r="7986" spans="1:7" hidden="1" x14ac:dyDescent="0.2">
      <c r="A7986" s="5">
        <v>2012</v>
      </c>
      <c r="B7986" s="5">
        <v>7</v>
      </c>
      <c r="C7986" s="5" t="str">
        <f t="shared" si="1053"/>
        <v>Jul 2012</v>
      </c>
      <c r="D7986" s="5" t="s">
        <v>40</v>
      </c>
      <c r="E7986" s="7">
        <v>10</v>
      </c>
      <c r="F7986" s="6">
        <v>368681</v>
      </c>
      <c r="G7986" s="6">
        <v>36865</v>
      </c>
    </row>
    <row r="7987" spans="1:7" hidden="1" x14ac:dyDescent="0.2">
      <c r="A7987" s="5">
        <v>2012</v>
      </c>
      <c r="B7987" s="5">
        <v>7</v>
      </c>
      <c r="C7987" s="5" t="str">
        <f t="shared" si="1053"/>
        <v>Jul 2012</v>
      </c>
      <c r="D7987" s="5" t="s">
        <v>33</v>
      </c>
      <c r="E7987" s="7">
        <v>11.38</v>
      </c>
      <c r="F7987" s="6">
        <v>1165407</v>
      </c>
      <c r="G7987" s="6">
        <v>132617</v>
      </c>
    </row>
    <row r="7988" spans="1:7" hidden="1" x14ac:dyDescent="0.2">
      <c r="A7988" s="5">
        <v>2012</v>
      </c>
      <c r="B7988" s="5">
        <v>7</v>
      </c>
      <c r="C7988" s="5" t="str">
        <f t="shared" si="1053"/>
        <v>Jul 2012</v>
      </c>
      <c r="D7988" s="5" t="s">
        <v>35</v>
      </c>
      <c r="E7988" s="7">
        <v>15.81</v>
      </c>
      <c r="F7988" s="6">
        <v>418284</v>
      </c>
      <c r="G7988" s="6">
        <v>66149</v>
      </c>
    </row>
    <row r="7989" spans="1:7" hidden="1" x14ac:dyDescent="0.2">
      <c r="A7989" s="5">
        <v>2012</v>
      </c>
      <c r="B7989" s="5">
        <v>7</v>
      </c>
      <c r="C7989" s="5" t="str">
        <f t="shared" si="1053"/>
        <v>Jul 2012</v>
      </c>
      <c r="D7989" s="5" t="s">
        <v>36</v>
      </c>
      <c r="E7989" s="7">
        <v>16.12</v>
      </c>
      <c r="F7989" s="6">
        <v>3818692</v>
      </c>
      <c r="G7989" s="6">
        <v>615564</v>
      </c>
    </row>
    <row r="7990" spans="1:7" hidden="1" x14ac:dyDescent="0.2">
      <c r="A7990" s="5">
        <v>2012</v>
      </c>
      <c r="B7990" s="5">
        <v>7</v>
      </c>
      <c r="C7990" s="5" t="str">
        <f t="shared" si="1053"/>
        <v>Jul 2012</v>
      </c>
      <c r="D7990" s="5" t="s">
        <v>37</v>
      </c>
      <c r="E7990" s="7">
        <v>12.19</v>
      </c>
      <c r="F7990" s="6">
        <v>714952</v>
      </c>
      <c r="G7990" s="6">
        <v>87120</v>
      </c>
    </row>
    <row r="7991" spans="1:7" hidden="1" x14ac:dyDescent="0.2">
      <c r="A7991" s="5">
        <v>2012</v>
      </c>
      <c r="B7991" s="5">
        <v>7</v>
      </c>
      <c r="C7991" s="5" t="str">
        <f t="shared" si="1053"/>
        <v>Jul 2012</v>
      </c>
      <c r="D7991" s="5" t="s">
        <v>34</v>
      </c>
      <c r="E7991" s="7">
        <v>11.52</v>
      </c>
      <c r="F7991" s="6">
        <v>1686223</v>
      </c>
      <c r="G7991" s="6">
        <v>194173</v>
      </c>
    </row>
    <row r="7992" spans="1:7" hidden="1" x14ac:dyDescent="0.2">
      <c r="A7992" s="5">
        <v>2012</v>
      </c>
      <c r="B7992" s="5">
        <v>7</v>
      </c>
      <c r="C7992" s="5" t="str">
        <f t="shared" si="1053"/>
        <v>Jul 2012</v>
      </c>
      <c r="D7992" s="5" t="s">
        <v>38</v>
      </c>
      <c r="E7992" s="7">
        <v>18.38</v>
      </c>
      <c r="F7992" s="6">
        <v>5485306</v>
      </c>
      <c r="G7992" s="6">
        <v>1008464</v>
      </c>
    </row>
    <row r="7993" spans="1:7" hidden="1" x14ac:dyDescent="0.2">
      <c r="A7993" s="5">
        <v>2012</v>
      </c>
      <c r="B7993" s="5">
        <v>7</v>
      </c>
      <c r="C7993" s="5" t="str">
        <f t="shared" si="1053"/>
        <v>Jul 2012</v>
      </c>
      <c r="D7993" s="5" t="s">
        <v>41</v>
      </c>
      <c r="E7993" s="7">
        <v>12.16</v>
      </c>
      <c r="F7993" s="6">
        <v>6000440</v>
      </c>
      <c r="G7993" s="6">
        <v>729642</v>
      </c>
    </row>
    <row r="7994" spans="1:7" hidden="1" x14ac:dyDescent="0.2">
      <c r="A7994" s="5">
        <v>2012</v>
      </c>
      <c r="B7994" s="5">
        <v>7</v>
      </c>
      <c r="C7994" s="5" t="str">
        <f t="shared" si="1053"/>
        <v>Jul 2012</v>
      </c>
      <c r="D7994" s="5" t="s">
        <v>42</v>
      </c>
      <c r="E7994" s="7">
        <v>9.1199999999999992</v>
      </c>
      <c r="F7994" s="6">
        <v>3069566</v>
      </c>
      <c r="G7994" s="6">
        <v>279905</v>
      </c>
    </row>
    <row r="7995" spans="1:7" hidden="1" x14ac:dyDescent="0.2">
      <c r="A7995" s="5">
        <v>2012</v>
      </c>
      <c r="B7995" s="5">
        <v>7</v>
      </c>
      <c r="C7995" s="5" t="str">
        <f t="shared" ref="C7995:C8058" si="1060">TEXT(DATE($A7995, $B7995, 1), "mmm yyyy")</f>
        <v>Jul 2012</v>
      </c>
      <c r="D7995" s="5" t="s">
        <v>43</v>
      </c>
      <c r="E7995" s="7">
        <v>10.01</v>
      </c>
      <c r="F7995" s="6">
        <v>1414289</v>
      </c>
      <c r="G7995" s="6">
        <v>141578</v>
      </c>
    </row>
    <row r="7996" spans="1:7" hidden="1" x14ac:dyDescent="0.2">
      <c r="A7996" s="5">
        <v>2012</v>
      </c>
      <c r="B7996" s="5">
        <v>7</v>
      </c>
      <c r="C7996" s="5" t="str">
        <f t="shared" si="1060"/>
        <v>Jul 2012</v>
      </c>
      <c r="D7996" s="5" t="s">
        <v>44</v>
      </c>
      <c r="E7996" s="7">
        <v>12.62</v>
      </c>
      <c r="F7996" s="6">
        <v>5392296</v>
      </c>
      <c r="G7996" s="6">
        <v>680551</v>
      </c>
    </row>
    <row r="7997" spans="1:7" hidden="1" x14ac:dyDescent="0.2">
      <c r="A7997" s="5">
        <v>2012</v>
      </c>
      <c r="B7997" s="5">
        <v>7</v>
      </c>
      <c r="C7997" s="5" t="str">
        <f t="shared" si="1060"/>
        <v>Jul 2012</v>
      </c>
      <c r="D7997" s="5" t="s">
        <v>45</v>
      </c>
      <c r="E7997" s="7">
        <v>13.9</v>
      </c>
      <c r="F7997" s="6">
        <v>354217</v>
      </c>
      <c r="G7997" s="6">
        <v>49252</v>
      </c>
    </row>
    <row r="7998" spans="1:7" hidden="1" x14ac:dyDescent="0.2">
      <c r="A7998" s="5">
        <v>2012</v>
      </c>
      <c r="B7998" s="5">
        <v>7</v>
      </c>
      <c r="C7998" s="5" t="str">
        <f t="shared" si="1060"/>
        <v>Jul 2012</v>
      </c>
      <c r="D7998" s="5" t="s">
        <v>46</v>
      </c>
      <c r="E7998" s="7">
        <v>11.48</v>
      </c>
      <c r="F7998" s="6">
        <v>3374249</v>
      </c>
      <c r="G7998" s="6">
        <v>387500</v>
      </c>
    </row>
    <row r="7999" spans="1:7" hidden="1" x14ac:dyDescent="0.2">
      <c r="A7999" s="5">
        <v>2012</v>
      </c>
      <c r="B7999" s="5">
        <v>7</v>
      </c>
      <c r="C7999" s="5" t="str">
        <f t="shared" si="1060"/>
        <v>Jul 2012</v>
      </c>
      <c r="D7999" s="5" t="s">
        <v>47</v>
      </c>
      <c r="E7999" s="7">
        <v>10.59</v>
      </c>
      <c r="F7999" s="6">
        <v>433235</v>
      </c>
      <c r="G7999" s="6">
        <v>45863</v>
      </c>
    </row>
    <row r="8000" spans="1:7" hidden="1" x14ac:dyDescent="0.2">
      <c r="A8000" s="5">
        <v>2012</v>
      </c>
      <c r="B8000" s="5">
        <v>7</v>
      </c>
      <c r="C8000" s="5" t="str">
        <f t="shared" si="1060"/>
        <v>Jul 2012</v>
      </c>
      <c r="D8000" s="5" t="s">
        <v>48</v>
      </c>
      <c r="E8000" s="7">
        <v>10.14</v>
      </c>
      <c r="F8000" s="6">
        <v>4522619</v>
      </c>
      <c r="G8000" s="6">
        <v>458447</v>
      </c>
    </row>
    <row r="8001" spans="1:10" x14ac:dyDescent="0.2">
      <c r="A8001" s="5">
        <v>2012</v>
      </c>
      <c r="B8001" s="5">
        <v>7</v>
      </c>
      <c r="C8001" s="5" t="str">
        <f t="shared" si="1060"/>
        <v>Jul 2012</v>
      </c>
      <c r="D8001" s="5" t="s">
        <v>49</v>
      </c>
      <c r="E8001" s="7">
        <v>10.87</v>
      </c>
      <c r="F8001" s="6">
        <v>16050086</v>
      </c>
      <c r="G8001" s="6">
        <v>1744311</v>
      </c>
      <c r="H8001" s="1">
        <f t="shared" ref="H8001" si="1061">(E8613-E8001)/E8613</f>
        <v>2.5985663082437358E-2</v>
      </c>
      <c r="I8001" s="1">
        <f t="shared" ref="I8001" si="1062">(F8613-F8001)/F8613</f>
        <v>7.1493570662547398E-2</v>
      </c>
      <c r="J8001" s="9">
        <f t="shared" ref="J8001" si="1063">H8001/I8001</f>
        <v>0.36346853068915469</v>
      </c>
    </row>
    <row r="8002" spans="1:10" hidden="1" x14ac:dyDescent="0.2">
      <c r="A8002" s="5">
        <v>2012</v>
      </c>
      <c r="B8002" s="5">
        <v>7</v>
      </c>
      <c r="C8002" s="5" t="str">
        <f t="shared" si="1060"/>
        <v>Jul 2012</v>
      </c>
      <c r="D8002" s="5" t="s">
        <v>50</v>
      </c>
      <c r="E8002" s="7">
        <v>10.68</v>
      </c>
      <c r="F8002" s="6">
        <v>1082838</v>
      </c>
      <c r="G8002" s="6">
        <v>115635</v>
      </c>
    </row>
    <row r="8003" spans="1:10" hidden="1" x14ac:dyDescent="0.2">
      <c r="A8003" s="5">
        <v>2012</v>
      </c>
      <c r="B8003" s="5">
        <v>7</v>
      </c>
      <c r="C8003" s="5" t="str">
        <f t="shared" si="1060"/>
        <v>Jul 2012</v>
      </c>
      <c r="D8003" s="5" t="s">
        <v>52</v>
      </c>
      <c r="E8003" s="7">
        <v>11.42</v>
      </c>
      <c r="F8003" s="6">
        <v>4900535</v>
      </c>
      <c r="G8003" s="6">
        <v>559756</v>
      </c>
    </row>
    <row r="8004" spans="1:10" hidden="1" x14ac:dyDescent="0.2">
      <c r="A8004" s="5">
        <v>2012</v>
      </c>
      <c r="B8004" s="5">
        <v>7</v>
      </c>
      <c r="C8004" s="5" t="str">
        <f t="shared" si="1060"/>
        <v>Jul 2012</v>
      </c>
      <c r="D8004" s="5" t="s">
        <v>51</v>
      </c>
      <c r="E8004" s="7">
        <v>16.77</v>
      </c>
      <c r="F8004" s="6">
        <v>185931</v>
      </c>
      <c r="G8004" s="6">
        <v>31183</v>
      </c>
    </row>
    <row r="8005" spans="1:10" hidden="1" x14ac:dyDescent="0.2">
      <c r="A8005" s="5">
        <v>2012</v>
      </c>
      <c r="B8005" s="5">
        <v>7</v>
      </c>
      <c r="C8005" s="5" t="str">
        <f t="shared" si="1060"/>
        <v>Jul 2012</v>
      </c>
      <c r="D8005" s="5" t="s">
        <v>54</v>
      </c>
      <c r="E8005" s="7">
        <v>8.6999999999999993</v>
      </c>
      <c r="F8005" s="6">
        <v>2514488</v>
      </c>
      <c r="G8005" s="6">
        <v>218778</v>
      </c>
    </row>
    <row r="8006" spans="1:10" hidden="1" x14ac:dyDescent="0.2">
      <c r="A8006" s="5">
        <v>2012</v>
      </c>
      <c r="B8006" s="5">
        <v>7</v>
      </c>
      <c r="C8006" s="5" t="str">
        <f t="shared" si="1060"/>
        <v>Jul 2012</v>
      </c>
      <c r="D8006" s="5" t="s">
        <v>55</v>
      </c>
      <c r="E8006" s="7">
        <v>13.28</v>
      </c>
      <c r="F8006" s="6">
        <v>2618190</v>
      </c>
      <c r="G8006" s="6">
        <v>347781</v>
      </c>
    </row>
    <row r="8007" spans="1:10" hidden="1" x14ac:dyDescent="0.2">
      <c r="A8007" s="5">
        <v>2012</v>
      </c>
      <c r="B8007" s="5">
        <v>7</v>
      </c>
      <c r="C8007" s="5" t="str">
        <f t="shared" si="1060"/>
        <v>Jul 2012</v>
      </c>
      <c r="D8007" s="5" t="s">
        <v>53</v>
      </c>
      <c r="E8007" s="7">
        <v>9.8800000000000008</v>
      </c>
      <c r="F8007" s="6">
        <v>990881</v>
      </c>
      <c r="G8007" s="6">
        <v>97908</v>
      </c>
    </row>
    <row r="8008" spans="1:10" hidden="1" x14ac:dyDescent="0.2">
      <c r="A8008" s="5">
        <v>2012</v>
      </c>
      <c r="B8008" s="5">
        <v>7</v>
      </c>
      <c r="C8008" s="5" t="str">
        <f t="shared" si="1060"/>
        <v>Jul 2012</v>
      </c>
      <c r="D8008" s="5" t="s">
        <v>56</v>
      </c>
      <c r="E8008" s="7">
        <v>10.38</v>
      </c>
      <c r="F8008" s="6">
        <v>215987</v>
      </c>
      <c r="G8008" s="6">
        <v>22420</v>
      </c>
    </row>
    <row r="8009" spans="1:10" hidden="1" x14ac:dyDescent="0.2">
      <c r="A8009" s="5">
        <v>2012</v>
      </c>
      <c r="B8009" s="5">
        <v>6</v>
      </c>
      <c r="C8009" s="5" t="str">
        <f t="shared" si="1060"/>
        <v>Jun 2012</v>
      </c>
      <c r="D8009" s="5" t="s">
        <v>7</v>
      </c>
      <c r="E8009" s="7">
        <v>18.100000000000001</v>
      </c>
      <c r="F8009" s="6">
        <v>147795</v>
      </c>
      <c r="G8009" s="6">
        <v>26757</v>
      </c>
    </row>
    <row r="8010" spans="1:10" hidden="1" x14ac:dyDescent="0.2">
      <c r="A8010" s="5">
        <v>2012</v>
      </c>
      <c r="B8010" s="5">
        <v>6</v>
      </c>
      <c r="C8010" s="5" t="str">
        <f t="shared" si="1060"/>
        <v>Jun 2012</v>
      </c>
      <c r="D8010" s="5" t="s">
        <v>8</v>
      </c>
      <c r="E8010" s="7">
        <v>11.56</v>
      </c>
      <c r="F8010" s="6">
        <v>2948331</v>
      </c>
      <c r="G8010" s="6">
        <v>340719</v>
      </c>
      <c r="H8010" s="1">
        <f>(E8622-E8010)/E8622</f>
        <v>-2.3914968999114383E-2</v>
      </c>
      <c r="I8010" s="1">
        <f>(F8622-F8010)/F8622</f>
        <v>0.11153771397317735</v>
      </c>
      <c r="J8010" s="9">
        <f>H8010/I8010</f>
        <v>-0.21441150394085956</v>
      </c>
    </row>
    <row r="8011" spans="1:10" hidden="1" x14ac:dyDescent="0.2">
      <c r="A8011" s="5">
        <v>2012</v>
      </c>
      <c r="B8011" s="5">
        <v>6</v>
      </c>
      <c r="C8011" s="5" t="str">
        <f t="shared" si="1060"/>
        <v>Jun 2012</v>
      </c>
      <c r="D8011" s="5" t="s">
        <v>9</v>
      </c>
      <c r="E8011" s="7">
        <v>9.58</v>
      </c>
      <c r="F8011" s="6">
        <v>1630677</v>
      </c>
      <c r="G8011" s="6">
        <v>156290</v>
      </c>
    </row>
    <row r="8012" spans="1:10" hidden="1" x14ac:dyDescent="0.2">
      <c r="A8012" s="5">
        <v>2012</v>
      </c>
      <c r="B8012" s="5">
        <v>6</v>
      </c>
      <c r="C8012" s="5" t="str">
        <f t="shared" si="1060"/>
        <v>Jun 2012</v>
      </c>
      <c r="D8012" s="5" t="s">
        <v>57</v>
      </c>
      <c r="E8012" s="7">
        <v>11.9</v>
      </c>
      <c r="F8012" s="6">
        <v>3725835</v>
      </c>
      <c r="G8012" s="6">
        <v>443285</v>
      </c>
    </row>
    <row r="8013" spans="1:10" x14ac:dyDescent="0.2">
      <c r="A8013" s="5">
        <v>2012</v>
      </c>
      <c r="B8013" s="5">
        <v>6</v>
      </c>
      <c r="C8013" s="5" t="str">
        <f t="shared" si="1060"/>
        <v>Jun 2012</v>
      </c>
      <c r="D8013" s="5" t="s">
        <v>10</v>
      </c>
      <c r="E8013" s="7">
        <v>15.92</v>
      </c>
      <c r="F8013" s="6">
        <v>7148505</v>
      </c>
      <c r="G8013" s="6">
        <v>1138284</v>
      </c>
      <c r="H8013" s="1">
        <f t="shared" ref="H8013" si="1064">(E8625-E8013)/E8625</f>
        <v>-7.4949358541525957E-2</v>
      </c>
      <c r="I8013" s="1">
        <f t="shared" ref="I8013" si="1065">(F8625-F8013)/F8625</f>
        <v>-5.0681358704878311E-2</v>
      </c>
      <c r="J8013" s="9">
        <f t="shared" ref="J8013" si="1066">H8013/I8013</f>
        <v>1.4788348311252306</v>
      </c>
    </row>
    <row r="8014" spans="1:10" hidden="1" x14ac:dyDescent="0.2">
      <c r="A8014" s="5">
        <v>2012</v>
      </c>
      <c r="B8014" s="5">
        <v>6</v>
      </c>
      <c r="C8014" s="5" t="str">
        <f t="shared" si="1060"/>
        <v>Jun 2012</v>
      </c>
      <c r="D8014" s="5" t="s">
        <v>11</v>
      </c>
      <c r="E8014" s="7">
        <v>12.01</v>
      </c>
      <c r="F8014" s="6">
        <v>1596881</v>
      </c>
      <c r="G8014" s="6">
        <v>191728</v>
      </c>
    </row>
    <row r="8015" spans="1:10" hidden="1" x14ac:dyDescent="0.2">
      <c r="A8015" s="5">
        <v>2012</v>
      </c>
      <c r="B8015" s="5">
        <v>6</v>
      </c>
      <c r="C8015" s="5" t="str">
        <f t="shared" si="1060"/>
        <v>Jun 2012</v>
      </c>
      <c r="D8015" s="5" t="s">
        <v>12</v>
      </c>
      <c r="E8015" s="7">
        <v>17.3</v>
      </c>
      <c r="F8015" s="6">
        <v>979441</v>
      </c>
      <c r="G8015" s="6">
        <v>169395</v>
      </c>
    </row>
    <row r="8016" spans="1:10" hidden="1" x14ac:dyDescent="0.2">
      <c r="A8016" s="5">
        <v>2012</v>
      </c>
      <c r="B8016" s="5">
        <v>6</v>
      </c>
      <c r="C8016" s="5" t="str">
        <f t="shared" si="1060"/>
        <v>Jun 2012</v>
      </c>
      <c r="D8016" s="5" t="s">
        <v>14</v>
      </c>
      <c r="E8016" s="7">
        <v>13.18</v>
      </c>
      <c r="F8016" s="6">
        <v>179048</v>
      </c>
      <c r="G8016" s="6">
        <v>23595</v>
      </c>
    </row>
    <row r="8017" spans="1:7" hidden="1" x14ac:dyDescent="0.2">
      <c r="A8017" s="5">
        <v>2012</v>
      </c>
      <c r="B8017" s="5">
        <v>6</v>
      </c>
      <c r="C8017" s="5" t="str">
        <f t="shared" si="1060"/>
        <v>Jun 2012</v>
      </c>
      <c r="D8017" s="5" t="s">
        <v>13</v>
      </c>
      <c r="E8017" s="7">
        <v>13.98</v>
      </c>
      <c r="F8017" s="6">
        <v>380900</v>
      </c>
      <c r="G8017" s="6">
        <v>53257</v>
      </c>
    </row>
    <row r="8018" spans="1:7" hidden="1" x14ac:dyDescent="0.2">
      <c r="A8018" s="5">
        <v>2012</v>
      </c>
      <c r="B8018" s="5">
        <v>6</v>
      </c>
      <c r="C8018" s="5" t="str">
        <f t="shared" si="1060"/>
        <v>Jun 2012</v>
      </c>
      <c r="D8018" s="5" t="s">
        <v>15</v>
      </c>
      <c r="E8018" s="7">
        <v>11.49</v>
      </c>
      <c r="F8018" s="6">
        <v>10728113</v>
      </c>
      <c r="G8018" s="6">
        <v>1233087</v>
      </c>
    </row>
    <row r="8019" spans="1:7" hidden="1" x14ac:dyDescent="0.2">
      <c r="A8019" s="5">
        <v>2012</v>
      </c>
      <c r="B8019" s="5">
        <v>6</v>
      </c>
      <c r="C8019" s="5" t="str">
        <f t="shared" si="1060"/>
        <v>Jun 2012</v>
      </c>
      <c r="D8019" s="5" t="s">
        <v>16</v>
      </c>
      <c r="E8019" s="7">
        <v>11.88</v>
      </c>
      <c r="F8019" s="6">
        <v>4993363</v>
      </c>
      <c r="G8019" s="6">
        <v>593399</v>
      </c>
    </row>
    <row r="8020" spans="1:7" hidden="1" x14ac:dyDescent="0.2">
      <c r="A8020" s="5">
        <v>2012</v>
      </c>
      <c r="B8020" s="5">
        <v>6</v>
      </c>
      <c r="C8020" s="5" t="str">
        <f t="shared" si="1060"/>
        <v>Jun 2012</v>
      </c>
      <c r="D8020" s="5" t="s">
        <v>17</v>
      </c>
      <c r="E8020" s="7">
        <v>40.159999999999997</v>
      </c>
      <c r="F8020" s="6">
        <v>220413</v>
      </c>
      <c r="G8020" s="6">
        <v>88514</v>
      </c>
    </row>
    <row r="8021" spans="1:7" hidden="1" x14ac:dyDescent="0.2">
      <c r="A8021" s="5">
        <v>2012</v>
      </c>
      <c r="B8021" s="5">
        <v>6</v>
      </c>
      <c r="C8021" s="5" t="str">
        <f t="shared" si="1060"/>
        <v>Jun 2012</v>
      </c>
      <c r="D8021" s="5" t="s">
        <v>21</v>
      </c>
      <c r="E8021" s="7">
        <v>11.32</v>
      </c>
      <c r="F8021" s="6">
        <v>1247806</v>
      </c>
      <c r="G8021" s="6">
        <v>141206</v>
      </c>
    </row>
    <row r="8022" spans="1:7" hidden="1" x14ac:dyDescent="0.2">
      <c r="A8022" s="5">
        <v>2012</v>
      </c>
      <c r="B8022" s="5">
        <v>6</v>
      </c>
      <c r="C8022" s="5" t="str">
        <f t="shared" si="1060"/>
        <v>Jun 2012</v>
      </c>
      <c r="D8022" s="5" t="s">
        <v>18</v>
      </c>
      <c r="E8022" s="7">
        <v>9.0399999999999991</v>
      </c>
      <c r="F8022" s="6">
        <v>563428</v>
      </c>
      <c r="G8022" s="6">
        <v>50934</v>
      </c>
    </row>
    <row r="8023" spans="1:7" hidden="1" x14ac:dyDescent="0.2">
      <c r="A8023" s="5">
        <v>2012</v>
      </c>
      <c r="B8023" s="5">
        <v>6</v>
      </c>
      <c r="C8023" s="5" t="str">
        <f t="shared" si="1060"/>
        <v>Jun 2012</v>
      </c>
      <c r="D8023" s="5" t="s">
        <v>19</v>
      </c>
      <c r="E8023" s="7">
        <v>11.24</v>
      </c>
      <c r="F8023" s="6">
        <v>4530627</v>
      </c>
      <c r="G8023" s="6">
        <v>509025</v>
      </c>
    </row>
    <row r="8024" spans="1:7" hidden="1" x14ac:dyDescent="0.2">
      <c r="A8024" s="5">
        <v>2012</v>
      </c>
      <c r="B8024" s="5">
        <v>6</v>
      </c>
      <c r="C8024" s="5" t="str">
        <f t="shared" si="1060"/>
        <v>Jun 2012</v>
      </c>
      <c r="D8024" s="5" t="s">
        <v>20</v>
      </c>
      <c r="E8024" s="7">
        <v>10.54</v>
      </c>
      <c r="F8024" s="6">
        <v>2983906</v>
      </c>
      <c r="G8024" s="6">
        <v>314487</v>
      </c>
    </row>
    <row r="8025" spans="1:7" hidden="1" x14ac:dyDescent="0.2">
      <c r="A8025" s="5">
        <v>2012</v>
      </c>
      <c r="B8025" s="5">
        <v>6</v>
      </c>
      <c r="C8025" s="5" t="str">
        <f t="shared" si="1060"/>
        <v>Jun 2012</v>
      </c>
      <c r="D8025" s="5" t="s">
        <v>22</v>
      </c>
      <c r="E8025" s="7">
        <v>11.69</v>
      </c>
      <c r="F8025" s="6">
        <v>1470738</v>
      </c>
      <c r="G8025" s="6">
        <v>171873</v>
      </c>
    </row>
    <row r="8026" spans="1:7" hidden="1" x14ac:dyDescent="0.2">
      <c r="A8026" s="5">
        <v>2012</v>
      </c>
      <c r="B8026" s="5">
        <v>6</v>
      </c>
      <c r="C8026" s="5" t="str">
        <f t="shared" si="1060"/>
        <v>Jun 2012</v>
      </c>
      <c r="D8026" s="5" t="s">
        <v>23</v>
      </c>
      <c r="E8026" s="7">
        <v>9.48</v>
      </c>
      <c r="F8026" s="6">
        <v>2296555</v>
      </c>
      <c r="G8026" s="6">
        <v>217768</v>
      </c>
    </row>
    <row r="8027" spans="1:7" hidden="1" x14ac:dyDescent="0.2">
      <c r="A8027" s="5">
        <v>2012</v>
      </c>
      <c r="B8027" s="5">
        <v>6</v>
      </c>
      <c r="C8027" s="5" t="str">
        <f t="shared" si="1060"/>
        <v>Jun 2012</v>
      </c>
      <c r="D8027" s="5" t="s">
        <v>24</v>
      </c>
      <c r="E8027" s="7">
        <v>8.01</v>
      </c>
      <c r="F8027" s="6">
        <v>3008560</v>
      </c>
      <c r="G8027" s="6">
        <v>241060</v>
      </c>
    </row>
    <row r="8028" spans="1:7" hidden="1" x14ac:dyDescent="0.2">
      <c r="A8028" s="5">
        <v>2012</v>
      </c>
      <c r="B8028" s="5">
        <v>6</v>
      </c>
      <c r="C8028" s="5" t="str">
        <f t="shared" si="1060"/>
        <v>Jun 2012</v>
      </c>
      <c r="D8028" s="5" t="s">
        <v>27</v>
      </c>
      <c r="E8028" s="7">
        <v>15.48</v>
      </c>
      <c r="F8028" s="6">
        <v>1620840</v>
      </c>
      <c r="G8028" s="6">
        <v>250946</v>
      </c>
    </row>
    <row r="8029" spans="1:7" hidden="1" x14ac:dyDescent="0.2">
      <c r="A8029" s="5">
        <v>2012</v>
      </c>
      <c r="B8029" s="5">
        <v>6</v>
      </c>
      <c r="C8029" s="5" t="str">
        <f t="shared" si="1060"/>
        <v>Jun 2012</v>
      </c>
      <c r="D8029" s="5" t="s">
        <v>26</v>
      </c>
      <c r="E8029" s="7">
        <v>13.14</v>
      </c>
      <c r="F8029" s="6">
        <v>2201600</v>
      </c>
      <c r="G8029" s="6">
        <v>289329</v>
      </c>
    </row>
    <row r="8030" spans="1:7" hidden="1" x14ac:dyDescent="0.2">
      <c r="A8030" s="5">
        <v>2012</v>
      </c>
      <c r="B8030" s="5">
        <v>6</v>
      </c>
      <c r="C8030" s="5" t="str">
        <f t="shared" si="1060"/>
        <v>Jun 2012</v>
      </c>
      <c r="D8030" s="5" t="s">
        <v>25</v>
      </c>
      <c r="E8030" s="7">
        <v>14.21</v>
      </c>
      <c r="F8030" s="6">
        <v>400000</v>
      </c>
      <c r="G8030" s="6">
        <v>56826</v>
      </c>
    </row>
    <row r="8031" spans="1:7" hidden="1" x14ac:dyDescent="0.2">
      <c r="A8031" s="5">
        <v>2012</v>
      </c>
      <c r="B8031" s="5">
        <v>6</v>
      </c>
      <c r="C8031" s="5" t="str">
        <f t="shared" si="1060"/>
        <v>Jun 2012</v>
      </c>
      <c r="D8031" s="5" t="s">
        <v>28</v>
      </c>
      <c r="E8031" s="7">
        <v>14.13</v>
      </c>
      <c r="F8031" s="6">
        <v>3087558</v>
      </c>
      <c r="G8031" s="6">
        <v>436157</v>
      </c>
    </row>
    <row r="8032" spans="1:7" hidden="1" x14ac:dyDescent="0.2">
      <c r="A8032" s="5">
        <v>2012</v>
      </c>
      <c r="B8032" s="5">
        <v>6</v>
      </c>
      <c r="C8032" s="5" t="str">
        <f t="shared" si="1060"/>
        <v>Jun 2012</v>
      </c>
      <c r="D8032" s="5" t="s">
        <v>29</v>
      </c>
      <c r="E8032" s="7">
        <v>11.79</v>
      </c>
      <c r="F8032" s="6">
        <v>1851519</v>
      </c>
      <c r="G8032" s="6">
        <v>218350</v>
      </c>
    </row>
    <row r="8033" spans="1:7" hidden="1" x14ac:dyDescent="0.2">
      <c r="A8033" s="5">
        <v>2012</v>
      </c>
      <c r="B8033" s="5">
        <v>6</v>
      </c>
      <c r="C8033" s="5" t="str">
        <f t="shared" si="1060"/>
        <v>Jun 2012</v>
      </c>
      <c r="D8033" s="5" t="s">
        <v>31</v>
      </c>
      <c r="E8033" s="7">
        <v>11.53</v>
      </c>
      <c r="F8033" s="6">
        <v>3231664</v>
      </c>
      <c r="G8033" s="6">
        <v>372711</v>
      </c>
    </row>
    <row r="8034" spans="1:7" hidden="1" x14ac:dyDescent="0.2">
      <c r="A8034" s="5">
        <v>2012</v>
      </c>
      <c r="B8034" s="5">
        <v>6</v>
      </c>
      <c r="C8034" s="5" t="str">
        <f t="shared" si="1060"/>
        <v>Jun 2012</v>
      </c>
      <c r="D8034" s="5" t="s">
        <v>30</v>
      </c>
      <c r="E8034" s="7">
        <v>10.26</v>
      </c>
      <c r="F8034" s="6">
        <v>1704695</v>
      </c>
      <c r="G8034" s="6">
        <v>174842</v>
      </c>
    </row>
    <row r="8035" spans="1:7" hidden="1" x14ac:dyDescent="0.2">
      <c r="A8035" s="5">
        <v>2012</v>
      </c>
      <c r="B8035" s="5">
        <v>6</v>
      </c>
      <c r="C8035" s="5" t="str">
        <f t="shared" si="1060"/>
        <v>Jun 2012</v>
      </c>
      <c r="D8035" s="5" t="s">
        <v>32</v>
      </c>
      <c r="E8035" s="7">
        <v>10.43</v>
      </c>
      <c r="F8035" s="6">
        <v>331093</v>
      </c>
      <c r="G8035" s="6">
        <v>34521</v>
      </c>
    </row>
    <row r="8036" spans="1:7" hidden="1" x14ac:dyDescent="0.2">
      <c r="A8036" s="5">
        <v>2012</v>
      </c>
      <c r="B8036" s="5">
        <v>6</v>
      </c>
      <c r="C8036" s="5" t="str">
        <f t="shared" si="1060"/>
        <v>Jun 2012</v>
      </c>
      <c r="D8036" s="5" t="s">
        <v>39</v>
      </c>
      <c r="E8036" s="7">
        <v>11</v>
      </c>
      <c r="F8036" s="6">
        <v>4751826</v>
      </c>
      <c r="G8036" s="6">
        <v>522905</v>
      </c>
    </row>
    <row r="8037" spans="1:7" hidden="1" x14ac:dyDescent="0.2">
      <c r="A8037" s="5">
        <v>2012</v>
      </c>
      <c r="B8037" s="5">
        <v>6</v>
      </c>
      <c r="C8037" s="5" t="str">
        <f t="shared" si="1060"/>
        <v>Jun 2012</v>
      </c>
      <c r="D8037" s="5" t="s">
        <v>40</v>
      </c>
      <c r="E8037" s="7">
        <v>10.57</v>
      </c>
      <c r="F8037" s="6">
        <v>269452</v>
      </c>
      <c r="G8037" s="6">
        <v>28469</v>
      </c>
    </row>
    <row r="8038" spans="1:7" hidden="1" x14ac:dyDescent="0.2">
      <c r="A8038" s="5">
        <v>2012</v>
      </c>
      <c r="B8038" s="5">
        <v>6</v>
      </c>
      <c r="C8038" s="5" t="str">
        <f t="shared" si="1060"/>
        <v>Jun 2012</v>
      </c>
      <c r="D8038" s="5" t="s">
        <v>33</v>
      </c>
      <c r="E8038" s="7">
        <v>10.71</v>
      </c>
      <c r="F8038" s="6">
        <v>860124</v>
      </c>
      <c r="G8038" s="6">
        <v>92082</v>
      </c>
    </row>
    <row r="8039" spans="1:7" hidden="1" x14ac:dyDescent="0.2">
      <c r="A8039" s="5">
        <v>2012</v>
      </c>
      <c r="B8039" s="5">
        <v>6</v>
      </c>
      <c r="C8039" s="5" t="str">
        <f t="shared" si="1060"/>
        <v>Jun 2012</v>
      </c>
      <c r="D8039" s="5" t="s">
        <v>35</v>
      </c>
      <c r="E8039" s="7">
        <v>16.510000000000002</v>
      </c>
      <c r="F8039" s="6">
        <v>324235</v>
      </c>
      <c r="G8039" s="6">
        <v>53526</v>
      </c>
    </row>
    <row r="8040" spans="1:7" hidden="1" x14ac:dyDescent="0.2">
      <c r="A8040" s="5">
        <v>2012</v>
      </c>
      <c r="B8040" s="5">
        <v>6</v>
      </c>
      <c r="C8040" s="5" t="str">
        <f t="shared" si="1060"/>
        <v>Jun 2012</v>
      </c>
      <c r="D8040" s="5" t="s">
        <v>36</v>
      </c>
      <c r="E8040" s="7">
        <v>15.67</v>
      </c>
      <c r="F8040" s="6">
        <v>2701405</v>
      </c>
      <c r="G8040" s="6">
        <v>423209</v>
      </c>
    </row>
    <row r="8041" spans="1:7" hidden="1" x14ac:dyDescent="0.2">
      <c r="A8041" s="5">
        <v>2012</v>
      </c>
      <c r="B8041" s="5">
        <v>6</v>
      </c>
      <c r="C8041" s="5" t="str">
        <f t="shared" si="1060"/>
        <v>Jun 2012</v>
      </c>
      <c r="D8041" s="5" t="s">
        <v>37</v>
      </c>
      <c r="E8041" s="7">
        <v>12.08</v>
      </c>
      <c r="F8041" s="6">
        <v>616848</v>
      </c>
      <c r="G8041" s="6">
        <v>74519</v>
      </c>
    </row>
    <row r="8042" spans="1:7" hidden="1" x14ac:dyDescent="0.2">
      <c r="A8042" s="5">
        <v>2012</v>
      </c>
      <c r="B8042" s="5">
        <v>6</v>
      </c>
      <c r="C8042" s="5" t="str">
        <f t="shared" si="1060"/>
        <v>Jun 2012</v>
      </c>
      <c r="D8042" s="5" t="s">
        <v>34</v>
      </c>
      <c r="E8042" s="7">
        <v>11.8</v>
      </c>
      <c r="F8042" s="6">
        <v>1326994</v>
      </c>
      <c r="G8042" s="6">
        <v>156587</v>
      </c>
    </row>
    <row r="8043" spans="1:7" hidden="1" x14ac:dyDescent="0.2">
      <c r="A8043" s="5">
        <v>2012</v>
      </c>
      <c r="B8043" s="5">
        <v>6</v>
      </c>
      <c r="C8043" s="5" t="str">
        <f t="shared" si="1060"/>
        <v>Jun 2012</v>
      </c>
      <c r="D8043" s="5" t="s">
        <v>38</v>
      </c>
      <c r="E8043" s="7">
        <v>18.309999999999999</v>
      </c>
      <c r="F8043" s="6">
        <v>4135254</v>
      </c>
      <c r="G8043" s="6">
        <v>757329</v>
      </c>
    </row>
    <row r="8044" spans="1:7" hidden="1" x14ac:dyDescent="0.2">
      <c r="A8044" s="5">
        <v>2012</v>
      </c>
      <c r="B8044" s="5">
        <v>6</v>
      </c>
      <c r="C8044" s="5" t="str">
        <f t="shared" si="1060"/>
        <v>Jun 2012</v>
      </c>
      <c r="D8044" s="5" t="s">
        <v>41</v>
      </c>
      <c r="E8044" s="7">
        <v>12.24</v>
      </c>
      <c r="F8044" s="6">
        <v>4569853</v>
      </c>
      <c r="G8044" s="6">
        <v>559567</v>
      </c>
    </row>
    <row r="8045" spans="1:7" hidden="1" x14ac:dyDescent="0.2">
      <c r="A8045" s="5">
        <v>2012</v>
      </c>
      <c r="B8045" s="5">
        <v>6</v>
      </c>
      <c r="C8045" s="5" t="str">
        <f t="shared" si="1060"/>
        <v>Jun 2012</v>
      </c>
      <c r="D8045" s="5" t="s">
        <v>42</v>
      </c>
      <c r="E8045" s="7">
        <v>9.5</v>
      </c>
      <c r="F8045" s="6">
        <v>2273547</v>
      </c>
      <c r="G8045" s="6">
        <v>215999</v>
      </c>
    </row>
    <row r="8046" spans="1:7" hidden="1" x14ac:dyDescent="0.2">
      <c r="A8046" s="5">
        <v>2012</v>
      </c>
      <c r="B8046" s="5">
        <v>6</v>
      </c>
      <c r="C8046" s="5" t="str">
        <f t="shared" si="1060"/>
        <v>Jun 2012</v>
      </c>
      <c r="D8046" s="5" t="s">
        <v>43</v>
      </c>
      <c r="E8046" s="7">
        <v>9.92</v>
      </c>
      <c r="F8046" s="6">
        <v>1261147</v>
      </c>
      <c r="G8046" s="6">
        <v>125090</v>
      </c>
    </row>
    <row r="8047" spans="1:7" hidden="1" x14ac:dyDescent="0.2">
      <c r="A8047" s="5">
        <v>2012</v>
      </c>
      <c r="B8047" s="5">
        <v>6</v>
      </c>
      <c r="C8047" s="5" t="str">
        <f t="shared" si="1060"/>
        <v>Jun 2012</v>
      </c>
      <c r="D8047" s="5" t="s">
        <v>44</v>
      </c>
      <c r="E8047" s="7">
        <v>12.89</v>
      </c>
      <c r="F8047" s="6">
        <v>4158453</v>
      </c>
      <c r="G8047" s="6">
        <v>535988</v>
      </c>
    </row>
    <row r="8048" spans="1:7" hidden="1" x14ac:dyDescent="0.2">
      <c r="A8048" s="5">
        <v>2012</v>
      </c>
      <c r="B8048" s="5">
        <v>6</v>
      </c>
      <c r="C8048" s="5" t="str">
        <f t="shared" si="1060"/>
        <v>Jun 2012</v>
      </c>
      <c r="D8048" s="5" t="s">
        <v>45</v>
      </c>
      <c r="E8048" s="7">
        <v>15.32</v>
      </c>
      <c r="F8048" s="6">
        <v>248966</v>
      </c>
      <c r="G8048" s="6">
        <v>38153</v>
      </c>
    </row>
    <row r="8049" spans="1:10" hidden="1" x14ac:dyDescent="0.2">
      <c r="A8049" s="5">
        <v>2012</v>
      </c>
      <c r="B8049" s="5">
        <v>6</v>
      </c>
      <c r="C8049" s="5" t="str">
        <f t="shared" si="1060"/>
        <v>Jun 2012</v>
      </c>
      <c r="D8049" s="5" t="s">
        <v>46</v>
      </c>
      <c r="E8049" s="7">
        <v>12.32</v>
      </c>
      <c r="F8049" s="6">
        <v>2564401</v>
      </c>
      <c r="G8049" s="6">
        <v>316011</v>
      </c>
    </row>
    <row r="8050" spans="1:10" hidden="1" x14ac:dyDescent="0.2">
      <c r="A8050" s="5">
        <v>2012</v>
      </c>
      <c r="B8050" s="5">
        <v>6</v>
      </c>
      <c r="C8050" s="5" t="str">
        <f t="shared" si="1060"/>
        <v>Jun 2012</v>
      </c>
      <c r="D8050" s="5" t="s">
        <v>47</v>
      </c>
      <c r="E8050" s="7">
        <v>10.47</v>
      </c>
      <c r="F8050" s="6">
        <v>329053</v>
      </c>
      <c r="G8050" s="6">
        <v>34444</v>
      </c>
    </row>
    <row r="8051" spans="1:10" hidden="1" x14ac:dyDescent="0.2">
      <c r="A8051" s="5">
        <v>2012</v>
      </c>
      <c r="B8051" s="5">
        <v>6</v>
      </c>
      <c r="C8051" s="5" t="str">
        <f t="shared" si="1060"/>
        <v>Jun 2012</v>
      </c>
      <c r="D8051" s="5" t="s">
        <v>48</v>
      </c>
      <c r="E8051" s="7">
        <v>10.24</v>
      </c>
      <c r="F8051" s="6">
        <v>3426874</v>
      </c>
      <c r="G8051" s="6">
        <v>350778</v>
      </c>
    </row>
    <row r="8052" spans="1:10" x14ac:dyDescent="0.2">
      <c r="A8052" s="5">
        <v>2012</v>
      </c>
      <c r="B8052" s="5">
        <v>6</v>
      </c>
      <c r="C8052" s="5" t="str">
        <f t="shared" si="1060"/>
        <v>Jun 2012</v>
      </c>
      <c r="D8052" s="5" t="s">
        <v>49</v>
      </c>
      <c r="E8052" s="7">
        <v>10.97</v>
      </c>
      <c r="F8052" s="6">
        <v>13993383</v>
      </c>
      <c r="G8052" s="6">
        <v>1534422</v>
      </c>
      <c r="H8052" s="1">
        <f t="shared" ref="H8052" si="1067">(E8664-E8052)/E8664</f>
        <v>2.4888888888888832E-2</v>
      </c>
      <c r="I8052" s="1">
        <f t="shared" ref="I8052" si="1068">(F8664-F8052)/F8664</f>
        <v>5.5749282215676668E-2</v>
      </c>
      <c r="J8052" s="9">
        <f t="shared" ref="J8052" si="1069">H8052/I8052</f>
        <v>0.44644321684002042</v>
      </c>
    </row>
    <row r="8053" spans="1:10" hidden="1" x14ac:dyDescent="0.2">
      <c r="A8053" s="5">
        <v>2012</v>
      </c>
      <c r="B8053" s="5">
        <v>6</v>
      </c>
      <c r="C8053" s="5" t="str">
        <f t="shared" si="1060"/>
        <v>Jun 2012</v>
      </c>
      <c r="D8053" s="5" t="s">
        <v>50</v>
      </c>
      <c r="E8053" s="7">
        <v>10.35</v>
      </c>
      <c r="F8053" s="6">
        <v>813768</v>
      </c>
      <c r="G8053" s="6">
        <v>84207</v>
      </c>
    </row>
    <row r="8054" spans="1:10" hidden="1" x14ac:dyDescent="0.2">
      <c r="A8054" s="5">
        <v>2012</v>
      </c>
      <c r="B8054" s="5">
        <v>6</v>
      </c>
      <c r="C8054" s="5" t="str">
        <f t="shared" si="1060"/>
        <v>Jun 2012</v>
      </c>
      <c r="D8054" s="5" t="s">
        <v>52</v>
      </c>
      <c r="E8054" s="7">
        <v>11.84</v>
      </c>
      <c r="F8054" s="6">
        <v>3549774</v>
      </c>
      <c r="G8054" s="6">
        <v>420123</v>
      </c>
    </row>
    <row r="8055" spans="1:10" hidden="1" x14ac:dyDescent="0.2">
      <c r="A8055" s="5">
        <v>2012</v>
      </c>
      <c r="B8055" s="5">
        <v>6</v>
      </c>
      <c r="C8055" s="5" t="str">
        <f t="shared" si="1060"/>
        <v>Jun 2012</v>
      </c>
      <c r="D8055" s="5" t="s">
        <v>51</v>
      </c>
      <c r="E8055" s="7">
        <v>16.93</v>
      </c>
      <c r="F8055" s="6">
        <v>157145</v>
      </c>
      <c r="G8055" s="6">
        <v>26612</v>
      </c>
    </row>
    <row r="8056" spans="1:10" hidden="1" x14ac:dyDescent="0.2">
      <c r="A8056" s="5">
        <v>2012</v>
      </c>
      <c r="B8056" s="5">
        <v>6</v>
      </c>
      <c r="C8056" s="5" t="str">
        <f t="shared" si="1060"/>
        <v>Jun 2012</v>
      </c>
      <c r="D8056" s="5" t="s">
        <v>54</v>
      </c>
      <c r="E8056" s="7">
        <v>8.6999999999999993</v>
      </c>
      <c r="F8056" s="6">
        <v>2395877</v>
      </c>
      <c r="G8056" s="6">
        <v>208470</v>
      </c>
    </row>
    <row r="8057" spans="1:10" hidden="1" x14ac:dyDescent="0.2">
      <c r="A8057" s="5">
        <v>2012</v>
      </c>
      <c r="B8057" s="5">
        <v>6</v>
      </c>
      <c r="C8057" s="5" t="str">
        <f t="shared" si="1060"/>
        <v>Jun 2012</v>
      </c>
      <c r="D8057" s="5" t="s">
        <v>55</v>
      </c>
      <c r="E8057" s="7">
        <v>13.36</v>
      </c>
      <c r="F8057" s="6">
        <v>1994383</v>
      </c>
      <c r="G8057" s="6">
        <v>266415</v>
      </c>
    </row>
    <row r="8058" spans="1:10" hidden="1" x14ac:dyDescent="0.2">
      <c r="A8058" s="5">
        <v>2012</v>
      </c>
      <c r="B8058" s="5">
        <v>6</v>
      </c>
      <c r="C8058" s="5" t="str">
        <f t="shared" si="1060"/>
        <v>Jun 2012</v>
      </c>
      <c r="D8058" s="5" t="s">
        <v>53</v>
      </c>
      <c r="E8058" s="7">
        <v>9.92</v>
      </c>
      <c r="F8058" s="6">
        <v>810469</v>
      </c>
      <c r="G8058" s="6">
        <v>80386</v>
      </c>
    </row>
    <row r="8059" spans="1:10" hidden="1" x14ac:dyDescent="0.2">
      <c r="A8059" s="5">
        <v>2012</v>
      </c>
      <c r="B8059" s="5">
        <v>6</v>
      </c>
      <c r="C8059" s="5" t="str">
        <f t="shared" ref="C8059:C8122" si="1070">TEXT(DATE($A8059, $B8059, 1), "mmm yyyy")</f>
        <v>Jun 2012</v>
      </c>
      <c r="D8059" s="5" t="s">
        <v>56</v>
      </c>
      <c r="E8059" s="7">
        <v>10.220000000000001</v>
      </c>
      <c r="F8059" s="6">
        <v>191008</v>
      </c>
      <c r="G8059" s="6">
        <v>19522</v>
      </c>
    </row>
    <row r="8060" spans="1:10" hidden="1" x14ac:dyDescent="0.2">
      <c r="A8060" s="5">
        <v>2012</v>
      </c>
      <c r="B8060" s="5">
        <v>5</v>
      </c>
      <c r="C8060" s="5" t="str">
        <f t="shared" si="1070"/>
        <v>May 2012</v>
      </c>
      <c r="D8060" s="5" t="s">
        <v>7</v>
      </c>
      <c r="E8060" s="7">
        <v>18.43</v>
      </c>
      <c r="F8060" s="6">
        <v>149709</v>
      </c>
      <c r="G8060" s="6">
        <v>27587</v>
      </c>
    </row>
    <row r="8061" spans="1:10" hidden="1" x14ac:dyDescent="0.2">
      <c r="A8061" s="5">
        <v>2012</v>
      </c>
      <c r="B8061" s="5">
        <v>5</v>
      </c>
      <c r="C8061" s="5" t="str">
        <f t="shared" si="1070"/>
        <v>May 2012</v>
      </c>
      <c r="D8061" s="5" t="s">
        <v>8</v>
      </c>
      <c r="E8061" s="7">
        <v>11.14</v>
      </c>
      <c r="F8061" s="6">
        <v>2439010</v>
      </c>
      <c r="G8061" s="6">
        <v>271737</v>
      </c>
      <c r="H8061" s="1">
        <f>(E8673-E8061)/E8673</f>
        <v>9.7777777777777273E-3</v>
      </c>
      <c r="I8061" s="1">
        <f>(F8673-F8061)/F8673</f>
        <v>-3.0958208109833161E-2</v>
      </c>
      <c r="J8061" s="9">
        <f>H8061/I8061</f>
        <v>-0.31583797560531424</v>
      </c>
    </row>
    <row r="8062" spans="1:10" hidden="1" x14ac:dyDescent="0.2">
      <c r="A8062" s="5">
        <v>2012</v>
      </c>
      <c r="B8062" s="5">
        <v>5</v>
      </c>
      <c r="C8062" s="5" t="str">
        <f t="shared" si="1070"/>
        <v>May 2012</v>
      </c>
      <c r="D8062" s="5" t="s">
        <v>9</v>
      </c>
      <c r="E8062" s="7">
        <v>9.14</v>
      </c>
      <c r="F8062" s="6">
        <v>1198146</v>
      </c>
      <c r="G8062" s="6">
        <v>109545</v>
      </c>
    </row>
    <row r="8063" spans="1:10" hidden="1" x14ac:dyDescent="0.2">
      <c r="A8063" s="5">
        <v>2012</v>
      </c>
      <c r="B8063" s="5">
        <v>5</v>
      </c>
      <c r="C8063" s="5" t="str">
        <f t="shared" si="1070"/>
        <v>May 2012</v>
      </c>
      <c r="D8063" s="5" t="s">
        <v>57</v>
      </c>
      <c r="E8063" s="7">
        <v>11.88</v>
      </c>
      <c r="F8063" s="6">
        <v>2737507</v>
      </c>
      <c r="G8063" s="6">
        <v>325173</v>
      </c>
    </row>
    <row r="8064" spans="1:10" x14ac:dyDescent="0.2">
      <c r="A8064" s="5">
        <v>2012</v>
      </c>
      <c r="B8064" s="5">
        <v>5</v>
      </c>
      <c r="C8064" s="5" t="str">
        <f t="shared" si="1070"/>
        <v>May 2012</v>
      </c>
      <c r="D8064" s="5" t="s">
        <v>10</v>
      </c>
      <c r="E8064" s="7">
        <v>15.02</v>
      </c>
      <c r="F8064" s="6">
        <v>6579552</v>
      </c>
      <c r="G8064" s="6">
        <v>988255</v>
      </c>
      <c r="H8064" s="1">
        <f t="shared" ref="H8064" si="1071">(E8676-E8064)/E8676</f>
        <v>-2.7359781121751053E-2</v>
      </c>
      <c r="I8064" s="1">
        <f t="shared" ref="I8064" si="1072">(F8676-F8064)/F8676</f>
        <v>-6.8247650953427233E-2</v>
      </c>
      <c r="J8064" s="9">
        <f t="shared" ref="J8064" si="1073">H8064/I8064</f>
        <v>0.40088971180006761</v>
      </c>
    </row>
    <row r="8065" spans="1:7" hidden="1" x14ac:dyDescent="0.2">
      <c r="A8065" s="5">
        <v>2012</v>
      </c>
      <c r="B8065" s="5">
        <v>5</v>
      </c>
      <c r="C8065" s="5" t="str">
        <f t="shared" si="1070"/>
        <v>May 2012</v>
      </c>
      <c r="D8065" s="5" t="s">
        <v>11</v>
      </c>
      <c r="E8065" s="7">
        <v>11.27</v>
      </c>
      <c r="F8065" s="6">
        <v>1267879</v>
      </c>
      <c r="G8065" s="6">
        <v>142885</v>
      </c>
    </row>
    <row r="8066" spans="1:7" hidden="1" x14ac:dyDescent="0.2">
      <c r="A8066" s="5">
        <v>2012</v>
      </c>
      <c r="B8066" s="5">
        <v>5</v>
      </c>
      <c r="C8066" s="5" t="str">
        <f t="shared" si="1070"/>
        <v>May 2012</v>
      </c>
      <c r="D8066" s="5" t="s">
        <v>12</v>
      </c>
      <c r="E8066" s="7">
        <v>17.71</v>
      </c>
      <c r="F8066" s="6">
        <v>845478</v>
      </c>
      <c r="G8066" s="6">
        <v>149759</v>
      </c>
    </row>
    <row r="8067" spans="1:7" hidden="1" x14ac:dyDescent="0.2">
      <c r="A8067" s="5">
        <v>2012</v>
      </c>
      <c r="B8067" s="5">
        <v>5</v>
      </c>
      <c r="C8067" s="5" t="str">
        <f t="shared" si="1070"/>
        <v>May 2012</v>
      </c>
      <c r="D8067" s="5" t="s">
        <v>14</v>
      </c>
      <c r="E8067" s="7">
        <v>12.39</v>
      </c>
      <c r="F8067" s="6">
        <v>136740</v>
      </c>
      <c r="G8067" s="6">
        <v>16948</v>
      </c>
    </row>
    <row r="8068" spans="1:7" hidden="1" x14ac:dyDescent="0.2">
      <c r="A8068" s="5">
        <v>2012</v>
      </c>
      <c r="B8068" s="5">
        <v>5</v>
      </c>
      <c r="C8068" s="5" t="str">
        <f t="shared" si="1070"/>
        <v>May 2012</v>
      </c>
      <c r="D8068" s="5" t="s">
        <v>13</v>
      </c>
      <c r="E8068" s="7">
        <v>14.37</v>
      </c>
      <c r="F8068" s="6">
        <v>285801</v>
      </c>
      <c r="G8068" s="6">
        <v>41059</v>
      </c>
    </row>
    <row r="8069" spans="1:7" hidden="1" x14ac:dyDescent="0.2">
      <c r="A8069" s="5">
        <v>2012</v>
      </c>
      <c r="B8069" s="5">
        <v>5</v>
      </c>
      <c r="C8069" s="5" t="str">
        <f t="shared" si="1070"/>
        <v>May 2012</v>
      </c>
      <c r="D8069" s="5" t="s">
        <v>15</v>
      </c>
      <c r="E8069" s="7">
        <v>11</v>
      </c>
      <c r="F8069" s="6">
        <v>9281449</v>
      </c>
      <c r="G8069" s="6">
        <v>1021294</v>
      </c>
    </row>
    <row r="8070" spans="1:7" hidden="1" x14ac:dyDescent="0.2">
      <c r="A8070" s="5">
        <v>2012</v>
      </c>
      <c r="B8070" s="5">
        <v>5</v>
      </c>
      <c r="C8070" s="5" t="str">
        <f t="shared" si="1070"/>
        <v>May 2012</v>
      </c>
      <c r="D8070" s="5" t="s">
        <v>16</v>
      </c>
      <c r="E8070" s="7">
        <v>11.08</v>
      </c>
      <c r="F8070" s="6">
        <v>4166235</v>
      </c>
      <c r="G8070" s="6">
        <v>461702</v>
      </c>
    </row>
    <row r="8071" spans="1:7" hidden="1" x14ac:dyDescent="0.2">
      <c r="A8071" s="5">
        <v>2012</v>
      </c>
      <c r="B8071" s="5">
        <v>5</v>
      </c>
      <c r="C8071" s="5" t="str">
        <f t="shared" si="1070"/>
        <v>May 2012</v>
      </c>
      <c r="D8071" s="5" t="s">
        <v>17</v>
      </c>
      <c r="E8071" s="7">
        <v>38.21</v>
      </c>
      <c r="F8071" s="6">
        <v>225192</v>
      </c>
      <c r="G8071" s="6">
        <v>86043</v>
      </c>
    </row>
    <row r="8072" spans="1:7" hidden="1" x14ac:dyDescent="0.2">
      <c r="A8072" s="5">
        <v>2012</v>
      </c>
      <c r="B8072" s="5">
        <v>5</v>
      </c>
      <c r="C8072" s="5" t="str">
        <f t="shared" si="1070"/>
        <v>May 2012</v>
      </c>
      <c r="D8072" s="5" t="s">
        <v>21</v>
      </c>
      <c r="E8072" s="7">
        <v>10.98</v>
      </c>
      <c r="F8072" s="6">
        <v>950040</v>
      </c>
      <c r="G8072" s="6">
        <v>104335</v>
      </c>
    </row>
    <row r="8073" spans="1:7" hidden="1" x14ac:dyDescent="0.2">
      <c r="A8073" s="5">
        <v>2012</v>
      </c>
      <c r="B8073" s="5">
        <v>5</v>
      </c>
      <c r="C8073" s="5" t="str">
        <f t="shared" si="1070"/>
        <v>May 2012</v>
      </c>
      <c r="D8073" s="5" t="s">
        <v>18</v>
      </c>
      <c r="E8073" s="7">
        <v>8.39</v>
      </c>
      <c r="F8073" s="6">
        <v>537796</v>
      </c>
      <c r="G8073" s="6">
        <v>45119</v>
      </c>
    </row>
    <row r="8074" spans="1:7" hidden="1" x14ac:dyDescent="0.2">
      <c r="A8074" s="5">
        <v>2012</v>
      </c>
      <c r="B8074" s="5">
        <v>5</v>
      </c>
      <c r="C8074" s="5" t="str">
        <f t="shared" si="1070"/>
        <v>May 2012</v>
      </c>
      <c r="D8074" s="5" t="s">
        <v>19</v>
      </c>
      <c r="E8074" s="7">
        <v>12.73</v>
      </c>
      <c r="F8074" s="6">
        <v>3205656</v>
      </c>
      <c r="G8074" s="6">
        <v>407924</v>
      </c>
    </row>
    <row r="8075" spans="1:7" hidden="1" x14ac:dyDescent="0.2">
      <c r="A8075" s="5">
        <v>2012</v>
      </c>
      <c r="B8075" s="5">
        <v>5</v>
      </c>
      <c r="C8075" s="5" t="str">
        <f t="shared" si="1070"/>
        <v>May 2012</v>
      </c>
      <c r="D8075" s="5" t="s">
        <v>20</v>
      </c>
      <c r="E8075" s="7">
        <v>10.85</v>
      </c>
      <c r="F8075" s="6">
        <v>2435464</v>
      </c>
      <c r="G8075" s="6">
        <v>264337</v>
      </c>
    </row>
    <row r="8076" spans="1:7" hidden="1" x14ac:dyDescent="0.2">
      <c r="A8076" s="5">
        <v>2012</v>
      </c>
      <c r="B8076" s="5">
        <v>5</v>
      </c>
      <c r="C8076" s="5" t="str">
        <f t="shared" si="1070"/>
        <v>May 2012</v>
      </c>
      <c r="D8076" s="5" t="s">
        <v>22</v>
      </c>
      <c r="E8076" s="7">
        <v>11.28</v>
      </c>
      <c r="F8076" s="6">
        <v>1032283</v>
      </c>
      <c r="G8076" s="6">
        <v>116460</v>
      </c>
    </row>
    <row r="8077" spans="1:7" hidden="1" x14ac:dyDescent="0.2">
      <c r="A8077" s="5">
        <v>2012</v>
      </c>
      <c r="B8077" s="5">
        <v>5</v>
      </c>
      <c r="C8077" s="5" t="str">
        <f t="shared" si="1070"/>
        <v>May 2012</v>
      </c>
      <c r="D8077" s="5" t="s">
        <v>23</v>
      </c>
      <c r="E8077" s="7">
        <v>9.7200000000000006</v>
      </c>
      <c r="F8077" s="6">
        <v>1899775</v>
      </c>
      <c r="G8077" s="6">
        <v>184594</v>
      </c>
    </row>
    <row r="8078" spans="1:7" hidden="1" x14ac:dyDescent="0.2">
      <c r="A8078" s="5">
        <v>2012</v>
      </c>
      <c r="B8078" s="5">
        <v>5</v>
      </c>
      <c r="C8078" s="5" t="str">
        <f t="shared" si="1070"/>
        <v>May 2012</v>
      </c>
      <c r="D8078" s="5" t="s">
        <v>24</v>
      </c>
      <c r="E8078" s="7">
        <v>8.48</v>
      </c>
      <c r="F8078" s="6">
        <v>2226016</v>
      </c>
      <c r="G8078" s="6">
        <v>188709</v>
      </c>
    </row>
    <row r="8079" spans="1:7" hidden="1" x14ac:dyDescent="0.2">
      <c r="A8079" s="5">
        <v>2012</v>
      </c>
      <c r="B8079" s="5">
        <v>5</v>
      </c>
      <c r="C8079" s="5" t="str">
        <f t="shared" si="1070"/>
        <v>May 2012</v>
      </c>
      <c r="D8079" s="5" t="s">
        <v>27</v>
      </c>
      <c r="E8079" s="7">
        <v>15.39</v>
      </c>
      <c r="F8079" s="6">
        <v>1395023</v>
      </c>
      <c r="G8079" s="6">
        <v>214721</v>
      </c>
    </row>
    <row r="8080" spans="1:7" hidden="1" x14ac:dyDescent="0.2">
      <c r="A8080" s="5">
        <v>2012</v>
      </c>
      <c r="B8080" s="5">
        <v>5</v>
      </c>
      <c r="C8080" s="5" t="str">
        <f t="shared" si="1070"/>
        <v>May 2012</v>
      </c>
      <c r="D8080" s="5" t="s">
        <v>26</v>
      </c>
      <c r="E8080" s="7">
        <v>12.95</v>
      </c>
      <c r="F8080" s="6">
        <v>1767316</v>
      </c>
      <c r="G8080" s="6">
        <v>228880</v>
      </c>
    </row>
    <row r="8081" spans="1:7" hidden="1" x14ac:dyDescent="0.2">
      <c r="A8081" s="5">
        <v>2012</v>
      </c>
      <c r="B8081" s="5">
        <v>5</v>
      </c>
      <c r="C8081" s="5" t="str">
        <f t="shared" si="1070"/>
        <v>May 2012</v>
      </c>
      <c r="D8081" s="5" t="s">
        <v>25</v>
      </c>
      <c r="E8081" s="7">
        <v>14.41</v>
      </c>
      <c r="F8081" s="6">
        <v>320183</v>
      </c>
      <c r="G8081" s="6">
        <v>46151</v>
      </c>
    </row>
    <row r="8082" spans="1:7" hidden="1" x14ac:dyDescent="0.2">
      <c r="A8082" s="5">
        <v>2012</v>
      </c>
      <c r="B8082" s="5">
        <v>5</v>
      </c>
      <c r="C8082" s="5" t="str">
        <f t="shared" si="1070"/>
        <v>May 2012</v>
      </c>
      <c r="D8082" s="5" t="s">
        <v>28</v>
      </c>
      <c r="E8082" s="7">
        <v>14.39</v>
      </c>
      <c r="F8082" s="6">
        <v>2541057</v>
      </c>
      <c r="G8082" s="6">
        <v>365773</v>
      </c>
    </row>
    <row r="8083" spans="1:7" hidden="1" x14ac:dyDescent="0.2">
      <c r="A8083" s="5">
        <v>2012</v>
      </c>
      <c r="B8083" s="5">
        <v>5</v>
      </c>
      <c r="C8083" s="5" t="str">
        <f t="shared" si="1070"/>
        <v>May 2012</v>
      </c>
      <c r="D8083" s="5" t="s">
        <v>29</v>
      </c>
      <c r="E8083" s="7">
        <v>11.3</v>
      </c>
      <c r="F8083" s="6">
        <v>1522325</v>
      </c>
      <c r="G8083" s="6">
        <v>172028</v>
      </c>
    </row>
    <row r="8084" spans="1:7" hidden="1" x14ac:dyDescent="0.2">
      <c r="A8084" s="5">
        <v>2012</v>
      </c>
      <c r="B8084" s="5">
        <v>5</v>
      </c>
      <c r="C8084" s="5" t="str">
        <f t="shared" si="1070"/>
        <v>May 2012</v>
      </c>
      <c r="D8084" s="5" t="s">
        <v>31</v>
      </c>
      <c r="E8084" s="7">
        <v>10.9</v>
      </c>
      <c r="F8084" s="6">
        <v>2466005</v>
      </c>
      <c r="G8084" s="6">
        <v>268697</v>
      </c>
    </row>
    <row r="8085" spans="1:7" hidden="1" x14ac:dyDescent="0.2">
      <c r="A8085" s="5">
        <v>2012</v>
      </c>
      <c r="B8085" s="5">
        <v>5</v>
      </c>
      <c r="C8085" s="5" t="str">
        <f t="shared" si="1070"/>
        <v>May 2012</v>
      </c>
      <c r="D8085" s="5" t="s">
        <v>30</v>
      </c>
      <c r="E8085" s="7">
        <v>10.37</v>
      </c>
      <c r="F8085" s="6">
        <v>1293534</v>
      </c>
      <c r="G8085" s="6">
        <v>134189</v>
      </c>
    </row>
    <row r="8086" spans="1:7" hidden="1" x14ac:dyDescent="0.2">
      <c r="A8086" s="5">
        <v>2012</v>
      </c>
      <c r="B8086" s="5">
        <v>5</v>
      </c>
      <c r="C8086" s="5" t="str">
        <f t="shared" si="1070"/>
        <v>May 2012</v>
      </c>
      <c r="D8086" s="5" t="s">
        <v>32</v>
      </c>
      <c r="E8086" s="7">
        <v>10.130000000000001</v>
      </c>
      <c r="F8086" s="6">
        <v>326337</v>
      </c>
      <c r="G8086" s="6">
        <v>33071</v>
      </c>
    </row>
    <row r="8087" spans="1:7" hidden="1" x14ac:dyDescent="0.2">
      <c r="A8087" s="5">
        <v>2012</v>
      </c>
      <c r="B8087" s="5">
        <v>5</v>
      </c>
      <c r="C8087" s="5" t="str">
        <f t="shared" si="1070"/>
        <v>May 2012</v>
      </c>
      <c r="D8087" s="5" t="s">
        <v>39</v>
      </c>
      <c r="E8087" s="7">
        <v>10.8</v>
      </c>
      <c r="F8087" s="6">
        <v>4003049</v>
      </c>
      <c r="G8087" s="6">
        <v>432440</v>
      </c>
    </row>
    <row r="8088" spans="1:7" hidden="1" x14ac:dyDescent="0.2">
      <c r="A8088" s="5">
        <v>2012</v>
      </c>
      <c r="B8088" s="5">
        <v>5</v>
      </c>
      <c r="C8088" s="5" t="str">
        <f t="shared" si="1070"/>
        <v>May 2012</v>
      </c>
      <c r="D8088" s="5" t="s">
        <v>40</v>
      </c>
      <c r="E8088" s="7">
        <v>9.6</v>
      </c>
      <c r="F8088" s="6">
        <v>272084</v>
      </c>
      <c r="G8088" s="6">
        <v>26130</v>
      </c>
    </row>
    <row r="8089" spans="1:7" hidden="1" x14ac:dyDescent="0.2">
      <c r="A8089" s="5">
        <v>2012</v>
      </c>
      <c r="B8089" s="5">
        <v>5</v>
      </c>
      <c r="C8089" s="5" t="str">
        <f t="shared" si="1070"/>
        <v>May 2012</v>
      </c>
      <c r="D8089" s="5" t="s">
        <v>33</v>
      </c>
      <c r="E8089" s="7">
        <v>9.68</v>
      </c>
      <c r="F8089" s="6">
        <v>631768</v>
      </c>
      <c r="G8089" s="6">
        <v>61186</v>
      </c>
    </row>
    <row r="8090" spans="1:7" hidden="1" x14ac:dyDescent="0.2">
      <c r="A8090" s="5">
        <v>2012</v>
      </c>
      <c r="B8090" s="5">
        <v>5</v>
      </c>
      <c r="C8090" s="5" t="str">
        <f t="shared" si="1070"/>
        <v>May 2012</v>
      </c>
      <c r="D8090" s="5" t="s">
        <v>35</v>
      </c>
      <c r="E8090" s="7">
        <v>16.53</v>
      </c>
      <c r="F8090" s="6">
        <v>299617</v>
      </c>
      <c r="G8090" s="6">
        <v>49532</v>
      </c>
    </row>
    <row r="8091" spans="1:7" hidden="1" x14ac:dyDescent="0.2">
      <c r="A8091" s="5">
        <v>2012</v>
      </c>
      <c r="B8091" s="5">
        <v>5</v>
      </c>
      <c r="C8091" s="5" t="str">
        <f t="shared" si="1070"/>
        <v>May 2012</v>
      </c>
      <c r="D8091" s="5" t="s">
        <v>36</v>
      </c>
      <c r="E8091" s="7">
        <v>15.93</v>
      </c>
      <c r="F8091" s="6">
        <v>1976263</v>
      </c>
      <c r="G8091" s="6">
        <v>314916</v>
      </c>
    </row>
    <row r="8092" spans="1:7" hidden="1" x14ac:dyDescent="0.2">
      <c r="A8092" s="5">
        <v>2012</v>
      </c>
      <c r="B8092" s="5">
        <v>5</v>
      </c>
      <c r="C8092" s="5" t="str">
        <f t="shared" si="1070"/>
        <v>May 2012</v>
      </c>
      <c r="D8092" s="5" t="s">
        <v>37</v>
      </c>
      <c r="E8092" s="7">
        <v>11.04</v>
      </c>
      <c r="F8092" s="6">
        <v>483353</v>
      </c>
      <c r="G8092" s="6">
        <v>53385</v>
      </c>
    </row>
    <row r="8093" spans="1:7" hidden="1" x14ac:dyDescent="0.2">
      <c r="A8093" s="5">
        <v>2012</v>
      </c>
      <c r="B8093" s="5">
        <v>5</v>
      </c>
      <c r="C8093" s="5" t="str">
        <f t="shared" si="1070"/>
        <v>May 2012</v>
      </c>
      <c r="D8093" s="5" t="s">
        <v>34</v>
      </c>
      <c r="E8093" s="7">
        <v>12.1</v>
      </c>
      <c r="F8093" s="6">
        <v>978674</v>
      </c>
      <c r="G8093" s="6">
        <v>118448</v>
      </c>
    </row>
    <row r="8094" spans="1:7" hidden="1" x14ac:dyDescent="0.2">
      <c r="A8094" s="5">
        <v>2012</v>
      </c>
      <c r="B8094" s="5">
        <v>5</v>
      </c>
      <c r="C8094" s="5" t="str">
        <f t="shared" si="1070"/>
        <v>May 2012</v>
      </c>
      <c r="D8094" s="5" t="s">
        <v>38</v>
      </c>
      <c r="E8094" s="7">
        <v>17.329999999999998</v>
      </c>
      <c r="F8094" s="6">
        <v>3548281</v>
      </c>
      <c r="G8094" s="6">
        <v>614976</v>
      </c>
    </row>
    <row r="8095" spans="1:7" hidden="1" x14ac:dyDescent="0.2">
      <c r="A8095" s="5">
        <v>2012</v>
      </c>
      <c r="B8095" s="5">
        <v>5</v>
      </c>
      <c r="C8095" s="5" t="str">
        <f t="shared" si="1070"/>
        <v>May 2012</v>
      </c>
      <c r="D8095" s="5" t="s">
        <v>41</v>
      </c>
      <c r="E8095" s="7">
        <v>11.85</v>
      </c>
      <c r="F8095" s="6">
        <v>3693713</v>
      </c>
      <c r="G8095" s="6">
        <v>437783</v>
      </c>
    </row>
    <row r="8096" spans="1:7" hidden="1" x14ac:dyDescent="0.2">
      <c r="A8096" s="5">
        <v>2012</v>
      </c>
      <c r="B8096" s="5">
        <v>5</v>
      </c>
      <c r="C8096" s="5" t="str">
        <f t="shared" si="1070"/>
        <v>May 2012</v>
      </c>
      <c r="D8096" s="5" t="s">
        <v>42</v>
      </c>
      <c r="E8096" s="7">
        <v>9.5299999999999994</v>
      </c>
      <c r="F8096" s="6">
        <v>1788865</v>
      </c>
      <c r="G8096" s="6">
        <v>170416</v>
      </c>
    </row>
    <row r="8097" spans="1:10" hidden="1" x14ac:dyDescent="0.2">
      <c r="A8097" s="5">
        <v>2012</v>
      </c>
      <c r="B8097" s="5">
        <v>5</v>
      </c>
      <c r="C8097" s="5" t="str">
        <f t="shared" si="1070"/>
        <v>May 2012</v>
      </c>
      <c r="D8097" s="5" t="s">
        <v>43</v>
      </c>
      <c r="E8097" s="7">
        <v>9.86</v>
      </c>
      <c r="F8097" s="6">
        <v>1317302</v>
      </c>
      <c r="G8097" s="6">
        <v>129887</v>
      </c>
    </row>
    <row r="8098" spans="1:10" hidden="1" x14ac:dyDescent="0.2">
      <c r="A8098" s="5">
        <v>2012</v>
      </c>
      <c r="B8098" s="5">
        <v>5</v>
      </c>
      <c r="C8098" s="5" t="str">
        <f t="shared" si="1070"/>
        <v>May 2012</v>
      </c>
      <c r="D8098" s="5" t="s">
        <v>44</v>
      </c>
      <c r="E8098" s="7">
        <v>12.99</v>
      </c>
      <c r="F8098" s="6">
        <v>3485238</v>
      </c>
      <c r="G8098" s="6">
        <v>452646</v>
      </c>
    </row>
    <row r="8099" spans="1:10" hidden="1" x14ac:dyDescent="0.2">
      <c r="A8099" s="5">
        <v>2012</v>
      </c>
      <c r="B8099" s="5">
        <v>5</v>
      </c>
      <c r="C8099" s="5" t="str">
        <f t="shared" si="1070"/>
        <v>May 2012</v>
      </c>
      <c r="D8099" s="5" t="s">
        <v>45</v>
      </c>
      <c r="E8099" s="7">
        <v>14.41</v>
      </c>
      <c r="F8099" s="6">
        <v>217173</v>
      </c>
      <c r="G8099" s="6">
        <v>31294</v>
      </c>
    </row>
    <row r="8100" spans="1:10" hidden="1" x14ac:dyDescent="0.2">
      <c r="A8100" s="5">
        <v>2012</v>
      </c>
      <c r="B8100" s="5">
        <v>5</v>
      </c>
      <c r="C8100" s="5" t="str">
        <f t="shared" si="1070"/>
        <v>May 2012</v>
      </c>
      <c r="D8100" s="5" t="s">
        <v>46</v>
      </c>
      <c r="E8100" s="7">
        <v>11.4</v>
      </c>
      <c r="F8100" s="6">
        <v>2156744</v>
      </c>
      <c r="G8100" s="6">
        <v>245794</v>
      </c>
    </row>
    <row r="8101" spans="1:10" hidden="1" x14ac:dyDescent="0.2">
      <c r="A8101" s="5">
        <v>2012</v>
      </c>
      <c r="B8101" s="5">
        <v>5</v>
      </c>
      <c r="C8101" s="5" t="str">
        <f t="shared" si="1070"/>
        <v>May 2012</v>
      </c>
      <c r="D8101" s="5" t="s">
        <v>47</v>
      </c>
      <c r="E8101" s="7">
        <v>10.61</v>
      </c>
      <c r="F8101" s="6">
        <v>288312</v>
      </c>
      <c r="G8101" s="6">
        <v>30580</v>
      </c>
    </row>
    <row r="8102" spans="1:10" hidden="1" x14ac:dyDescent="0.2">
      <c r="A8102" s="5">
        <v>2012</v>
      </c>
      <c r="B8102" s="5">
        <v>5</v>
      </c>
      <c r="C8102" s="5" t="str">
        <f t="shared" si="1070"/>
        <v>May 2012</v>
      </c>
      <c r="D8102" s="5" t="s">
        <v>48</v>
      </c>
      <c r="E8102" s="7">
        <v>10.24</v>
      </c>
      <c r="F8102" s="6">
        <v>2725437</v>
      </c>
      <c r="G8102" s="6">
        <v>279072</v>
      </c>
    </row>
    <row r="8103" spans="1:10" x14ac:dyDescent="0.2">
      <c r="A8103" s="5">
        <v>2012</v>
      </c>
      <c r="B8103" s="5">
        <v>5</v>
      </c>
      <c r="C8103" s="5" t="str">
        <f t="shared" si="1070"/>
        <v>May 2012</v>
      </c>
      <c r="D8103" s="5" t="s">
        <v>49</v>
      </c>
      <c r="E8103" s="7">
        <v>10.84</v>
      </c>
      <c r="F8103" s="6">
        <v>10826491</v>
      </c>
      <c r="G8103" s="6">
        <v>1173801</v>
      </c>
      <c r="H8103" s="1">
        <f t="shared" ref="H8103" si="1074">(E8715-E8103)/E8715</f>
        <v>3.8154392191659246E-2</v>
      </c>
      <c r="I8103" s="1">
        <f t="shared" ref="I8103" si="1075">(F8715-F8103)/F8715</f>
        <v>-5.9222384445458243E-2</v>
      </c>
      <c r="J8103" s="9">
        <f t="shared" ref="J8103" si="1076">H8103/I8103</f>
        <v>-0.64425626473716391</v>
      </c>
    </row>
    <row r="8104" spans="1:10" hidden="1" x14ac:dyDescent="0.2">
      <c r="A8104" s="5">
        <v>2012</v>
      </c>
      <c r="B8104" s="5">
        <v>5</v>
      </c>
      <c r="C8104" s="5" t="str">
        <f t="shared" si="1070"/>
        <v>May 2012</v>
      </c>
      <c r="D8104" s="5" t="s">
        <v>50</v>
      </c>
      <c r="E8104" s="7">
        <v>9.8699999999999992</v>
      </c>
      <c r="F8104" s="6">
        <v>640003</v>
      </c>
      <c r="G8104" s="6">
        <v>63138</v>
      </c>
    </row>
    <row r="8105" spans="1:10" hidden="1" x14ac:dyDescent="0.2">
      <c r="A8105" s="5">
        <v>2012</v>
      </c>
      <c r="B8105" s="5">
        <v>5</v>
      </c>
      <c r="C8105" s="5" t="str">
        <f t="shared" si="1070"/>
        <v>May 2012</v>
      </c>
      <c r="D8105" s="5" t="s">
        <v>52</v>
      </c>
      <c r="E8105" s="7">
        <v>11.5</v>
      </c>
      <c r="F8105" s="6">
        <v>3123845</v>
      </c>
      <c r="G8105" s="6">
        <v>359305</v>
      </c>
    </row>
    <row r="8106" spans="1:10" hidden="1" x14ac:dyDescent="0.2">
      <c r="A8106" s="5">
        <v>2012</v>
      </c>
      <c r="B8106" s="5">
        <v>5</v>
      </c>
      <c r="C8106" s="5" t="str">
        <f t="shared" si="1070"/>
        <v>May 2012</v>
      </c>
      <c r="D8106" s="5" t="s">
        <v>51</v>
      </c>
      <c r="E8106" s="7">
        <v>16.41</v>
      </c>
      <c r="F8106" s="6">
        <v>162966</v>
      </c>
      <c r="G8106" s="6">
        <v>26748</v>
      </c>
    </row>
    <row r="8107" spans="1:10" hidden="1" x14ac:dyDescent="0.2">
      <c r="A8107" s="5">
        <v>2012</v>
      </c>
      <c r="B8107" s="5">
        <v>5</v>
      </c>
      <c r="C8107" s="5" t="str">
        <f t="shared" si="1070"/>
        <v>May 2012</v>
      </c>
      <c r="D8107" s="5" t="s">
        <v>54</v>
      </c>
      <c r="E8107" s="7">
        <v>8.52</v>
      </c>
      <c r="F8107" s="6">
        <v>2574153</v>
      </c>
      <c r="G8107" s="6">
        <v>219192</v>
      </c>
    </row>
    <row r="8108" spans="1:10" hidden="1" x14ac:dyDescent="0.2">
      <c r="A8108" s="5">
        <v>2012</v>
      </c>
      <c r="B8108" s="5">
        <v>5</v>
      </c>
      <c r="C8108" s="5" t="str">
        <f t="shared" si="1070"/>
        <v>May 2012</v>
      </c>
      <c r="D8108" s="5" t="s">
        <v>55</v>
      </c>
      <c r="E8108" s="7">
        <v>13.35</v>
      </c>
      <c r="F8108" s="6">
        <v>1570989</v>
      </c>
      <c r="G8108" s="6">
        <v>209700</v>
      </c>
    </row>
    <row r="8109" spans="1:10" hidden="1" x14ac:dyDescent="0.2">
      <c r="A8109" s="5">
        <v>2012</v>
      </c>
      <c r="B8109" s="5">
        <v>5</v>
      </c>
      <c r="C8109" s="5" t="str">
        <f t="shared" si="1070"/>
        <v>May 2012</v>
      </c>
      <c r="D8109" s="5" t="s">
        <v>53</v>
      </c>
      <c r="E8109" s="7">
        <v>10.48</v>
      </c>
      <c r="F8109" s="6">
        <v>720917</v>
      </c>
      <c r="G8109" s="6">
        <v>75577</v>
      </c>
    </row>
    <row r="8110" spans="1:10" hidden="1" x14ac:dyDescent="0.2">
      <c r="A8110" s="5">
        <v>2012</v>
      </c>
      <c r="B8110" s="5">
        <v>5</v>
      </c>
      <c r="C8110" s="5" t="str">
        <f t="shared" si="1070"/>
        <v>May 2012</v>
      </c>
      <c r="D8110" s="5" t="s">
        <v>56</v>
      </c>
      <c r="E8110" s="7">
        <v>10.08</v>
      </c>
      <c r="F8110" s="6">
        <v>178369</v>
      </c>
      <c r="G8110" s="6">
        <v>17978</v>
      </c>
    </row>
    <row r="8111" spans="1:10" hidden="1" x14ac:dyDescent="0.2">
      <c r="A8111" s="5">
        <v>2012</v>
      </c>
      <c r="B8111" s="5">
        <v>4</v>
      </c>
      <c r="C8111" s="5" t="str">
        <f t="shared" si="1070"/>
        <v>Apr 2012</v>
      </c>
      <c r="D8111" s="5" t="s">
        <v>7</v>
      </c>
      <c r="E8111" s="7">
        <v>17.64</v>
      </c>
      <c r="F8111" s="6">
        <v>169842</v>
      </c>
      <c r="G8111" s="6">
        <v>29959</v>
      </c>
    </row>
    <row r="8112" spans="1:10" hidden="1" x14ac:dyDescent="0.2">
      <c r="A8112" s="5">
        <v>2012</v>
      </c>
      <c r="B8112" s="5">
        <v>4</v>
      </c>
      <c r="C8112" s="5" t="str">
        <f t="shared" si="1070"/>
        <v>Apr 2012</v>
      </c>
      <c r="D8112" s="5" t="s">
        <v>8</v>
      </c>
      <c r="E8112" s="7">
        <v>11.56</v>
      </c>
      <c r="F8112" s="6">
        <v>1925574</v>
      </c>
      <c r="G8112" s="6">
        <v>222571</v>
      </c>
      <c r="H8112" s="1">
        <f>(E8724-E8112)/E8724</f>
        <v>-6.3477460901564059E-2</v>
      </c>
      <c r="I8112" s="1">
        <f>(F8724-F8112)/F8724</f>
        <v>5.5233013124176028E-2</v>
      </c>
      <c r="J8112" s="9">
        <f>H8112/I8112</f>
        <v>-1.1492666669995477</v>
      </c>
    </row>
    <row r="8113" spans="1:10" hidden="1" x14ac:dyDescent="0.2">
      <c r="A8113" s="5">
        <v>2012</v>
      </c>
      <c r="B8113" s="5">
        <v>4</v>
      </c>
      <c r="C8113" s="5" t="str">
        <f t="shared" si="1070"/>
        <v>Apr 2012</v>
      </c>
      <c r="D8113" s="5" t="s">
        <v>9</v>
      </c>
      <c r="E8113" s="7">
        <v>9.35</v>
      </c>
      <c r="F8113" s="6">
        <v>1048884</v>
      </c>
      <c r="G8113" s="6">
        <v>98057</v>
      </c>
    </row>
    <row r="8114" spans="1:10" hidden="1" x14ac:dyDescent="0.2">
      <c r="A8114" s="5">
        <v>2012</v>
      </c>
      <c r="B8114" s="5">
        <v>4</v>
      </c>
      <c r="C8114" s="5" t="str">
        <f t="shared" si="1070"/>
        <v>Apr 2012</v>
      </c>
      <c r="D8114" s="5" t="s">
        <v>57</v>
      </c>
      <c r="E8114" s="7">
        <v>11.17</v>
      </c>
      <c r="F8114" s="6">
        <v>2016944</v>
      </c>
      <c r="G8114" s="6">
        <v>225251</v>
      </c>
    </row>
    <row r="8115" spans="1:10" x14ac:dyDescent="0.2">
      <c r="A8115" s="5">
        <v>2012</v>
      </c>
      <c r="B8115" s="5">
        <v>4</v>
      </c>
      <c r="C8115" s="5" t="str">
        <f t="shared" si="1070"/>
        <v>Apr 2012</v>
      </c>
      <c r="D8115" s="5" t="s">
        <v>10</v>
      </c>
      <c r="E8115" s="7">
        <v>14.66</v>
      </c>
      <c r="F8115" s="6">
        <v>6235682</v>
      </c>
      <c r="G8115" s="6">
        <v>914021</v>
      </c>
      <c r="H8115" s="1">
        <f t="shared" ref="H8115" si="1077">(E8727-E8115)/E8727</f>
        <v>-3.8243626062323011E-2</v>
      </c>
      <c r="I8115" s="1">
        <f t="shared" ref="I8115" si="1078">(F8727-F8115)/F8727</f>
        <v>3.7818599171735613E-3</v>
      </c>
      <c r="J8115" s="9">
        <f t="shared" ref="J8115" si="1079">H8115/I8115</f>
        <v>-10.112385677919304</v>
      </c>
    </row>
    <row r="8116" spans="1:10" hidden="1" x14ac:dyDescent="0.2">
      <c r="A8116" s="5">
        <v>2012</v>
      </c>
      <c r="B8116" s="5">
        <v>4</v>
      </c>
      <c r="C8116" s="5" t="str">
        <f t="shared" si="1070"/>
        <v>Apr 2012</v>
      </c>
      <c r="D8116" s="5" t="s">
        <v>11</v>
      </c>
      <c r="E8116" s="7">
        <v>11.04</v>
      </c>
      <c r="F8116" s="6">
        <v>1226445</v>
      </c>
      <c r="G8116" s="6">
        <v>135362</v>
      </c>
    </row>
    <row r="8117" spans="1:10" hidden="1" x14ac:dyDescent="0.2">
      <c r="A8117" s="5">
        <v>2012</v>
      </c>
      <c r="B8117" s="5">
        <v>4</v>
      </c>
      <c r="C8117" s="5" t="str">
        <f t="shared" si="1070"/>
        <v>Apr 2012</v>
      </c>
      <c r="D8117" s="5" t="s">
        <v>12</v>
      </c>
      <c r="E8117" s="7">
        <v>17.64</v>
      </c>
      <c r="F8117" s="6">
        <v>853337</v>
      </c>
      <c r="G8117" s="6">
        <v>150551</v>
      </c>
    </row>
    <row r="8118" spans="1:10" hidden="1" x14ac:dyDescent="0.2">
      <c r="A8118" s="5">
        <v>2012</v>
      </c>
      <c r="B8118" s="5">
        <v>4</v>
      </c>
      <c r="C8118" s="5" t="str">
        <f t="shared" si="1070"/>
        <v>Apr 2012</v>
      </c>
      <c r="D8118" s="5" t="s">
        <v>14</v>
      </c>
      <c r="E8118" s="7">
        <v>12.49</v>
      </c>
      <c r="F8118" s="6">
        <v>104574</v>
      </c>
      <c r="G8118" s="6">
        <v>13064</v>
      </c>
    </row>
    <row r="8119" spans="1:10" hidden="1" x14ac:dyDescent="0.2">
      <c r="A8119" s="5">
        <v>2012</v>
      </c>
      <c r="B8119" s="5">
        <v>4</v>
      </c>
      <c r="C8119" s="5" t="str">
        <f t="shared" si="1070"/>
        <v>Apr 2012</v>
      </c>
      <c r="D8119" s="5" t="s">
        <v>13</v>
      </c>
      <c r="E8119" s="7">
        <v>13.93</v>
      </c>
      <c r="F8119" s="6">
        <v>280221</v>
      </c>
      <c r="G8119" s="6">
        <v>39032</v>
      </c>
    </row>
    <row r="8120" spans="1:10" hidden="1" x14ac:dyDescent="0.2">
      <c r="A8120" s="5">
        <v>2012</v>
      </c>
      <c r="B8120" s="5">
        <v>4</v>
      </c>
      <c r="C8120" s="5" t="str">
        <f t="shared" si="1070"/>
        <v>Apr 2012</v>
      </c>
      <c r="D8120" s="5" t="s">
        <v>15</v>
      </c>
      <c r="E8120" s="7">
        <v>11.42</v>
      </c>
      <c r="F8120" s="6">
        <v>8027486</v>
      </c>
      <c r="G8120" s="6">
        <v>917022</v>
      </c>
    </row>
    <row r="8121" spans="1:10" hidden="1" x14ac:dyDescent="0.2">
      <c r="A8121" s="5">
        <v>2012</v>
      </c>
      <c r="B8121" s="5">
        <v>4</v>
      </c>
      <c r="C8121" s="5" t="str">
        <f t="shared" si="1070"/>
        <v>Apr 2012</v>
      </c>
      <c r="D8121" s="5" t="s">
        <v>16</v>
      </c>
      <c r="E8121" s="7">
        <v>10.77</v>
      </c>
      <c r="F8121" s="6">
        <v>3401692</v>
      </c>
      <c r="G8121" s="6">
        <v>366278</v>
      </c>
    </row>
    <row r="8122" spans="1:10" hidden="1" x14ac:dyDescent="0.2">
      <c r="A8122" s="5">
        <v>2012</v>
      </c>
      <c r="B8122" s="5">
        <v>4</v>
      </c>
      <c r="C8122" s="5" t="str">
        <f t="shared" si="1070"/>
        <v>Apr 2012</v>
      </c>
      <c r="D8122" s="5" t="s">
        <v>17</v>
      </c>
      <c r="E8122" s="7">
        <v>37.51</v>
      </c>
      <c r="F8122" s="6">
        <v>220955</v>
      </c>
      <c r="G8122" s="6">
        <v>82874</v>
      </c>
    </row>
    <row r="8123" spans="1:10" hidden="1" x14ac:dyDescent="0.2">
      <c r="A8123" s="5">
        <v>2012</v>
      </c>
      <c r="B8123" s="5">
        <v>4</v>
      </c>
      <c r="C8123" s="5" t="str">
        <f t="shared" ref="C8123:C8186" si="1080">TEXT(DATE($A8123, $B8123, 1), "mmm yyyy")</f>
        <v>Apr 2012</v>
      </c>
      <c r="D8123" s="5" t="s">
        <v>21</v>
      </c>
      <c r="E8123" s="7">
        <v>11.23</v>
      </c>
      <c r="F8123" s="6">
        <v>878660</v>
      </c>
      <c r="G8123" s="6">
        <v>98642</v>
      </c>
    </row>
    <row r="8124" spans="1:10" hidden="1" x14ac:dyDescent="0.2">
      <c r="A8124" s="5">
        <v>2012</v>
      </c>
      <c r="B8124" s="5">
        <v>4</v>
      </c>
      <c r="C8124" s="5" t="str">
        <f t="shared" si="1080"/>
        <v>Apr 2012</v>
      </c>
      <c r="D8124" s="5" t="s">
        <v>18</v>
      </c>
      <c r="E8124" s="7">
        <v>8.16</v>
      </c>
      <c r="F8124" s="6">
        <v>585167</v>
      </c>
      <c r="G8124" s="6">
        <v>47754</v>
      </c>
    </row>
    <row r="8125" spans="1:10" hidden="1" x14ac:dyDescent="0.2">
      <c r="A8125" s="5">
        <v>2012</v>
      </c>
      <c r="B8125" s="5">
        <v>4</v>
      </c>
      <c r="C8125" s="5" t="str">
        <f t="shared" si="1080"/>
        <v>Apr 2012</v>
      </c>
      <c r="D8125" s="5" t="s">
        <v>19</v>
      </c>
      <c r="E8125" s="7">
        <v>12.45</v>
      </c>
      <c r="F8125" s="6">
        <v>2722093</v>
      </c>
      <c r="G8125" s="6">
        <v>338779</v>
      </c>
    </row>
    <row r="8126" spans="1:10" hidden="1" x14ac:dyDescent="0.2">
      <c r="A8126" s="5">
        <v>2012</v>
      </c>
      <c r="B8126" s="5">
        <v>4</v>
      </c>
      <c r="C8126" s="5" t="str">
        <f t="shared" si="1080"/>
        <v>Apr 2012</v>
      </c>
      <c r="D8126" s="5" t="s">
        <v>20</v>
      </c>
      <c r="E8126" s="7">
        <v>11.56</v>
      </c>
      <c r="F8126" s="6">
        <v>1882905</v>
      </c>
      <c r="G8126" s="6">
        <v>217618</v>
      </c>
    </row>
    <row r="8127" spans="1:10" hidden="1" x14ac:dyDescent="0.2">
      <c r="A8127" s="5">
        <v>2012</v>
      </c>
      <c r="B8127" s="5">
        <v>4</v>
      </c>
      <c r="C8127" s="5" t="str">
        <f t="shared" si="1080"/>
        <v>Apr 2012</v>
      </c>
      <c r="D8127" s="5" t="s">
        <v>22</v>
      </c>
      <c r="E8127" s="7">
        <v>11.15</v>
      </c>
      <c r="F8127" s="6">
        <v>776252</v>
      </c>
      <c r="G8127" s="6">
        <v>86536</v>
      </c>
    </row>
    <row r="8128" spans="1:10" hidden="1" x14ac:dyDescent="0.2">
      <c r="A8128" s="5">
        <v>2012</v>
      </c>
      <c r="B8128" s="5">
        <v>4</v>
      </c>
      <c r="C8128" s="5" t="str">
        <f t="shared" si="1080"/>
        <v>Apr 2012</v>
      </c>
      <c r="D8128" s="5" t="s">
        <v>23</v>
      </c>
      <c r="E8128" s="7">
        <v>9.6300000000000008</v>
      </c>
      <c r="F8128" s="6">
        <v>1579684</v>
      </c>
      <c r="G8128" s="6">
        <v>152083</v>
      </c>
    </row>
    <row r="8129" spans="1:7" hidden="1" x14ac:dyDescent="0.2">
      <c r="A8129" s="5">
        <v>2012</v>
      </c>
      <c r="B8129" s="5">
        <v>4</v>
      </c>
      <c r="C8129" s="5" t="str">
        <f t="shared" si="1080"/>
        <v>Apr 2012</v>
      </c>
      <c r="D8129" s="5" t="s">
        <v>24</v>
      </c>
      <c r="E8129" s="7">
        <v>8.3800000000000008</v>
      </c>
      <c r="F8129" s="6">
        <v>1920631</v>
      </c>
      <c r="G8129" s="6">
        <v>161022</v>
      </c>
    </row>
    <row r="8130" spans="1:7" hidden="1" x14ac:dyDescent="0.2">
      <c r="A8130" s="5">
        <v>2012</v>
      </c>
      <c r="B8130" s="5">
        <v>4</v>
      </c>
      <c r="C8130" s="5" t="str">
        <f t="shared" si="1080"/>
        <v>Apr 2012</v>
      </c>
      <c r="D8130" s="5" t="s">
        <v>27</v>
      </c>
      <c r="E8130" s="7">
        <v>14.8</v>
      </c>
      <c r="F8130" s="6">
        <v>1366005</v>
      </c>
      <c r="G8130" s="6">
        <v>202147</v>
      </c>
    </row>
    <row r="8131" spans="1:7" hidden="1" x14ac:dyDescent="0.2">
      <c r="A8131" s="5">
        <v>2012</v>
      </c>
      <c r="B8131" s="5">
        <v>4</v>
      </c>
      <c r="C8131" s="5" t="str">
        <f t="shared" si="1080"/>
        <v>Apr 2012</v>
      </c>
      <c r="D8131" s="5" t="s">
        <v>26</v>
      </c>
      <c r="E8131" s="7">
        <v>12.9</v>
      </c>
      <c r="F8131" s="6">
        <v>1642551</v>
      </c>
      <c r="G8131" s="6">
        <v>211924</v>
      </c>
    </row>
    <row r="8132" spans="1:7" hidden="1" x14ac:dyDescent="0.2">
      <c r="A8132" s="5">
        <v>2012</v>
      </c>
      <c r="B8132" s="5">
        <v>4</v>
      </c>
      <c r="C8132" s="5" t="str">
        <f t="shared" si="1080"/>
        <v>Apr 2012</v>
      </c>
      <c r="D8132" s="5" t="s">
        <v>25</v>
      </c>
      <c r="E8132" s="7">
        <v>14.46</v>
      </c>
      <c r="F8132" s="6">
        <v>305160</v>
      </c>
      <c r="G8132" s="6">
        <v>44130</v>
      </c>
    </row>
    <row r="8133" spans="1:7" hidden="1" x14ac:dyDescent="0.2">
      <c r="A8133" s="5">
        <v>2012</v>
      </c>
      <c r="B8133" s="5">
        <v>4</v>
      </c>
      <c r="C8133" s="5" t="str">
        <f t="shared" si="1080"/>
        <v>Apr 2012</v>
      </c>
      <c r="D8133" s="5" t="s">
        <v>28</v>
      </c>
      <c r="E8133" s="7">
        <v>13.69</v>
      </c>
      <c r="F8133" s="6">
        <v>2190003</v>
      </c>
      <c r="G8133" s="6">
        <v>299848</v>
      </c>
    </row>
    <row r="8134" spans="1:7" hidden="1" x14ac:dyDescent="0.2">
      <c r="A8134" s="5">
        <v>2012</v>
      </c>
      <c r="B8134" s="5">
        <v>4</v>
      </c>
      <c r="C8134" s="5" t="str">
        <f t="shared" si="1080"/>
        <v>Apr 2012</v>
      </c>
      <c r="D8134" s="5" t="s">
        <v>29</v>
      </c>
      <c r="E8134" s="7">
        <v>11.14</v>
      </c>
      <c r="F8134" s="6">
        <v>1506555</v>
      </c>
      <c r="G8134" s="6">
        <v>167845</v>
      </c>
    </row>
    <row r="8135" spans="1:7" hidden="1" x14ac:dyDescent="0.2">
      <c r="A8135" s="5">
        <v>2012</v>
      </c>
      <c r="B8135" s="5">
        <v>4</v>
      </c>
      <c r="C8135" s="5" t="str">
        <f t="shared" si="1080"/>
        <v>Apr 2012</v>
      </c>
      <c r="D8135" s="5" t="s">
        <v>31</v>
      </c>
      <c r="E8135" s="7">
        <v>10.06</v>
      </c>
      <c r="F8135" s="6">
        <v>1895266</v>
      </c>
      <c r="G8135" s="6">
        <v>190683</v>
      </c>
    </row>
    <row r="8136" spans="1:7" hidden="1" x14ac:dyDescent="0.2">
      <c r="A8136" s="5">
        <v>2012</v>
      </c>
      <c r="B8136" s="5">
        <v>4</v>
      </c>
      <c r="C8136" s="5" t="str">
        <f t="shared" si="1080"/>
        <v>Apr 2012</v>
      </c>
      <c r="D8136" s="5" t="s">
        <v>30</v>
      </c>
      <c r="E8136" s="7">
        <v>10.66</v>
      </c>
      <c r="F8136" s="6">
        <v>1105509</v>
      </c>
      <c r="G8136" s="6">
        <v>117839</v>
      </c>
    </row>
    <row r="8137" spans="1:7" hidden="1" x14ac:dyDescent="0.2">
      <c r="A8137" s="5">
        <v>2012</v>
      </c>
      <c r="B8137" s="5">
        <v>4</v>
      </c>
      <c r="C8137" s="5" t="str">
        <f t="shared" si="1080"/>
        <v>Apr 2012</v>
      </c>
      <c r="D8137" s="5" t="s">
        <v>32</v>
      </c>
      <c r="E8137" s="7">
        <v>9.86</v>
      </c>
      <c r="F8137" s="6">
        <v>365876</v>
      </c>
      <c r="G8137" s="6">
        <v>36063</v>
      </c>
    </row>
    <row r="8138" spans="1:7" hidden="1" x14ac:dyDescent="0.2">
      <c r="A8138" s="5">
        <v>2012</v>
      </c>
      <c r="B8138" s="5">
        <v>4</v>
      </c>
      <c r="C8138" s="5" t="str">
        <f t="shared" si="1080"/>
        <v>Apr 2012</v>
      </c>
      <c r="D8138" s="5" t="s">
        <v>39</v>
      </c>
      <c r="E8138" s="7">
        <v>11.42</v>
      </c>
      <c r="F8138" s="6">
        <v>3105049</v>
      </c>
      <c r="G8138" s="6">
        <v>354641</v>
      </c>
    </row>
    <row r="8139" spans="1:7" hidden="1" x14ac:dyDescent="0.2">
      <c r="A8139" s="5">
        <v>2012</v>
      </c>
      <c r="B8139" s="5">
        <v>4</v>
      </c>
      <c r="C8139" s="5" t="str">
        <f t="shared" si="1080"/>
        <v>Apr 2012</v>
      </c>
      <c r="D8139" s="5" t="s">
        <v>40</v>
      </c>
      <c r="E8139" s="7">
        <v>9.2200000000000006</v>
      </c>
      <c r="F8139" s="6">
        <v>303209</v>
      </c>
      <c r="G8139" s="6">
        <v>27968</v>
      </c>
    </row>
    <row r="8140" spans="1:7" hidden="1" x14ac:dyDescent="0.2">
      <c r="A8140" s="5">
        <v>2012</v>
      </c>
      <c r="B8140" s="5">
        <v>4</v>
      </c>
      <c r="C8140" s="5" t="str">
        <f t="shared" si="1080"/>
        <v>Apr 2012</v>
      </c>
      <c r="D8140" s="5" t="s">
        <v>33</v>
      </c>
      <c r="E8140" s="7">
        <v>9.9499999999999993</v>
      </c>
      <c r="F8140" s="6">
        <v>580980</v>
      </c>
      <c r="G8140" s="6">
        <v>57802</v>
      </c>
    </row>
    <row r="8141" spans="1:7" hidden="1" x14ac:dyDescent="0.2">
      <c r="A8141" s="5">
        <v>2012</v>
      </c>
      <c r="B8141" s="5">
        <v>4</v>
      </c>
      <c r="C8141" s="5" t="str">
        <f t="shared" si="1080"/>
        <v>Apr 2012</v>
      </c>
      <c r="D8141" s="5" t="s">
        <v>35</v>
      </c>
      <c r="E8141" s="7">
        <v>16.45</v>
      </c>
      <c r="F8141" s="6">
        <v>324270</v>
      </c>
      <c r="G8141" s="6">
        <v>53334</v>
      </c>
    </row>
    <row r="8142" spans="1:7" hidden="1" x14ac:dyDescent="0.2">
      <c r="A8142" s="5">
        <v>2012</v>
      </c>
      <c r="B8142" s="5">
        <v>4</v>
      </c>
      <c r="C8142" s="5" t="str">
        <f t="shared" si="1080"/>
        <v>Apr 2012</v>
      </c>
      <c r="D8142" s="5" t="s">
        <v>36</v>
      </c>
      <c r="E8142" s="7">
        <v>15.91</v>
      </c>
      <c r="F8142" s="6">
        <v>1736135</v>
      </c>
      <c r="G8142" s="6">
        <v>276289</v>
      </c>
    </row>
    <row r="8143" spans="1:7" hidden="1" x14ac:dyDescent="0.2">
      <c r="A8143" s="5">
        <v>2012</v>
      </c>
      <c r="B8143" s="5">
        <v>4</v>
      </c>
      <c r="C8143" s="5" t="str">
        <f t="shared" si="1080"/>
        <v>Apr 2012</v>
      </c>
      <c r="D8143" s="5" t="s">
        <v>37</v>
      </c>
      <c r="E8143" s="7">
        <v>10.77</v>
      </c>
      <c r="F8143" s="6">
        <v>446219</v>
      </c>
      <c r="G8143" s="6">
        <v>48051</v>
      </c>
    </row>
    <row r="8144" spans="1:7" hidden="1" x14ac:dyDescent="0.2">
      <c r="A8144" s="5">
        <v>2012</v>
      </c>
      <c r="B8144" s="5">
        <v>4</v>
      </c>
      <c r="C8144" s="5" t="str">
        <f t="shared" si="1080"/>
        <v>Apr 2012</v>
      </c>
      <c r="D8144" s="5" t="s">
        <v>34</v>
      </c>
      <c r="E8144" s="7">
        <v>12.4</v>
      </c>
      <c r="F8144" s="6">
        <v>653785</v>
      </c>
      <c r="G8144" s="6">
        <v>81086</v>
      </c>
    </row>
    <row r="8145" spans="1:10" hidden="1" x14ac:dyDescent="0.2">
      <c r="A8145" s="5">
        <v>2012</v>
      </c>
      <c r="B8145" s="5">
        <v>4</v>
      </c>
      <c r="C8145" s="5" t="str">
        <f t="shared" si="1080"/>
        <v>Apr 2012</v>
      </c>
      <c r="D8145" s="5" t="s">
        <v>38</v>
      </c>
      <c r="E8145" s="7">
        <v>16.7</v>
      </c>
      <c r="F8145" s="6">
        <v>3394313</v>
      </c>
      <c r="G8145" s="6">
        <v>567018</v>
      </c>
    </row>
    <row r="8146" spans="1:10" hidden="1" x14ac:dyDescent="0.2">
      <c r="A8146" s="5">
        <v>2012</v>
      </c>
      <c r="B8146" s="5">
        <v>4</v>
      </c>
      <c r="C8146" s="5" t="str">
        <f t="shared" si="1080"/>
        <v>Apr 2012</v>
      </c>
      <c r="D8146" s="5" t="s">
        <v>41</v>
      </c>
      <c r="E8146" s="7">
        <v>11.93</v>
      </c>
      <c r="F8146" s="6">
        <v>3107403</v>
      </c>
      <c r="G8146" s="6">
        <v>370821</v>
      </c>
    </row>
    <row r="8147" spans="1:10" hidden="1" x14ac:dyDescent="0.2">
      <c r="A8147" s="5">
        <v>2012</v>
      </c>
      <c r="B8147" s="5">
        <v>4</v>
      </c>
      <c r="C8147" s="5" t="str">
        <f t="shared" si="1080"/>
        <v>Apr 2012</v>
      </c>
      <c r="D8147" s="5" t="s">
        <v>42</v>
      </c>
      <c r="E8147" s="7">
        <v>10.31</v>
      </c>
      <c r="F8147" s="6">
        <v>1284288</v>
      </c>
      <c r="G8147" s="6">
        <v>132390</v>
      </c>
    </row>
    <row r="8148" spans="1:10" hidden="1" x14ac:dyDescent="0.2">
      <c r="A8148" s="5">
        <v>2012</v>
      </c>
      <c r="B8148" s="5">
        <v>4</v>
      </c>
      <c r="C8148" s="5" t="str">
        <f t="shared" si="1080"/>
        <v>Apr 2012</v>
      </c>
      <c r="D8148" s="5" t="s">
        <v>43</v>
      </c>
      <c r="E8148" s="7">
        <v>9.73</v>
      </c>
      <c r="F8148" s="6">
        <v>1499891</v>
      </c>
      <c r="G8148" s="6">
        <v>146000</v>
      </c>
    </row>
    <row r="8149" spans="1:10" hidden="1" x14ac:dyDescent="0.2">
      <c r="A8149" s="5">
        <v>2012</v>
      </c>
      <c r="B8149" s="5">
        <v>4</v>
      </c>
      <c r="C8149" s="5" t="str">
        <f t="shared" si="1080"/>
        <v>Apr 2012</v>
      </c>
      <c r="D8149" s="5" t="s">
        <v>44</v>
      </c>
      <c r="E8149" s="7">
        <v>12.97</v>
      </c>
      <c r="F8149" s="6">
        <v>3511820</v>
      </c>
      <c r="G8149" s="6">
        <v>455454</v>
      </c>
    </row>
    <row r="8150" spans="1:10" hidden="1" x14ac:dyDescent="0.2">
      <c r="A8150" s="5">
        <v>2012</v>
      </c>
      <c r="B8150" s="5">
        <v>4</v>
      </c>
      <c r="C8150" s="5" t="str">
        <f t="shared" si="1080"/>
        <v>Apr 2012</v>
      </c>
      <c r="D8150" s="5" t="s">
        <v>45</v>
      </c>
      <c r="E8150" s="7">
        <v>13.15</v>
      </c>
      <c r="F8150" s="6">
        <v>213108</v>
      </c>
      <c r="G8150" s="6">
        <v>28025</v>
      </c>
    </row>
    <row r="8151" spans="1:10" hidden="1" x14ac:dyDescent="0.2">
      <c r="A8151" s="5">
        <v>2012</v>
      </c>
      <c r="B8151" s="5">
        <v>4</v>
      </c>
      <c r="C8151" s="5" t="str">
        <f t="shared" si="1080"/>
        <v>Apr 2012</v>
      </c>
      <c r="D8151" s="5" t="s">
        <v>46</v>
      </c>
      <c r="E8151" s="7">
        <v>11.94</v>
      </c>
      <c r="F8151" s="6">
        <v>1679110</v>
      </c>
      <c r="G8151" s="6">
        <v>200536</v>
      </c>
    </row>
    <row r="8152" spans="1:10" hidden="1" x14ac:dyDescent="0.2">
      <c r="A8152" s="5">
        <v>2012</v>
      </c>
      <c r="B8152" s="5">
        <v>4</v>
      </c>
      <c r="C8152" s="5" t="str">
        <f t="shared" si="1080"/>
        <v>Apr 2012</v>
      </c>
      <c r="D8152" s="5" t="s">
        <v>47</v>
      </c>
      <c r="E8152" s="7">
        <v>10.220000000000001</v>
      </c>
      <c r="F8152" s="6">
        <v>309095</v>
      </c>
      <c r="G8152" s="6">
        <v>31579</v>
      </c>
    </row>
    <row r="8153" spans="1:10" hidden="1" x14ac:dyDescent="0.2">
      <c r="A8153" s="5">
        <v>2012</v>
      </c>
      <c r="B8153" s="5">
        <v>4</v>
      </c>
      <c r="C8153" s="5" t="str">
        <f t="shared" si="1080"/>
        <v>Apr 2012</v>
      </c>
      <c r="D8153" s="5" t="s">
        <v>48</v>
      </c>
      <c r="E8153" s="7">
        <v>10.11</v>
      </c>
      <c r="F8153" s="6">
        <v>2469842</v>
      </c>
      <c r="G8153" s="6">
        <v>249685</v>
      </c>
    </row>
    <row r="8154" spans="1:10" x14ac:dyDescent="0.2">
      <c r="A8154" s="5">
        <v>2012</v>
      </c>
      <c r="B8154" s="5">
        <v>4</v>
      </c>
      <c r="C8154" s="5" t="str">
        <f t="shared" si="1080"/>
        <v>Apr 2012</v>
      </c>
      <c r="D8154" s="5" t="s">
        <v>49</v>
      </c>
      <c r="E8154" s="7">
        <v>11.02</v>
      </c>
      <c r="F8154" s="6">
        <v>8666929</v>
      </c>
      <c r="G8154" s="6">
        <v>955428</v>
      </c>
      <c r="H8154" s="1">
        <f t="shared" ref="H8154" si="1081">(E8766-E8154)/E8766</f>
        <v>1.2544802867383563E-2</v>
      </c>
      <c r="I8154" s="1">
        <f t="shared" ref="I8154" si="1082">(F8766-F8154)/F8766</f>
        <v>4.6776692613353617E-4</v>
      </c>
      <c r="J8154" s="9">
        <f t="shared" ref="J8154" si="1083">H8154/I8154</f>
        <v>26.81849050568044</v>
      </c>
    </row>
    <row r="8155" spans="1:10" hidden="1" x14ac:dyDescent="0.2">
      <c r="A8155" s="5">
        <v>2012</v>
      </c>
      <c r="B8155" s="5">
        <v>4</v>
      </c>
      <c r="C8155" s="5" t="str">
        <f t="shared" si="1080"/>
        <v>Apr 2012</v>
      </c>
      <c r="D8155" s="5" t="s">
        <v>50</v>
      </c>
      <c r="E8155" s="7">
        <v>9.4700000000000006</v>
      </c>
      <c r="F8155" s="6">
        <v>594275</v>
      </c>
      <c r="G8155" s="6">
        <v>56273</v>
      </c>
    </row>
    <row r="8156" spans="1:10" hidden="1" x14ac:dyDescent="0.2">
      <c r="A8156" s="5">
        <v>2012</v>
      </c>
      <c r="B8156" s="5">
        <v>4</v>
      </c>
      <c r="C8156" s="5" t="str">
        <f t="shared" si="1080"/>
        <v>Apr 2012</v>
      </c>
      <c r="D8156" s="5" t="s">
        <v>52</v>
      </c>
      <c r="E8156" s="7">
        <v>11.38</v>
      </c>
      <c r="F8156" s="6">
        <v>2459102</v>
      </c>
      <c r="G8156" s="6">
        <v>279839</v>
      </c>
    </row>
    <row r="8157" spans="1:10" hidden="1" x14ac:dyDescent="0.2">
      <c r="A8157" s="5">
        <v>2012</v>
      </c>
      <c r="B8157" s="5">
        <v>4</v>
      </c>
      <c r="C8157" s="5" t="str">
        <f t="shared" si="1080"/>
        <v>Apr 2012</v>
      </c>
      <c r="D8157" s="5" t="s">
        <v>51</v>
      </c>
      <c r="E8157" s="7">
        <v>16.87</v>
      </c>
      <c r="F8157" s="6">
        <v>144417</v>
      </c>
      <c r="G8157" s="6">
        <v>24367</v>
      </c>
    </row>
    <row r="8158" spans="1:10" hidden="1" x14ac:dyDescent="0.2">
      <c r="A8158" s="5">
        <v>2012</v>
      </c>
      <c r="B8158" s="5">
        <v>4</v>
      </c>
      <c r="C8158" s="5" t="str">
        <f t="shared" si="1080"/>
        <v>Apr 2012</v>
      </c>
      <c r="D8158" s="5" t="s">
        <v>54</v>
      </c>
      <c r="E8158" s="7">
        <v>8.4600000000000009</v>
      </c>
      <c r="F8158" s="6">
        <v>3014431</v>
      </c>
      <c r="G8158" s="6">
        <v>254939</v>
      </c>
    </row>
    <row r="8159" spans="1:10" hidden="1" x14ac:dyDescent="0.2">
      <c r="A8159" s="5">
        <v>2012</v>
      </c>
      <c r="B8159" s="5">
        <v>4</v>
      </c>
      <c r="C8159" s="5" t="str">
        <f t="shared" si="1080"/>
        <v>Apr 2012</v>
      </c>
      <c r="D8159" s="5" t="s">
        <v>55</v>
      </c>
      <c r="E8159" s="7">
        <v>13.36</v>
      </c>
      <c r="F8159" s="6">
        <v>1481147</v>
      </c>
      <c r="G8159" s="6">
        <v>197933</v>
      </c>
    </row>
    <row r="8160" spans="1:10" hidden="1" x14ac:dyDescent="0.2">
      <c r="A8160" s="5">
        <v>2012</v>
      </c>
      <c r="B8160" s="5">
        <v>4</v>
      </c>
      <c r="C8160" s="5" t="str">
        <f t="shared" si="1080"/>
        <v>Apr 2012</v>
      </c>
      <c r="D8160" s="5" t="s">
        <v>53</v>
      </c>
      <c r="E8160" s="7">
        <v>9.84</v>
      </c>
      <c r="F8160" s="6">
        <v>695537</v>
      </c>
      <c r="G8160" s="6">
        <v>68452</v>
      </c>
    </row>
    <row r="8161" spans="1:10" hidden="1" x14ac:dyDescent="0.2">
      <c r="A8161" s="5">
        <v>2012</v>
      </c>
      <c r="B8161" s="5">
        <v>4</v>
      </c>
      <c r="C8161" s="5" t="str">
        <f t="shared" si="1080"/>
        <v>Apr 2012</v>
      </c>
      <c r="D8161" s="5" t="s">
        <v>56</v>
      </c>
      <c r="E8161" s="7">
        <v>9.74</v>
      </c>
      <c r="F8161" s="6">
        <v>194902</v>
      </c>
      <c r="G8161" s="6">
        <v>18986</v>
      </c>
    </row>
    <row r="8162" spans="1:10" hidden="1" x14ac:dyDescent="0.2">
      <c r="A8162" s="5">
        <v>2012</v>
      </c>
      <c r="B8162" s="5">
        <v>3</v>
      </c>
      <c r="C8162" s="5" t="str">
        <f t="shared" si="1080"/>
        <v>Mar 2012</v>
      </c>
      <c r="D8162" s="5" t="s">
        <v>7</v>
      </c>
      <c r="E8162" s="7">
        <v>17.97</v>
      </c>
      <c r="F8162" s="6">
        <v>188562</v>
      </c>
      <c r="G8162" s="6">
        <v>33887</v>
      </c>
    </row>
    <row r="8163" spans="1:10" hidden="1" x14ac:dyDescent="0.2">
      <c r="A8163" s="5">
        <v>2012</v>
      </c>
      <c r="B8163" s="5">
        <v>3</v>
      </c>
      <c r="C8163" s="5" t="str">
        <f t="shared" si="1080"/>
        <v>Mar 2012</v>
      </c>
      <c r="D8163" s="5" t="s">
        <v>8</v>
      </c>
      <c r="E8163" s="7">
        <v>11.48</v>
      </c>
      <c r="F8163" s="6">
        <v>2038448</v>
      </c>
      <c r="G8163" s="6">
        <v>234028</v>
      </c>
      <c r="H8163" s="1">
        <f>(E8775-E8163)/E8775</f>
        <v>-5.1282051282051329E-2</v>
      </c>
      <c r="I8163" s="1">
        <f>(F8775-F8163)/F8775</f>
        <v>3.7037561925709464E-2</v>
      </c>
      <c r="J8163" s="9">
        <f>H8163/I8163</f>
        <v>-1.3845957621323373</v>
      </c>
    </row>
    <row r="8164" spans="1:10" hidden="1" x14ac:dyDescent="0.2">
      <c r="A8164" s="5">
        <v>2012</v>
      </c>
      <c r="B8164" s="5">
        <v>3</v>
      </c>
      <c r="C8164" s="5" t="str">
        <f t="shared" si="1080"/>
        <v>Mar 2012</v>
      </c>
      <c r="D8164" s="5" t="s">
        <v>9</v>
      </c>
      <c r="E8164" s="7">
        <v>8.99</v>
      </c>
      <c r="F8164" s="6">
        <v>1255879</v>
      </c>
      <c r="G8164" s="6">
        <v>112921</v>
      </c>
    </row>
    <row r="8165" spans="1:10" hidden="1" x14ac:dyDescent="0.2">
      <c r="A8165" s="5">
        <v>2012</v>
      </c>
      <c r="B8165" s="5">
        <v>3</v>
      </c>
      <c r="C8165" s="5" t="str">
        <f t="shared" si="1080"/>
        <v>Mar 2012</v>
      </c>
      <c r="D8165" s="5" t="s">
        <v>57</v>
      </c>
      <c r="E8165" s="7">
        <v>10.44</v>
      </c>
      <c r="F8165" s="6">
        <v>1902542</v>
      </c>
      <c r="G8165" s="6">
        <v>198578</v>
      </c>
    </row>
    <row r="8166" spans="1:10" x14ac:dyDescent="0.2">
      <c r="A8166" s="5">
        <v>2012</v>
      </c>
      <c r="B8166" s="5">
        <v>3</v>
      </c>
      <c r="C8166" s="5" t="str">
        <f t="shared" si="1080"/>
        <v>Mar 2012</v>
      </c>
      <c r="D8166" s="5" t="s">
        <v>10</v>
      </c>
      <c r="E8166" s="7">
        <v>14.7</v>
      </c>
      <c r="F8166" s="6">
        <v>6855420</v>
      </c>
      <c r="G8166" s="6">
        <v>1007785</v>
      </c>
      <c r="H8166" s="1">
        <f t="shared" ref="H8166" si="1084">(E8778-E8166)/E8778</f>
        <v>-3.0133146461107201E-2</v>
      </c>
      <c r="I8166" s="1">
        <f t="shared" ref="I8166" si="1085">(F8778-F8166)/F8778</f>
        <v>7.3476577287524575E-2</v>
      </c>
      <c r="J8166" s="9">
        <f t="shared" ref="J8166" si="1086">H8166/I8166</f>
        <v>-0.41010547270311459</v>
      </c>
    </row>
    <row r="8167" spans="1:10" hidden="1" x14ac:dyDescent="0.2">
      <c r="A8167" s="5">
        <v>2012</v>
      </c>
      <c r="B8167" s="5">
        <v>3</v>
      </c>
      <c r="C8167" s="5" t="str">
        <f t="shared" si="1080"/>
        <v>Mar 2012</v>
      </c>
      <c r="D8167" s="5" t="s">
        <v>11</v>
      </c>
      <c r="E8167" s="7">
        <v>10.84</v>
      </c>
      <c r="F8167" s="6">
        <v>1369266</v>
      </c>
      <c r="G8167" s="6">
        <v>148417</v>
      </c>
    </row>
    <row r="8168" spans="1:10" hidden="1" x14ac:dyDescent="0.2">
      <c r="A8168" s="5">
        <v>2012</v>
      </c>
      <c r="B8168" s="5">
        <v>3</v>
      </c>
      <c r="C8168" s="5" t="str">
        <f t="shared" si="1080"/>
        <v>Mar 2012</v>
      </c>
      <c r="D8168" s="5" t="s">
        <v>12</v>
      </c>
      <c r="E8168" s="7">
        <v>17.16</v>
      </c>
      <c r="F8168" s="6">
        <v>1012959</v>
      </c>
      <c r="G8168" s="6">
        <v>173840</v>
      </c>
    </row>
    <row r="8169" spans="1:10" hidden="1" x14ac:dyDescent="0.2">
      <c r="A8169" s="5">
        <v>2012</v>
      </c>
      <c r="B8169" s="5">
        <v>3</v>
      </c>
      <c r="C8169" s="5" t="str">
        <f t="shared" si="1080"/>
        <v>Mar 2012</v>
      </c>
      <c r="D8169" s="5" t="s">
        <v>14</v>
      </c>
      <c r="E8169" s="7">
        <v>12.2</v>
      </c>
      <c r="F8169" s="6">
        <v>132630</v>
      </c>
      <c r="G8169" s="6">
        <v>16185</v>
      </c>
    </row>
    <row r="8170" spans="1:10" hidden="1" x14ac:dyDescent="0.2">
      <c r="A8170" s="5">
        <v>2012</v>
      </c>
      <c r="B8170" s="5">
        <v>3</v>
      </c>
      <c r="C8170" s="5" t="str">
        <f t="shared" si="1080"/>
        <v>Mar 2012</v>
      </c>
      <c r="D8170" s="5" t="s">
        <v>13</v>
      </c>
      <c r="E8170" s="7">
        <v>13.52</v>
      </c>
      <c r="F8170" s="6">
        <v>337619</v>
      </c>
      <c r="G8170" s="6">
        <v>45630</v>
      </c>
    </row>
    <row r="8171" spans="1:10" hidden="1" x14ac:dyDescent="0.2">
      <c r="A8171" s="5">
        <v>2012</v>
      </c>
      <c r="B8171" s="5">
        <v>3</v>
      </c>
      <c r="C8171" s="5" t="str">
        <f t="shared" si="1080"/>
        <v>Mar 2012</v>
      </c>
      <c r="D8171" s="5" t="s">
        <v>15</v>
      </c>
      <c r="E8171" s="7">
        <v>11.09</v>
      </c>
      <c r="F8171" s="6">
        <v>7909164</v>
      </c>
      <c r="G8171" s="6">
        <v>877392</v>
      </c>
    </row>
    <row r="8172" spans="1:10" hidden="1" x14ac:dyDescent="0.2">
      <c r="A8172" s="5">
        <v>2012</v>
      </c>
      <c r="B8172" s="5">
        <v>3</v>
      </c>
      <c r="C8172" s="5" t="str">
        <f t="shared" si="1080"/>
        <v>Mar 2012</v>
      </c>
      <c r="D8172" s="5" t="s">
        <v>16</v>
      </c>
      <c r="E8172" s="7">
        <v>10.58</v>
      </c>
      <c r="F8172" s="6">
        <v>3708416</v>
      </c>
      <c r="G8172" s="6">
        <v>392259</v>
      </c>
    </row>
    <row r="8173" spans="1:10" hidden="1" x14ac:dyDescent="0.2">
      <c r="A8173" s="5">
        <v>2012</v>
      </c>
      <c r="B8173" s="5">
        <v>3</v>
      </c>
      <c r="C8173" s="5" t="str">
        <f t="shared" si="1080"/>
        <v>Mar 2012</v>
      </c>
      <c r="D8173" s="5" t="s">
        <v>17</v>
      </c>
      <c r="E8173" s="7">
        <v>37.049999999999997</v>
      </c>
      <c r="F8173" s="6">
        <v>233311</v>
      </c>
      <c r="G8173" s="6">
        <v>86450</v>
      </c>
    </row>
    <row r="8174" spans="1:10" hidden="1" x14ac:dyDescent="0.2">
      <c r="A8174" s="5">
        <v>2012</v>
      </c>
      <c r="B8174" s="5">
        <v>3</v>
      </c>
      <c r="C8174" s="5" t="str">
        <f t="shared" si="1080"/>
        <v>Mar 2012</v>
      </c>
      <c r="D8174" s="5" t="s">
        <v>21</v>
      </c>
      <c r="E8174" s="7">
        <v>10.26</v>
      </c>
      <c r="F8174" s="6">
        <v>1102730</v>
      </c>
      <c r="G8174" s="6">
        <v>113194</v>
      </c>
    </row>
    <row r="8175" spans="1:10" hidden="1" x14ac:dyDescent="0.2">
      <c r="A8175" s="5">
        <v>2012</v>
      </c>
      <c r="B8175" s="5">
        <v>3</v>
      </c>
      <c r="C8175" s="5" t="str">
        <f t="shared" si="1080"/>
        <v>Mar 2012</v>
      </c>
      <c r="D8175" s="5" t="s">
        <v>18</v>
      </c>
      <c r="E8175" s="7">
        <v>8.18</v>
      </c>
      <c r="F8175" s="6">
        <v>726501</v>
      </c>
      <c r="G8175" s="6">
        <v>59437</v>
      </c>
    </row>
    <row r="8176" spans="1:10" hidden="1" x14ac:dyDescent="0.2">
      <c r="A8176" s="5">
        <v>2012</v>
      </c>
      <c r="B8176" s="5">
        <v>3</v>
      </c>
      <c r="C8176" s="5" t="str">
        <f t="shared" si="1080"/>
        <v>Mar 2012</v>
      </c>
      <c r="D8176" s="5" t="s">
        <v>19</v>
      </c>
      <c r="E8176" s="7">
        <v>11.97</v>
      </c>
      <c r="F8176" s="6">
        <v>3218695</v>
      </c>
      <c r="G8176" s="6">
        <v>385176</v>
      </c>
    </row>
    <row r="8177" spans="1:7" hidden="1" x14ac:dyDescent="0.2">
      <c r="A8177" s="5">
        <v>2012</v>
      </c>
      <c r="B8177" s="5">
        <v>3</v>
      </c>
      <c r="C8177" s="5" t="str">
        <f t="shared" si="1080"/>
        <v>Mar 2012</v>
      </c>
      <c r="D8177" s="5" t="s">
        <v>20</v>
      </c>
      <c r="E8177" s="7">
        <v>10.85</v>
      </c>
      <c r="F8177" s="6">
        <v>2340106</v>
      </c>
      <c r="G8177" s="6">
        <v>253851</v>
      </c>
    </row>
    <row r="8178" spans="1:7" hidden="1" x14ac:dyDescent="0.2">
      <c r="A8178" s="5">
        <v>2012</v>
      </c>
      <c r="B8178" s="5">
        <v>3</v>
      </c>
      <c r="C8178" s="5" t="str">
        <f t="shared" si="1080"/>
        <v>Mar 2012</v>
      </c>
      <c r="D8178" s="5" t="s">
        <v>22</v>
      </c>
      <c r="E8178" s="7">
        <v>10.81</v>
      </c>
      <c r="F8178" s="6">
        <v>880569</v>
      </c>
      <c r="G8178" s="6">
        <v>95217</v>
      </c>
    </row>
    <row r="8179" spans="1:7" hidden="1" x14ac:dyDescent="0.2">
      <c r="A8179" s="5">
        <v>2012</v>
      </c>
      <c r="B8179" s="5">
        <v>3</v>
      </c>
      <c r="C8179" s="5" t="str">
        <f t="shared" si="1080"/>
        <v>Mar 2012</v>
      </c>
      <c r="D8179" s="5" t="s">
        <v>23</v>
      </c>
      <c r="E8179" s="7">
        <v>9.4700000000000006</v>
      </c>
      <c r="F8179" s="6">
        <v>1813952</v>
      </c>
      <c r="G8179" s="6">
        <v>171807</v>
      </c>
    </row>
    <row r="8180" spans="1:7" hidden="1" x14ac:dyDescent="0.2">
      <c r="A8180" s="5">
        <v>2012</v>
      </c>
      <c r="B8180" s="5">
        <v>3</v>
      </c>
      <c r="C8180" s="5" t="str">
        <f t="shared" si="1080"/>
        <v>Mar 2012</v>
      </c>
      <c r="D8180" s="5" t="s">
        <v>24</v>
      </c>
      <c r="E8180" s="7">
        <v>8.4</v>
      </c>
      <c r="F8180" s="6">
        <v>1961205</v>
      </c>
      <c r="G8180" s="6">
        <v>164689</v>
      </c>
    </row>
    <row r="8181" spans="1:7" hidden="1" x14ac:dyDescent="0.2">
      <c r="A8181" s="5">
        <v>2012</v>
      </c>
      <c r="B8181" s="5">
        <v>3</v>
      </c>
      <c r="C8181" s="5" t="str">
        <f t="shared" si="1080"/>
        <v>Mar 2012</v>
      </c>
      <c r="D8181" s="5" t="s">
        <v>27</v>
      </c>
      <c r="E8181" s="7">
        <v>15.72</v>
      </c>
      <c r="F8181" s="6">
        <v>1576553</v>
      </c>
      <c r="G8181" s="6">
        <v>247822</v>
      </c>
    </row>
    <row r="8182" spans="1:7" hidden="1" x14ac:dyDescent="0.2">
      <c r="A8182" s="5">
        <v>2012</v>
      </c>
      <c r="B8182" s="5">
        <v>3</v>
      </c>
      <c r="C8182" s="5" t="str">
        <f t="shared" si="1080"/>
        <v>Mar 2012</v>
      </c>
      <c r="D8182" s="5" t="s">
        <v>26</v>
      </c>
      <c r="E8182" s="7">
        <v>12.86</v>
      </c>
      <c r="F8182" s="6">
        <v>1939986</v>
      </c>
      <c r="G8182" s="6">
        <v>249449</v>
      </c>
    </row>
    <row r="8183" spans="1:7" hidden="1" x14ac:dyDescent="0.2">
      <c r="A8183" s="5">
        <v>2012</v>
      </c>
      <c r="B8183" s="5">
        <v>3</v>
      </c>
      <c r="C8183" s="5" t="str">
        <f t="shared" si="1080"/>
        <v>Mar 2012</v>
      </c>
      <c r="D8183" s="5" t="s">
        <v>25</v>
      </c>
      <c r="E8183" s="7">
        <v>14.28</v>
      </c>
      <c r="F8183" s="6">
        <v>369075</v>
      </c>
      <c r="G8183" s="6">
        <v>52687</v>
      </c>
    </row>
    <row r="8184" spans="1:7" hidden="1" x14ac:dyDescent="0.2">
      <c r="A8184" s="5">
        <v>2012</v>
      </c>
      <c r="B8184" s="5">
        <v>3</v>
      </c>
      <c r="C8184" s="5" t="str">
        <f t="shared" si="1080"/>
        <v>Mar 2012</v>
      </c>
      <c r="D8184" s="5" t="s">
        <v>28</v>
      </c>
      <c r="E8184" s="7">
        <v>13.63</v>
      </c>
      <c r="F8184" s="6">
        <v>2608727</v>
      </c>
      <c r="G8184" s="6">
        <v>355580</v>
      </c>
    </row>
    <row r="8185" spans="1:7" hidden="1" x14ac:dyDescent="0.2">
      <c r="A8185" s="5">
        <v>2012</v>
      </c>
      <c r="B8185" s="5">
        <v>3</v>
      </c>
      <c r="C8185" s="5" t="str">
        <f t="shared" si="1080"/>
        <v>Mar 2012</v>
      </c>
      <c r="D8185" s="5" t="s">
        <v>29</v>
      </c>
      <c r="E8185" s="7">
        <v>10.94</v>
      </c>
      <c r="F8185" s="6">
        <v>1796616</v>
      </c>
      <c r="G8185" s="6">
        <v>196560</v>
      </c>
    </row>
    <row r="8186" spans="1:7" hidden="1" x14ac:dyDescent="0.2">
      <c r="A8186" s="5">
        <v>2012</v>
      </c>
      <c r="B8186" s="5">
        <v>3</v>
      </c>
      <c r="C8186" s="5" t="str">
        <f t="shared" si="1080"/>
        <v>Mar 2012</v>
      </c>
      <c r="D8186" s="5" t="s">
        <v>31</v>
      </c>
      <c r="E8186" s="7">
        <v>9.33</v>
      </c>
      <c r="F8186" s="6">
        <v>2377485</v>
      </c>
      <c r="G8186" s="6">
        <v>221737</v>
      </c>
    </row>
    <row r="8187" spans="1:7" hidden="1" x14ac:dyDescent="0.2">
      <c r="A8187" s="5">
        <v>2012</v>
      </c>
      <c r="B8187" s="5">
        <v>3</v>
      </c>
      <c r="C8187" s="5" t="str">
        <f t="shared" ref="C8187:C8250" si="1087">TEXT(DATE($A8187, $B8187, 1), "mmm yyyy")</f>
        <v>Mar 2012</v>
      </c>
      <c r="D8187" s="5" t="s">
        <v>30</v>
      </c>
      <c r="E8187" s="7">
        <v>10.62</v>
      </c>
      <c r="F8187" s="6">
        <v>1212539</v>
      </c>
      <c r="G8187" s="6">
        <v>128737</v>
      </c>
    </row>
    <row r="8188" spans="1:7" hidden="1" x14ac:dyDescent="0.2">
      <c r="A8188" s="5">
        <v>2012</v>
      </c>
      <c r="B8188" s="5">
        <v>3</v>
      </c>
      <c r="C8188" s="5" t="str">
        <f t="shared" si="1087"/>
        <v>Mar 2012</v>
      </c>
      <c r="D8188" s="5" t="s">
        <v>32</v>
      </c>
      <c r="E8188" s="7">
        <v>9.6999999999999993</v>
      </c>
      <c r="F8188" s="6">
        <v>434315</v>
      </c>
      <c r="G8188" s="6">
        <v>42140</v>
      </c>
    </row>
    <row r="8189" spans="1:7" hidden="1" x14ac:dyDescent="0.2">
      <c r="A8189" s="5">
        <v>2012</v>
      </c>
      <c r="B8189" s="5">
        <v>3</v>
      </c>
      <c r="C8189" s="5" t="str">
        <f t="shared" si="1087"/>
        <v>Mar 2012</v>
      </c>
      <c r="D8189" s="5" t="s">
        <v>39</v>
      </c>
      <c r="E8189" s="7">
        <v>11</v>
      </c>
      <c r="F8189" s="6">
        <v>3924685</v>
      </c>
      <c r="G8189" s="6">
        <v>431524</v>
      </c>
    </row>
    <row r="8190" spans="1:7" hidden="1" x14ac:dyDescent="0.2">
      <c r="A8190" s="5">
        <v>2012</v>
      </c>
      <c r="B8190" s="5">
        <v>3</v>
      </c>
      <c r="C8190" s="5" t="str">
        <f t="shared" si="1087"/>
        <v>Mar 2012</v>
      </c>
      <c r="D8190" s="5" t="s">
        <v>40</v>
      </c>
      <c r="E8190" s="7">
        <v>8.43</v>
      </c>
      <c r="F8190" s="6">
        <v>394546</v>
      </c>
      <c r="G8190" s="6">
        <v>33258</v>
      </c>
    </row>
    <row r="8191" spans="1:7" hidden="1" x14ac:dyDescent="0.2">
      <c r="A8191" s="5">
        <v>2012</v>
      </c>
      <c r="B8191" s="5">
        <v>3</v>
      </c>
      <c r="C8191" s="5" t="str">
        <f t="shared" si="1087"/>
        <v>Mar 2012</v>
      </c>
      <c r="D8191" s="5" t="s">
        <v>33</v>
      </c>
      <c r="E8191" s="7">
        <v>9.16</v>
      </c>
      <c r="F8191" s="6">
        <v>790819</v>
      </c>
      <c r="G8191" s="6">
        <v>72413</v>
      </c>
    </row>
    <row r="8192" spans="1:7" hidden="1" x14ac:dyDescent="0.2">
      <c r="A8192" s="5">
        <v>2012</v>
      </c>
      <c r="B8192" s="5">
        <v>3</v>
      </c>
      <c r="C8192" s="5" t="str">
        <f t="shared" si="1087"/>
        <v>Mar 2012</v>
      </c>
      <c r="D8192" s="5" t="s">
        <v>35</v>
      </c>
      <c r="E8192" s="7">
        <v>16.329999999999998</v>
      </c>
      <c r="F8192" s="6">
        <v>365569</v>
      </c>
      <c r="G8192" s="6">
        <v>59701</v>
      </c>
    </row>
    <row r="8193" spans="1:10" hidden="1" x14ac:dyDescent="0.2">
      <c r="A8193" s="5">
        <v>2012</v>
      </c>
      <c r="B8193" s="5">
        <v>3</v>
      </c>
      <c r="C8193" s="5" t="str">
        <f t="shared" si="1087"/>
        <v>Mar 2012</v>
      </c>
      <c r="D8193" s="5" t="s">
        <v>36</v>
      </c>
      <c r="E8193" s="7">
        <v>15.86</v>
      </c>
      <c r="F8193" s="6">
        <v>1878055</v>
      </c>
      <c r="G8193" s="6">
        <v>297875</v>
      </c>
    </row>
    <row r="8194" spans="1:10" hidden="1" x14ac:dyDescent="0.2">
      <c r="A8194" s="5">
        <v>2012</v>
      </c>
      <c r="B8194" s="5">
        <v>3</v>
      </c>
      <c r="C8194" s="5" t="str">
        <f t="shared" si="1087"/>
        <v>Mar 2012</v>
      </c>
      <c r="D8194" s="5" t="s">
        <v>37</v>
      </c>
      <c r="E8194" s="7">
        <v>10.71</v>
      </c>
      <c r="F8194" s="6">
        <v>515736</v>
      </c>
      <c r="G8194" s="6">
        <v>55260</v>
      </c>
    </row>
    <row r="8195" spans="1:10" hidden="1" x14ac:dyDescent="0.2">
      <c r="A8195" s="5">
        <v>2012</v>
      </c>
      <c r="B8195" s="5">
        <v>3</v>
      </c>
      <c r="C8195" s="5" t="str">
        <f t="shared" si="1087"/>
        <v>Mar 2012</v>
      </c>
      <c r="D8195" s="5" t="s">
        <v>34</v>
      </c>
      <c r="E8195" s="7">
        <v>12.16</v>
      </c>
      <c r="F8195" s="6">
        <v>728122</v>
      </c>
      <c r="G8195" s="6">
        <v>88561</v>
      </c>
    </row>
    <row r="8196" spans="1:10" hidden="1" x14ac:dyDescent="0.2">
      <c r="A8196" s="5">
        <v>2012</v>
      </c>
      <c r="B8196" s="5">
        <v>3</v>
      </c>
      <c r="C8196" s="5" t="str">
        <f t="shared" si="1087"/>
        <v>Mar 2012</v>
      </c>
      <c r="D8196" s="5" t="s">
        <v>38</v>
      </c>
      <c r="E8196" s="7">
        <v>16.64</v>
      </c>
      <c r="F8196" s="6">
        <v>3791742</v>
      </c>
      <c r="G8196" s="6">
        <v>630816</v>
      </c>
    </row>
    <row r="8197" spans="1:10" hidden="1" x14ac:dyDescent="0.2">
      <c r="A8197" s="5">
        <v>2012</v>
      </c>
      <c r="B8197" s="5">
        <v>3</v>
      </c>
      <c r="C8197" s="5" t="str">
        <f t="shared" si="1087"/>
        <v>Mar 2012</v>
      </c>
      <c r="D8197" s="5" t="s">
        <v>41</v>
      </c>
      <c r="E8197" s="7">
        <v>11.35</v>
      </c>
      <c r="F8197" s="6">
        <v>3784877</v>
      </c>
      <c r="G8197" s="6">
        <v>429427</v>
      </c>
    </row>
    <row r="8198" spans="1:10" hidden="1" x14ac:dyDescent="0.2">
      <c r="A8198" s="5">
        <v>2012</v>
      </c>
      <c r="B8198" s="5">
        <v>3</v>
      </c>
      <c r="C8198" s="5" t="str">
        <f t="shared" si="1087"/>
        <v>Mar 2012</v>
      </c>
      <c r="D8198" s="5" t="s">
        <v>42</v>
      </c>
      <c r="E8198" s="7">
        <v>9.8699999999999992</v>
      </c>
      <c r="F8198" s="6">
        <v>1421132</v>
      </c>
      <c r="G8198" s="6">
        <v>140241</v>
      </c>
    </row>
    <row r="8199" spans="1:10" hidden="1" x14ac:dyDescent="0.2">
      <c r="A8199" s="5">
        <v>2012</v>
      </c>
      <c r="B8199" s="5">
        <v>3</v>
      </c>
      <c r="C8199" s="5" t="str">
        <f t="shared" si="1087"/>
        <v>Mar 2012</v>
      </c>
      <c r="D8199" s="5" t="s">
        <v>43</v>
      </c>
      <c r="E8199" s="7">
        <v>9.66</v>
      </c>
      <c r="F8199" s="6">
        <v>1844311</v>
      </c>
      <c r="G8199" s="6">
        <v>178116</v>
      </c>
    </row>
    <row r="8200" spans="1:10" hidden="1" x14ac:dyDescent="0.2">
      <c r="A8200" s="5">
        <v>2012</v>
      </c>
      <c r="B8200" s="5">
        <v>3</v>
      </c>
      <c r="C8200" s="5" t="str">
        <f t="shared" si="1087"/>
        <v>Mar 2012</v>
      </c>
      <c r="D8200" s="5" t="s">
        <v>44</v>
      </c>
      <c r="E8200" s="7">
        <v>12.77</v>
      </c>
      <c r="F8200" s="6">
        <v>4154080</v>
      </c>
      <c r="G8200" s="6">
        <v>530626</v>
      </c>
    </row>
    <row r="8201" spans="1:10" hidden="1" x14ac:dyDescent="0.2">
      <c r="A8201" s="5">
        <v>2012</v>
      </c>
      <c r="B8201" s="5">
        <v>3</v>
      </c>
      <c r="C8201" s="5" t="str">
        <f t="shared" si="1087"/>
        <v>Mar 2012</v>
      </c>
      <c r="D8201" s="5" t="s">
        <v>45</v>
      </c>
      <c r="E8201" s="7">
        <v>14.82</v>
      </c>
      <c r="F8201" s="6">
        <v>236959</v>
      </c>
      <c r="G8201" s="6">
        <v>35125</v>
      </c>
    </row>
    <row r="8202" spans="1:10" hidden="1" x14ac:dyDescent="0.2">
      <c r="A8202" s="5">
        <v>2012</v>
      </c>
      <c r="B8202" s="5">
        <v>3</v>
      </c>
      <c r="C8202" s="5" t="str">
        <f t="shared" si="1087"/>
        <v>Mar 2012</v>
      </c>
      <c r="D8202" s="5" t="s">
        <v>46</v>
      </c>
      <c r="E8202" s="7">
        <v>12.04</v>
      </c>
      <c r="F8202" s="6">
        <v>1909286</v>
      </c>
      <c r="G8202" s="6">
        <v>229811</v>
      </c>
    </row>
    <row r="8203" spans="1:10" hidden="1" x14ac:dyDescent="0.2">
      <c r="A8203" s="5">
        <v>2012</v>
      </c>
      <c r="B8203" s="5">
        <v>3</v>
      </c>
      <c r="C8203" s="5" t="str">
        <f t="shared" si="1087"/>
        <v>Mar 2012</v>
      </c>
      <c r="D8203" s="5" t="s">
        <v>47</v>
      </c>
      <c r="E8203" s="7">
        <v>9.49</v>
      </c>
      <c r="F8203" s="6">
        <v>391437</v>
      </c>
      <c r="G8203" s="6">
        <v>37129</v>
      </c>
    </row>
    <row r="8204" spans="1:10" hidden="1" x14ac:dyDescent="0.2">
      <c r="A8204" s="5">
        <v>2012</v>
      </c>
      <c r="B8204" s="5">
        <v>3</v>
      </c>
      <c r="C8204" s="5" t="str">
        <f t="shared" si="1087"/>
        <v>Mar 2012</v>
      </c>
      <c r="D8204" s="5" t="s">
        <v>48</v>
      </c>
      <c r="E8204" s="7">
        <v>9.83</v>
      </c>
      <c r="F8204" s="6">
        <v>2870892</v>
      </c>
      <c r="G8204" s="6">
        <v>282268</v>
      </c>
    </row>
    <row r="8205" spans="1:10" x14ac:dyDescent="0.2">
      <c r="A8205" s="5">
        <v>2012</v>
      </c>
      <c r="B8205" s="5">
        <v>3</v>
      </c>
      <c r="C8205" s="5" t="str">
        <f t="shared" si="1087"/>
        <v>Mar 2012</v>
      </c>
      <c r="D8205" s="5" t="s">
        <v>49</v>
      </c>
      <c r="E8205" s="7">
        <v>11.01</v>
      </c>
      <c r="F8205" s="6">
        <v>8584699</v>
      </c>
      <c r="G8205" s="6">
        <v>944775</v>
      </c>
      <c r="H8205" s="1">
        <f t="shared" ref="H8205" si="1088">(E8817-E8205)/E8817</f>
        <v>1.0781671159029739E-2</v>
      </c>
      <c r="I8205" s="1">
        <f t="shared" ref="I8205" si="1089">(F8817-F8205)/F8817</f>
        <v>3.8470143140077132E-3</v>
      </c>
      <c r="J8205" s="9">
        <f t="shared" ref="J8205" si="1090">H8205/I8205</f>
        <v>2.8026074973965178</v>
      </c>
    </row>
    <row r="8206" spans="1:10" hidden="1" x14ac:dyDescent="0.2">
      <c r="A8206" s="5">
        <v>2012</v>
      </c>
      <c r="B8206" s="5">
        <v>3</v>
      </c>
      <c r="C8206" s="5" t="str">
        <f t="shared" si="1087"/>
        <v>Mar 2012</v>
      </c>
      <c r="D8206" s="5" t="s">
        <v>50</v>
      </c>
      <c r="E8206" s="7">
        <v>9.36</v>
      </c>
      <c r="F8206" s="6">
        <v>644755</v>
      </c>
      <c r="G8206" s="6">
        <v>60347</v>
      </c>
    </row>
    <row r="8207" spans="1:10" hidden="1" x14ac:dyDescent="0.2">
      <c r="A8207" s="5">
        <v>2012</v>
      </c>
      <c r="B8207" s="5">
        <v>3</v>
      </c>
      <c r="C8207" s="5" t="str">
        <f t="shared" si="1087"/>
        <v>Mar 2012</v>
      </c>
      <c r="D8207" s="5" t="s">
        <v>52</v>
      </c>
      <c r="E8207" s="7">
        <v>11.09</v>
      </c>
      <c r="F8207" s="6">
        <v>3159124</v>
      </c>
      <c r="G8207" s="6">
        <v>350190</v>
      </c>
    </row>
    <row r="8208" spans="1:10" hidden="1" x14ac:dyDescent="0.2">
      <c r="A8208" s="5">
        <v>2012</v>
      </c>
      <c r="B8208" s="5">
        <v>3</v>
      </c>
      <c r="C8208" s="5" t="str">
        <f t="shared" si="1087"/>
        <v>Mar 2012</v>
      </c>
      <c r="D8208" s="5" t="s">
        <v>51</v>
      </c>
      <c r="E8208" s="7">
        <v>16.760000000000002</v>
      </c>
      <c r="F8208" s="6">
        <v>170715</v>
      </c>
      <c r="G8208" s="6">
        <v>28615</v>
      </c>
    </row>
    <row r="8209" spans="1:10" hidden="1" x14ac:dyDescent="0.2">
      <c r="A8209" s="5">
        <v>2012</v>
      </c>
      <c r="B8209" s="5">
        <v>3</v>
      </c>
      <c r="C8209" s="5" t="str">
        <f t="shared" si="1087"/>
        <v>Mar 2012</v>
      </c>
      <c r="D8209" s="5" t="s">
        <v>54</v>
      </c>
      <c r="E8209" s="7">
        <v>8.35</v>
      </c>
      <c r="F8209" s="6">
        <v>3660591</v>
      </c>
      <c r="G8209" s="6">
        <v>305734</v>
      </c>
    </row>
    <row r="8210" spans="1:10" hidden="1" x14ac:dyDescent="0.2">
      <c r="A8210" s="5">
        <v>2012</v>
      </c>
      <c r="B8210" s="5">
        <v>3</v>
      </c>
      <c r="C8210" s="5" t="str">
        <f t="shared" si="1087"/>
        <v>Mar 2012</v>
      </c>
      <c r="D8210" s="5" t="s">
        <v>55</v>
      </c>
      <c r="E8210" s="7">
        <v>13.1</v>
      </c>
      <c r="F8210" s="6">
        <v>1694549</v>
      </c>
      <c r="G8210" s="6">
        <v>221960</v>
      </c>
    </row>
    <row r="8211" spans="1:10" hidden="1" x14ac:dyDescent="0.2">
      <c r="A8211" s="5">
        <v>2012</v>
      </c>
      <c r="B8211" s="5">
        <v>3</v>
      </c>
      <c r="C8211" s="5" t="str">
        <f t="shared" si="1087"/>
        <v>Mar 2012</v>
      </c>
      <c r="D8211" s="5" t="s">
        <v>53</v>
      </c>
      <c r="E8211" s="7">
        <v>9.85</v>
      </c>
      <c r="F8211" s="6">
        <v>885759</v>
      </c>
      <c r="G8211" s="6">
        <v>87291</v>
      </c>
    </row>
    <row r="8212" spans="1:10" hidden="1" x14ac:dyDescent="0.2">
      <c r="A8212" s="5">
        <v>2012</v>
      </c>
      <c r="B8212" s="5">
        <v>3</v>
      </c>
      <c r="C8212" s="5" t="str">
        <f t="shared" si="1087"/>
        <v>Mar 2012</v>
      </c>
      <c r="D8212" s="5" t="s">
        <v>56</v>
      </c>
      <c r="E8212" s="7">
        <v>9.4</v>
      </c>
      <c r="F8212" s="6">
        <v>255975</v>
      </c>
      <c r="G8212" s="6">
        <v>24067</v>
      </c>
    </row>
    <row r="8213" spans="1:10" hidden="1" x14ac:dyDescent="0.2">
      <c r="A8213" s="5">
        <v>2012</v>
      </c>
      <c r="B8213" s="5">
        <v>2</v>
      </c>
      <c r="C8213" s="5" t="str">
        <f t="shared" si="1087"/>
        <v>Feb 2012</v>
      </c>
      <c r="D8213" s="5" t="s">
        <v>7</v>
      </c>
      <c r="E8213" s="7">
        <v>17.440000000000001</v>
      </c>
      <c r="F8213" s="6">
        <v>217108</v>
      </c>
      <c r="G8213" s="6">
        <v>37863</v>
      </c>
    </row>
    <row r="8214" spans="1:10" hidden="1" x14ac:dyDescent="0.2">
      <c r="A8214" s="5">
        <v>2012</v>
      </c>
      <c r="B8214" s="5">
        <v>2</v>
      </c>
      <c r="C8214" s="5" t="str">
        <f t="shared" si="1087"/>
        <v>Feb 2012</v>
      </c>
      <c r="D8214" s="5" t="s">
        <v>8</v>
      </c>
      <c r="E8214" s="7">
        <v>11.21</v>
      </c>
      <c r="F8214" s="6">
        <v>2298910</v>
      </c>
      <c r="G8214" s="6">
        <v>257772</v>
      </c>
      <c r="H8214" s="1">
        <f>(E8826-E8214)/E8826</f>
        <v>-6.1553030303030332E-2</v>
      </c>
      <c r="I8214" s="1">
        <f>(F8826-F8214)/F8826</f>
        <v>0.17824050078175657</v>
      </c>
      <c r="J8214" s="9">
        <f>H8214/I8214</f>
        <v>-0.34533694661460723</v>
      </c>
    </row>
    <row r="8215" spans="1:10" hidden="1" x14ac:dyDescent="0.2">
      <c r="A8215" s="5">
        <v>2012</v>
      </c>
      <c r="B8215" s="5">
        <v>2</v>
      </c>
      <c r="C8215" s="5" t="str">
        <f t="shared" si="1087"/>
        <v>Feb 2012</v>
      </c>
      <c r="D8215" s="5" t="s">
        <v>9</v>
      </c>
      <c r="E8215" s="7">
        <v>8.68</v>
      </c>
      <c r="F8215" s="6">
        <v>1460875</v>
      </c>
      <c r="G8215" s="6">
        <v>126739</v>
      </c>
    </row>
    <row r="8216" spans="1:10" hidden="1" x14ac:dyDescent="0.2">
      <c r="A8216" s="5">
        <v>2012</v>
      </c>
      <c r="B8216" s="5">
        <v>2</v>
      </c>
      <c r="C8216" s="5" t="str">
        <f t="shared" si="1087"/>
        <v>Feb 2012</v>
      </c>
      <c r="D8216" s="5" t="s">
        <v>57</v>
      </c>
      <c r="E8216" s="7">
        <v>10.26</v>
      </c>
      <c r="F8216" s="6">
        <v>1906415</v>
      </c>
      <c r="G8216" s="6">
        <v>195514</v>
      </c>
    </row>
    <row r="8217" spans="1:10" x14ac:dyDescent="0.2">
      <c r="A8217" s="5">
        <v>2012</v>
      </c>
      <c r="B8217" s="5">
        <v>2</v>
      </c>
      <c r="C8217" s="5" t="str">
        <f t="shared" si="1087"/>
        <v>Feb 2012</v>
      </c>
      <c r="D8217" s="5" t="s">
        <v>10</v>
      </c>
      <c r="E8217" s="7">
        <v>14.56</v>
      </c>
      <c r="F8217" s="6">
        <v>6724117</v>
      </c>
      <c r="G8217" s="6">
        <v>979312</v>
      </c>
      <c r="H8217" s="1">
        <f t="shared" ref="H8217" si="1091">(E8829-E8217)/E8829</f>
        <v>-1.2517385257301788E-2</v>
      </c>
      <c r="I8217" s="1">
        <f t="shared" ref="I8217" si="1092">(F8829-F8217)/F8829</f>
        <v>-2.078376125856015E-2</v>
      </c>
      <c r="J8217" s="9">
        <f t="shared" ref="J8217" si="1093">H8217/I8217</f>
        <v>0.60226756368009604</v>
      </c>
    </row>
    <row r="8218" spans="1:10" hidden="1" x14ac:dyDescent="0.2">
      <c r="A8218" s="5">
        <v>2012</v>
      </c>
      <c r="B8218" s="5">
        <v>2</v>
      </c>
      <c r="C8218" s="5" t="str">
        <f t="shared" si="1087"/>
        <v>Feb 2012</v>
      </c>
      <c r="D8218" s="5" t="s">
        <v>11</v>
      </c>
      <c r="E8218" s="7">
        <v>10.76</v>
      </c>
      <c r="F8218" s="6">
        <v>1454017</v>
      </c>
      <c r="G8218" s="6">
        <v>156433</v>
      </c>
    </row>
    <row r="8219" spans="1:10" hidden="1" x14ac:dyDescent="0.2">
      <c r="A8219" s="5">
        <v>2012</v>
      </c>
      <c r="B8219" s="5">
        <v>2</v>
      </c>
      <c r="C8219" s="5" t="str">
        <f t="shared" si="1087"/>
        <v>Feb 2012</v>
      </c>
      <c r="D8219" s="5" t="s">
        <v>12</v>
      </c>
      <c r="E8219" s="7">
        <v>17.09</v>
      </c>
      <c r="F8219" s="6">
        <v>1097893</v>
      </c>
      <c r="G8219" s="6">
        <v>187578</v>
      </c>
    </row>
    <row r="8220" spans="1:10" hidden="1" x14ac:dyDescent="0.2">
      <c r="A8220" s="5">
        <v>2012</v>
      </c>
      <c r="B8220" s="5">
        <v>2</v>
      </c>
      <c r="C8220" s="5" t="str">
        <f t="shared" si="1087"/>
        <v>Feb 2012</v>
      </c>
      <c r="D8220" s="5" t="s">
        <v>14</v>
      </c>
      <c r="E8220" s="7">
        <v>12.21</v>
      </c>
      <c r="F8220" s="6">
        <v>167462</v>
      </c>
      <c r="G8220" s="6">
        <v>20446</v>
      </c>
    </row>
    <row r="8221" spans="1:10" hidden="1" x14ac:dyDescent="0.2">
      <c r="A8221" s="5">
        <v>2012</v>
      </c>
      <c r="B8221" s="5">
        <v>2</v>
      </c>
      <c r="C8221" s="5" t="str">
        <f t="shared" si="1087"/>
        <v>Feb 2012</v>
      </c>
      <c r="D8221" s="5" t="s">
        <v>13</v>
      </c>
      <c r="E8221" s="7">
        <v>13.17</v>
      </c>
      <c r="F8221" s="6">
        <v>380950</v>
      </c>
      <c r="G8221" s="6">
        <v>50162</v>
      </c>
    </row>
    <row r="8222" spans="1:10" hidden="1" x14ac:dyDescent="0.2">
      <c r="A8222" s="5">
        <v>2012</v>
      </c>
      <c r="B8222" s="5">
        <v>2</v>
      </c>
      <c r="C8222" s="5" t="str">
        <f t="shared" si="1087"/>
        <v>Feb 2012</v>
      </c>
      <c r="D8222" s="5" t="s">
        <v>15</v>
      </c>
      <c r="E8222" s="7">
        <v>11.33</v>
      </c>
      <c r="F8222" s="6">
        <v>7502607</v>
      </c>
      <c r="G8222" s="6">
        <v>850395</v>
      </c>
    </row>
    <row r="8223" spans="1:10" hidden="1" x14ac:dyDescent="0.2">
      <c r="A8223" s="5">
        <v>2012</v>
      </c>
      <c r="B8223" s="5">
        <v>2</v>
      </c>
      <c r="C8223" s="5" t="str">
        <f t="shared" si="1087"/>
        <v>Feb 2012</v>
      </c>
      <c r="D8223" s="5" t="s">
        <v>16</v>
      </c>
      <c r="E8223" s="7">
        <v>10.61</v>
      </c>
      <c r="F8223" s="6">
        <v>3979107</v>
      </c>
      <c r="G8223" s="6">
        <v>422092</v>
      </c>
    </row>
    <row r="8224" spans="1:10" hidden="1" x14ac:dyDescent="0.2">
      <c r="A8224" s="5">
        <v>2012</v>
      </c>
      <c r="B8224" s="5">
        <v>2</v>
      </c>
      <c r="C8224" s="5" t="str">
        <f t="shared" si="1087"/>
        <v>Feb 2012</v>
      </c>
      <c r="D8224" s="5" t="s">
        <v>17</v>
      </c>
      <c r="E8224" s="7">
        <v>36.799999999999997</v>
      </c>
      <c r="F8224" s="6">
        <v>212891</v>
      </c>
      <c r="G8224" s="6">
        <v>78334</v>
      </c>
    </row>
    <row r="8225" spans="1:7" hidden="1" x14ac:dyDescent="0.2">
      <c r="A8225" s="5">
        <v>2012</v>
      </c>
      <c r="B8225" s="5">
        <v>2</v>
      </c>
      <c r="C8225" s="5" t="str">
        <f t="shared" si="1087"/>
        <v>Feb 2012</v>
      </c>
      <c r="D8225" s="5" t="s">
        <v>21</v>
      </c>
      <c r="E8225" s="7">
        <v>9.77</v>
      </c>
      <c r="F8225" s="6">
        <v>1214368</v>
      </c>
      <c r="G8225" s="6">
        <v>118638</v>
      </c>
    </row>
    <row r="8226" spans="1:7" hidden="1" x14ac:dyDescent="0.2">
      <c r="A8226" s="5">
        <v>2012</v>
      </c>
      <c r="B8226" s="5">
        <v>2</v>
      </c>
      <c r="C8226" s="5" t="str">
        <f t="shared" si="1087"/>
        <v>Feb 2012</v>
      </c>
      <c r="D8226" s="5" t="s">
        <v>18</v>
      </c>
      <c r="E8226" s="7">
        <v>8.09</v>
      </c>
      <c r="F8226" s="6">
        <v>786877</v>
      </c>
      <c r="G8226" s="6">
        <v>63689</v>
      </c>
    </row>
    <row r="8227" spans="1:7" hidden="1" x14ac:dyDescent="0.2">
      <c r="A8227" s="5">
        <v>2012</v>
      </c>
      <c r="B8227" s="5">
        <v>2</v>
      </c>
      <c r="C8227" s="5" t="str">
        <f t="shared" si="1087"/>
        <v>Feb 2012</v>
      </c>
      <c r="D8227" s="5" t="s">
        <v>19</v>
      </c>
      <c r="E8227" s="7">
        <v>11.45</v>
      </c>
      <c r="F8227" s="6">
        <v>3630596</v>
      </c>
      <c r="G8227" s="6">
        <v>415664</v>
      </c>
    </row>
    <row r="8228" spans="1:7" hidden="1" x14ac:dyDescent="0.2">
      <c r="A8228" s="5">
        <v>2012</v>
      </c>
      <c r="B8228" s="5">
        <v>2</v>
      </c>
      <c r="C8228" s="5" t="str">
        <f t="shared" si="1087"/>
        <v>Feb 2012</v>
      </c>
      <c r="D8228" s="5" t="s">
        <v>20</v>
      </c>
      <c r="E8228" s="7">
        <v>10.18</v>
      </c>
      <c r="F8228" s="6">
        <v>2787986</v>
      </c>
      <c r="G8228" s="6">
        <v>283843</v>
      </c>
    </row>
    <row r="8229" spans="1:7" hidden="1" x14ac:dyDescent="0.2">
      <c r="A8229" s="5">
        <v>2012</v>
      </c>
      <c r="B8229" s="5">
        <v>2</v>
      </c>
      <c r="C8229" s="5" t="str">
        <f t="shared" si="1087"/>
        <v>Feb 2012</v>
      </c>
      <c r="D8229" s="5" t="s">
        <v>22</v>
      </c>
      <c r="E8229" s="7">
        <v>10.71</v>
      </c>
      <c r="F8229" s="6">
        <v>957289</v>
      </c>
      <c r="G8229" s="6">
        <v>102506</v>
      </c>
    </row>
    <row r="8230" spans="1:7" hidden="1" x14ac:dyDescent="0.2">
      <c r="A8230" s="5">
        <v>2012</v>
      </c>
      <c r="B8230" s="5">
        <v>2</v>
      </c>
      <c r="C8230" s="5" t="str">
        <f t="shared" si="1087"/>
        <v>Feb 2012</v>
      </c>
      <c r="D8230" s="5" t="s">
        <v>23</v>
      </c>
      <c r="E8230" s="7">
        <v>9.07</v>
      </c>
      <c r="F8230" s="6">
        <v>2245777</v>
      </c>
      <c r="G8230" s="6">
        <v>203740</v>
      </c>
    </row>
    <row r="8231" spans="1:7" hidden="1" x14ac:dyDescent="0.2">
      <c r="A8231" s="5">
        <v>2012</v>
      </c>
      <c r="B8231" s="5">
        <v>2</v>
      </c>
      <c r="C8231" s="5" t="str">
        <f t="shared" si="1087"/>
        <v>Feb 2012</v>
      </c>
      <c r="D8231" s="5" t="s">
        <v>24</v>
      </c>
      <c r="E8231" s="7">
        <v>8.4</v>
      </c>
      <c r="F8231" s="6">
        <v>2073230</v>
      </c>
      <c r="G8231" s="6">
        <v>174078</v>
      </c>
    </row>
    <row r="8232" spans="1:7" hidden="1" x14ac:dyDescent="0.2">
      <c r="A8232" s="5">
        <v>2012</v>
      </c>
      <c r="B8232" s="5">
        <v>2</v>
      </c>
      <c r="C8232" s="5" t="str">
        <f t="shared" si="1087"/>
        <v>Feb 2012</v>
      </c>
      <c r="D8232" s="5" t="s">
        <v>27</v>
      </c>
      <c r="E8232" s="7">
        <v>15.41</v>
      </c>
      <c r="F8232" s="6">
        <v>1650139</v>
      </c>
      <c r="G8232" s="6">
        <v>254247</v>
      </c>
    </row>
    <row r="8233" spans="1:7" hidden="1" x14ac:dyDescent="0.2">
      <c r="A8233" s="5">
        <v>2012</v>
      </c>
      <c r="B8233" s="5">
        <v>2</v>
      </c>
      <c r="C8233" s="5" t="str">
        <f t="shared" si="1087"/>
        <v>Feb 2012</v>
      </c>
      <c r="D8233" s="5" t="s">
        <v>26</v>
      </c>
      <c r="E8233" s="7">
        <v>12.55</v>
      </c>
      <c r="F8233" s="6">
        <v>2294160</v>
      </c>
      <c r="G8233" s="6">
        <v>287977</v>
      </c>
    </row>
    <row r="8234" spans="1:7" hidden="1" x14ac:dyDescent="0.2">
      <c r="A8234" s="5">
        <v>2012</v>
      </c>
      <c r="B8234" s="5">
        <v>2</v>
      </c>
      <c r="C8234" s="5" t="str">
        <f t="shared" si="1087"/>
        <v>Feb 2012</v>
      </c>
      <c r="D8234" s="5" t="s">
        <v>25</v>
      </c>
      <c r="E8234" s="7">
        <v>15.07</v>
      </c>
      <c r="F8234" s="6">
        <v>369806</v>
      </c>
      <c r="G8234" s="6">
        <v>55741</v>
      </c>
    </row>
    <row r="8235" spans="1:7" hidden="1" x14ac:dyDescent="0.2">
      <c r="A8235" s="5">
        <v>2012</v>
      </c>
      <c r="B8235" s="5">
        <v>2</v>
      </c>
      <c r="C8235" s="5" t="str">
        <f t="shared" si="1087"/>
        <v>Feb 2012</v>
      </c>
      <c r="D8235" s="5" t="s">
        <v>28</v>
      </c>
      <c r="E8235" s="7">
        <v>13.48</v>
      </c>
      <c r="F8235" s="6">
        <v>2654167</v>
      </c>
      <c r="G8235" s="6">
        <v>357894</v>
      </c>
    </row>
    <row r="8236" spans="1:7" hidden="1" x14ac:dyDescent="0.2">
      <c r="A8236" s="5">
        <v>2012</v>
      </c>
      <c r="B8236" s="5">
        <v>2</v>
      </c>
      <c r="C8236" s="5" t="str">
        <f t="shared" si="1087"/>
        <v>Feb 2012</v>
      </c>
      <c r="D8236" s="5" t="s">
        <v>29</v>
      </c>
      <c r="E8236" s="7">
        <v>10.71</v>
      </c>
      <c r="F8236" s="6">
        <v>1935351</v>
      </c>
      <c r="G8236" s="6">
        <v>207193</v>
      </c>
    </row>
    <row r="8237" spans="1:7" hidden="1" x14ac:dyDescent="0.2">
      <c r="A8237" s="5">
        <v>2012</v>
      </c>
      <c r="B8237" s="5">
        <v>2</v>
      </c>
      <c r="C8237" s="5" t="str">
        <f t="shared" si="1087"/>
        <v>Feb 2012</v>
      </c>
      <c r="D8237" s="5" t="s">
        <v>31</v>
      </c>
      <c r="E8237" s="7">
        <v>8.9</v>
      </c>
      <c r="F8237" s="6">
        <v>2827236</v>
      </c>
      <c r="G8237" s="6">
        <v>251569</v>
      </c>
    </row>
    <row r="8238" spans="1:7" hidden="1" x14ac:dyDescent="0.2">
      <c r="A8238" s="5">
        <v>2012</v>
      </c>
      <c r="B8238" s="5">
        <v>2</v>
      </c>
      <c r="C8238" s="5" t="str">
        <f t="shared" si="1087"/>
        <v>Feb 2012</v>
      </c>
      <c r="D8238" s="5" t="s">
        <v>30</v>
      </c>
      <c r="E8238" s="7">
        <v>10.43</v>
      </c>
      <c r="F8238" s="6">
        <v>1333165</v>
      </c>
      <c r="G8238" s="6">
        <v>139110</v>
      </c>
    </row>
    <row r="8239" spans="1:7" hidden="1" x14ac:dyDescent="0.2">
      <c r="A8239" s="5">
        <v>2012</v>
      </c>
      <c r="B8239" s="5">
        <v>2</v>
      </c>
      <c r="C8239" s="5" t="str">
        <f t="shared" si="1087"/>
        <v>Feb 2012</v>
      </c>
      <c r="D8239" s="5" t="s">
        <v>32</v>
      </c>
      <c r="E8239" s="7">
        <v>9.59</v>
      </c>
      <c r="F8239" s="6">
        <v>480130</v>
      </c>
      <c r="G8239" s="6">
        <v>46023</v>
      </c>
    </row>
    <row r="8240" spans="1:7" hidden="1" x14ac:dyDescent="0.2">
      <c r="A8240" s="5">
        <v>2012</v>
      </c>
      <c r="B8240" s="5">
        <v>2</v>
      </c>
      <c r="C8240" s="5" t="str">
        <f t="shared" si="1087"/>
        <v>Feb 2012</v>
      </c>
      <c r="D8240" s="5" t="s">
        <v>39</v>
      </c>
      <c r="E8240" s="7">
        <v>10.76</v>
      </c>
      <c r="F8240" s="6">
        <v>4394900</v>
      </c>
      <c r="G8240" s="6">
        <v>472917</v>
      </c>
    </row>
    <row r="8241" spans="1:10" hidden="1" x14ac:dyDescent="0.2">
      <c r="A8241" s="5">
        <v>2012</v>
      </c>
      <c r="B8241" s="5">
        <v>2</v>
      </c>
      <c r="C8241" s="5" t="str">
        <f t="shared" si="1087"/>
        <v>Feb 2012</v>
      </c>
      <c r="D8241" s="5" t="s">
        <v>40</v>
      </c>
      <c r="E8241" s="7">
        <v>8.1199999999999992</v>
      </c>
      <c r="F8241" s="6">
        <v>472928</v>
      </c>
      <c r="G8241" s="6">
        <v>38383</v>
      </c>
    </row>
    <row r="8242" spans="1:10" hidden="1" x14ac:dyDescent="0.2">
      <c r="A8242" s="5">
        <v>2012</v>
      </c>
      <c r="B8242" s="5">
        <v>2</v>
      </c>
      <c r="C8242" s="5" t="str">
        <f t="shared" si="1087"/>
        <v>Feb 2012</v>
      </c>
      <c r="D8242" s="5" t="s">
        <v>33</v>
      </c>
      <c r="E8242" s="7">
        <v>8.86</v>
      </c>
      <c r="F8242" s="6">
        <v>879990</v>
      </c>
      <c r="G8242" s="6">
        <v>78002</v>
      </c>
    </row>
    <row r="8243" spans="1:10" hidden="1" x14ac:dyDescent="0.2">
      <c r="A8243" s="5">
        <v>2012</v>
      </c>
      <c r="B8243" s="5">
        <v>2</v>
      </c>
      <c r="C8243" s="5" t="str">
        <f t="shared" si="1087"/>
        <v>Feb 2012</v>
      </c>
      <c r="D8243" s="5" t="s">
        <v>35</v>
      </c>
      <c r="E8243" s="7">
        <v>16.12</v>
      </c>
      <c r="F8243" s="6">
        <v>392398</v>
      </c>
      <c r="G8243" s="6">
        <v>63244</v>
      </c>
    </row>
    <row r="8244" spans="1:10" hidden="1" x14ac:dyDescent="0.2">
      <c r="A8244" s="5">
        <v>2012</v>
      </c>
      <c r="B8244" s="5">
        <v>2</v>
      </c>
      <c r="C8244" s="5" t="str">
        <f t="shared" si="1087"/>
        <v>Feb 2012</v>
      </c>
      <c r="D8244" s="5" t="s">
        <v>36</v>
      </c>
      <c r="E8244" s="7">
        <v>16.22</v>
      </c>
      <c r="F8244" s="6">
        <v>2055974</v>
      </c>
      <c r="G8244" s="6">
        <v>333519</v>
      </c>
    </row>
    <row r="8245" spans="1:10" hidden="1" x14ac:dyDescent="0.2">
      <c r="A8245" s="5">
        <v>2012</v>
      </c>
      <c r="B8245" s="5">
        <v>2</v>
      </c>
      <c r="C8245" s="5" t="str">
        <f t="shared" si="1087"/>
        <v>Feb 2012</v>
      </c>
      <c r="D8245" s="5" t="s">
        <v>37</v>
      </c>
      <c r="E8245" s="7">
        <v>10.62</v>
      </c>
      <c r="F8245" s="6">
        <v>559035</v>
      </c>
      <c r="G8245" s="6">
        <v>59393</v>
      </c>
    </row>
    <row r="8246" spans="1:10" hidden="1" x14ac:dyDescent="0.2">
      <c r="A8246" s="5">
        <v>2012</v>
      </c>
      <c r="B8246" s="5">
        <v>2</v>
      </c>
      <c r="C8246" s="5" t="str">
        <f t="shared" si="1087"/>
        <v>Feb 2012</v>
      </c>
      <c r="D8246" s="5" t="s">
        <v>34</v>
      </c>
      <c r="E8246" s="7">
        <v>12.55</v>
      </c>
      <c r="F8246" s="6">
        <v>704638</v>
      </c>
      <c r="G8246" s="6">
        <v>88413</v>
      </c>
    </row>
    <row r="8247" spans="1:10" hidden="1" x14ac:dyDescent="0.2">
      <c r="A8247" s="5">
        <v>2012</v>
      </c>
      <c r="B8247" s="5">
        <v>2</v>
      </c>
      <c r="C8247" s="5" t="str">
        <f t="shared" si="1087"/>
        <v>Feb 2012</v>
      </c>
      <c r="D8247" s="5" t="s">
        <v>38</v>
      </c>
      <c r="E8247" s="7">
        <v>16.510000000000002</v>
      </c>
      <c r="F8247" s="6">
        <v>4046413</v>
      </c>
      <c r="G8247" s="6">
        <v>667863</v>
      </c>
    </row>
    <row r="8248" spans="1:10" hidden="1" x14ac:dyDescent="0.2">
      <c r="A8248" s="5">
        <v>2012</v>
      </c>
      <c r="B8248" s="5">
        <v>2</v>
      </c>
      <c r="C8248" s="5" t="str">
        <f t="shared" si="1087"/>
        <v>Feb 2012</v>
      </c>
      <c r="D8248" s="5" t="s">
        <v>41</v>
      </c>
      <c r="E8248" s="7">
        <v>11.04</v>
      </c>
      <c r="F8248" s="6">
        <v>4376055</v>
      </c>
      <c r="G8248" s="6">
        <v>483067</v>
      </c>
    </row>
    <row r="8249" spans="1:10" hidden="1" x14ac:dyDescent="0.2">
      <c r="A8249" s="5">
        <v>2012</v>
      </c>
      <c r="B8249" s="5">
        <v>2</v>
      </c>
      <c r="C8249" s="5" t="str">
        <f t="shared" si="1087"/>
        <v>Feb 2012</v>
      </c>
      <c r="D8249" s="5" t="s">
        <v>42</v>
      </c>
      <c r="E8249" s="7">
        <v>9.48</v>
      </c>
      <c r="F8249" s="6">
        <v>1625788</v>
      </c>
      <c r="G8249" s="6">
        <v>154147</v>
      </c>
    </row>
    <row r="8250" spans="1:10" hidden="1" x14ac:dyDescent="0.2">
      <c r="A8250" s="5">
        <v>2012</v>
      </c>
      <c r="B8250" s="5">
        <v>2</v>
      </c>
      <c r="C8250" s="5" t="str">
        <f t="shared" si="1087"/>
        <v>Feb 2012</v>
      </c>
      <c r="D8250" s="5" t="s">
        <v>43</v>
      </c>
      <c r="E8250" s="7">
        <v>9.6300000000000008</v>
      </c>
      <c r="F8250" s="6">
        <v>1830086</v>
      </c>
      <c r="G8250" s="6">
        <v>176250</v>
      </c>
    </row>
    <row r="8251" spans="1:10" hidden="1" x14ac:dyDescent="0.2">
      <c r="A8251" s="5">
        <v>2012</v>
      </c>
      <c r="B8251" s="5">
        <v>2</v>
      </c>
      <c r="C8251" s="5" t="str">
        <f t="shared" ref="C8251:C8314" si="1094">TEXT(DATE($A8251, $B8251, 1), "mmm yyyy")</f>
        <v>Feb 2012</v>
      </c>
      <c r="D8251" s="5" t="s">
        <v>44</v>
      </c>
      <c r="E8251" s="7">
        <v>12.79</v>
      </c>
      <c r="F8251" s="6">
        <v>4853365</v>
      </c>
      <c r="G8251" s="6">
        <v>620755</v>
      </c>
    </row>
    <row r="8252" spans="1:10" hidden="1" x14ac:dyDescent="0.2">
      <c r="A8252" s="5">
        <v>2012</v>
      </c>
      <c r="B8252" s="5">
        <v>2</v>
      </c>
      <c r="C8252" s="5" t="str">
        <f t="shared" si="1094"/>
        <v>Feb 2012</v>
      </c>
      <c r="D8252" s="5" t="s">
        <v>45</v>
      </c>
      <c r="E8252" s="7">
        <v>14.94</v>
      </c>
      <c r="F8252" s="6">
        <v>240379</v>
      </c>
      <c r="G8252" s="6">
        <v>35904</v>
      </c>
    </row>
    <row r="8253" spans="1:10" hidden="1" x14ac:dyDescent="0.2">
      <c r="A8253" s="5">
        <v>2012</v>
      </c>
      <c r="B8253" s="5">
        <v>2</v>
      </c>
      <c r="C8253" s="5" t="str">
        <f t="shared" si="1094"/>
        <v>Feb 2012</v>
      </c>
      <c r="D8253" s="5" t="s">
        <v>46</v>
      </c>
      <c r="E8253" s="7">
        <v>11.64</v>
      </c>
      <c r="F8253" s="6">
        <v>2152659</v>
      </c>
      <c r="G8253" s="6">
        <v>250529</v>
      </c>
    </row>
    <row r="8254" spans="1:10" hidden="1" x14ac:dyDescent="0.2">
      <c r="A8254" s="5">
        <v>2012</v>
      </c>
      <c r="B8254" s="5">
        <v>2</v>
      </c>
      <c r="C8254" s="5" t="str">
        <f t="shared" si="1094"/>
        <v>Feb 2012</v>
      </c>
      <c r="D8254" s="5" t="s">
        <v>47</v>
      </c>
      <c r="E8254" s="7">
        <v>9.26</v>
      </c>
      <c r="F8254" s="6">
        <v>441849</v>
      </c>
      <c r="G8254" s="6">
        <v>40899</v>
      </c>
    </row>
    <row r="8255" spans="1:10" hidden="1" x14ac:dyDescent="0.2">
      <c r="A8255" s="5">
        <v>2012</v>
      </c>
      <c r="B8255" s="5">
        <v>2</v>
      </c>
      <c r="C8255" s="5" t="str">
        <f t="shared" si="1094"/>
        <v>Feb 2012</v>
      </c>
      <c r="D8255" s="5" t="s">
        <v>48</v>
      </c>
      <c r="E8255" s="7">
        <v>9.64</v>
      </c>
      <c r="F8255" s="6">
        <v>3423841</v>
      </c>
      <c r="G8255" s="6">
        <v>329968</v>
      </c>
    </row>
    <row r="8256" spans="1:10" x14ac:dyDescent="0.2">
      <c r="A8256" s="5">
        <v>2012</v>
      </c>
      <c r="B8256" s="5">
        <v>2</v>
      </c>
      <c r="C8256" s="5" t="str">
        <f t="shared" si="1094"/>
        <v>Feb 2012</v>
      </c>
      <c r="D8256" s="5" t="s">
        <v>49</v>
      </c>
      <c r="E8256" s="7">
        <v>11.05</v>
      </c>
      <c r="F8256" s="6">
        <v>9164531</v>
      </c>
      <c r="G8256" s="6">
        <v>1012580</v>
      </c>
      <c r="H8256" s="1">
        <f t="shared" ref="H8256" si="1095">(E8868-E8256)/E8868</f>
        <v>-3.7558685446009425E-2</v>
      </c>
      <c r="I8256" s="1">
        <f t="shared" ref="I8256" si="1096">(F8868-F8256)/F8868</f>
        <v>0.20886368364668192</v>
      </c>
      <c r="J8256" s="9">
        <f t="shared" ref="J8256" si="1097">H8256/I8256</f>
        <v>-0.17982391572459511</v>
      </c>
    </row>
    <row r="8257" spans="1:10" hidden="1" x14ac:dyDescent="0.2">
      <c r="A8257" s="5">
        <v>2012</v>
      </c>
      <c r="B8257" s="5">
        <v>2</v>
      </c>
      <c r="C8257" s="5" t="str">
        <f t="shared" si="1094"/>
        <v>Feb 2012</v>
      </c>
      <c r="D8257" s="5" t="s">
        <v>50</v>
      </c>
      <c r="E8257" s="7">
        <v>9.33</v>
      </c>
      <c r="F8257" s="6">
        <v>694142</v>
      </c>
      <c r="G8257" s="6">
        <v>64741</v>
      </c>
    </row>
    <row r="8258" spans="1:10" hidden="1" x14ac:dyDescent="0.2">
      <c r="A8258" s="5">
        <v>2012</v>
      </c>
      <c r="B8258" s="5">
        <v>2</v>
      </c>
      <c r="C8258" s="5" t="str">
        <f t="shared" si="1094"/>
        <v>Feb 2012</v>
      </c>
      <c r="D8258" s="5" t="s">
        <v>52</v>
      </c>
      <c r="E8258" s="7">
        <v>10.89</v>
      </c>
      <c r="F8258" s="6">
        <v>3751040</v>
      </c>
      <c r="G8258" s="6">
        <v>408581</v>
      </c>
    </row>
    <row r="8259" spans="1:10" hidden="1" x14ac:dyDescent="0.2">
      <c r="A8259" s="5">
        <v>2012</v>
      </c>
      <c r="B8259" s="5">
        <v>2</v>
      </c>
      <c r="C8259" s="5" t="str">
        <f t="shared" si="1094"/>
        <v>Feb 2012</v>
      </c>
      <c r="D8259" s="5" t="s">
        <v>51</v>
      </c>
      <c r="E8259" s="7">
        <v>17.07</v>
      </c>
      <c r="F8259" s="6">
        <v>183594</v>
      </c>
      <c r="G8259" s="6">
        <v>31345</v>
      </c>
    </row>
    <row r="8260" spans="1:10" hidden="1" x14ac:dyDescent="0.2">
      <c r="A8260" s="5">
        <v>2012</v>
      </c>
      <c r="B8260" s="5">
        <v>2</v>
      </c>
      <c r="C8260" s="5" t="str">
        <f t="shared" si="1094"/>
        <v>Feb 2012</v>
      </c>
      <c r="D8260" s="5" t="s">
        <v>54</v>
      </c>
      <c r="E8260" s="7">
        <v>8.2799999999999994</v>
      </c>
      <c r="F8260" s="6">
        <v>3876416</v>
      </c>
      <c r="G8260" s="6">
        <v>321158</v>
      </c>
    </row>
    <row r="8261" spans="1:10" hidden="1" x14ac:dyDescent="0.2">
      <c r="A8261" s="5">
        <v>2012</v>
      </c>
      <c r="B8261" s="5">
        <v>2</v>
      </c>
      <c r="C8261" s="5" t="str">
        <f t="shared" si="1094"/>
        <v>Feb 2012</v>
      </c>
      <c r="D8261" s="5" t="s">
        <v>55</v>
      </c>
      <c r="E8261" s="7">
        <v>12.88</v>
      </c>
      <c r="F8261" s="6">
        <v>1815804</v>
      </c>
      <c r="G8261" s="6">
        <v>233813</v>
      </c>
    </row>
    <row r="8262" spans="1:10" hidden="1" x14ac:dyDescent="0.2">
      <c r="A8262" s="5">
        <v>2012</v>
      </c>
      <c r="B8262" s="5">
        <v>2</v>
      </c>
      <c r="C8262" s="5" t="str">
        <f t="shared" si="1094"/>
        <v>Feb 2012</v>
      </c>
      <c r="D8262" s="5" t="s">
        <v>53</v>
      </c>
      <c r="E8262" s="7">
        <v>9.68</v>
      </c>
      <c r="F8262" s="6">
        <v>1113710</v>
      </c>
      <c r="G8262" s="6">
        <v>107774</v>
      </c>
    </row>
    <row r="8263" spans="1:10" hidden="1" x14ac:dyDescent="0.2">
      <c r="A8263" s="5">
        <v>2012</v>
      </c>
      <c r="B8263" s="5">
        <v>2</v>
      </c>
      <c r="C8263" s="5" t="str">
        <f t="shared" si="1094"/>
        <v>Feb 2012</v>
      </c>
      <c r="D8263" s="5" t="s">
        <v>56</v>
      </c>
      <c r="E8263" s="7">
        <v>9.16</v>
      </c>
      <c r="F8263" s="6">
        <v>283190</v>
      </c>
      <c r="G8263" s="6">
        <v>25948</v>
      </c>
    </row>
    <row r="8264" spans="1:10" hidden="1" x14ac:dyDescent="0.2">
      <c r="A8264" s="5">
        <v>2012</v>
      </c>
      <c r="B8264" s="5">
        <v>1</v>
      </c>
      <c r="C8264" s="5" t="str">
        <f t="shared" si="1094"/>
        <v>Jan 2012</v>
      </c>
      <c r="D8264" s="5" t="s">
        <v>7</v>
      </c>
      <c r="E8264" s="7">
        <v>18.04</v>
      </c>
      <c r="F8264" s="6">
        <v>235924</v>
      </c>
      <c r="G8264" s="6">
        <v>42562</v>
      </c>
    </row>
    <row r="8265" spans="1:10" hidden="1" x14ac:dyDescent="0.2">
      <c r="A8265" s="5">
        <v>2012</v>
      </c>
      <c r="B8265" s="5">
        <v>1</v>
      </c>
      <c r="C8265" s="5" t="str">
        <f t="shared" si="1094"/>
        <v>Jan 2012</v>
      </c>
      <c r="D8265" s="5" t="s">
        <v>8</v>
      </c>
      <c r="E8265" s="7">
        <v>10.91</v>
      </c>
      <c r="F8265" s="6">
        <v>2698379</v>
      </c>
      <c r="G8265" s="6">
        <v>294279</v>
      </c>
      <c r="H8265" s="1">
        <f>(E8877-E8265)/E8877</f>
        <v>-6.1284046692607085E-2</v>
      </c>
      <c r="I8265" s="1">
        <f>(F8877-F8265)/F8877</f>
        <v>0.23245562635112071</v>
      </c>
      <c r="J8265" s="9">
        <f>H8265/I8265</f>
        <v>-0.263637614002246</v>
      </c>
    </row>
    <row r="8266" spans="1:10" hidden="1" x14ac:dyDescent="0.2">
      <c r="A8266" s="5">
        <v>2012</v>
      </c>
      <c r="B8266" s="5">
        <v>1</v>
      </c>
      <c r="C8266" s="5" t="str">
        <f t="shared" si="1094"/>
        <v>Jan 2012</v>
      </c>
      <c r="D8266" s="5" t="s">
        <v>9</v>
      </c>
      <c r="E8266" s="7">
        <v>8.41</v>
      </c>
      <c r="F8266" s="6">
        <v>1659640</v>
      </c>
      <c r="G8266" s="6">
        <v>139614</v>
      </c>
    </row>
    <row r="8267" spans="1:10" hidden="1" x14ac:dyDescent="0.2">
      <c r="A8267" s="5">
        <v>2012</v>
      </c>
      <c r="B8267" s="5">
        <v>1</v>
      </c>
      <c r="C8267" s="5" t="str">
        <f t="shared" si="1094"/>
        <v>Jan 2012</v>
      </c>
      <c r="D8267" s="5" t="s">
        <v>57</v>
      </c>
      <c r="E8267" s="7">
        <v>10.01</v>
      </c>
      <c r="F8267" s="6">
        <v>2356337</v>
      </c>
      <c r="G8267" s="6">
        <v>235944</v>
      </c>
    </row>
    <row r="8268" spans="1:10" x14ac:dyDescent="0.2">
      <c r="A8268" s="5">
        <v>2012</v>
      </c>
      <c r="B8268" s="5">
        <v>1</v>
      </c>
      <c r="C8268" s="5" t="str">
        <f t="shared" si="1094"/>
        <v>Jan 2012</v>
      </c>
      <c r="D8268" s="5" t="s">
        <v>10</v>
      </c>
      <c r="E8268" s="7">
        <v>15.29</v>
      </c>
      <c r="F8268" s="6">
        <v>8024292</v>
      </c>
      <c r="G8268" s="6">
        <v>1227049</v>
      </c>
      <c r="H8268" s="1">
        <f t="shared" ref="H8268" si="1098">(E8880-E8268)/E8880</f>
        <v>-3.2808398950130535E-3</v>
      </c>
      <c r="I8268" s="1">
        <f t="shared" ref="I8268" si="1099">(F8880-F8268)/F8880</f>
        <v>-2.8264454252866965E-2</v>
      </c>
      <c r="J8268" s="9">
        <f t="shared" ref="J8268" si="1100">H8268/I8268</f>
        <v>0.11607653435163236</v>
      </c>
    </row>
    <row r="8269" spans="1:10" hidden="1" x14ac:dyDescent="0.2">
      <c r="A8269" s="5">
        <v>2012</v>
      </c>
      <c r="B8269" s="5">
        <v>1</v>
      </c>
      <c r="C8269" s="5" t="str">
        <f t="shared" si="1094"/>
        <v>Jan 2012</v>
      </c>
      <c r="D8269" s="5" t="s">
        <v>11</v>
      </c>
      <c r="E8269" s="7">
        <v>10.61</v>
      </c>
      <c r="F8269" s="6">
        <v>1627594</v>
      </c>
      <c r="G8269" s="6">
        <v>172723</v>
      </c>
    </row>
    <row r="8270" spans="1:10" hidden="1" x14ac:dyDescent="0.2">
      <c r="A8270" s="5">
        <v>2012</v>
      </c>
      <c r="B8270" s="5">
        <v>1</v>
      </c>
      <c r="C8270" s="5" t="str">
        <f t="shared" si="1094"/>
        <v>Jan 2012</v>
      </c>
      <c r="D8270" s="5" t="s">
        <v>12</v>
      </c>
      <c r="E8270" s="7">
        <v>17.32</v>
      </c>
      <c r="F8270" s="6">
        <v>1229549</v>
      </c>
      <c r="G8270" s="6">
        <v>212993</v>
      </c>
    </row>
    <row r="8271" spans="1:10" hidden="1" x14ac:dyDescent="0.2">
      <c r="A8271" s="5">
        <v>2012</v>
      </c>
      <c r="B8271" s="5">
        <v>1</v>
      </c>
      <c r="C8271" s="5" t="str">
        <f t="shared" si="1094"/>
        <v>Jan 2012</v>
      </c>
      <c r="D8271" s="5" t="s">
        <v>14</v>
      </c>
      <c r="E8271" s="7">
        <v>11.78</v>
      </c>
      <c r="F8271" s="6">
        <v>183554</v>
      </c>
      <c r="G8271" s="6">
        <v>21616</v>
      </c>
    </row>
    <row r="8272" spans="1:10" hidden="1" x14ac:dyDescent="0.2">
      <c r="A8272" s="5">
        <v>2012</v>
      </c>
      <c r="B8272" s="5">
        <v>1</v>
      </c>
      <c r="C8272" s="5" t="str">
        <f t="shared" si="1094"/>
        <v>Jan 2012</v>
      </c>
      <c r="D8272" s="5" t="s">
        <v>13</v>
      </c>
      <c r="E8272" s="7">
        <v>13.03</v>
      </c>
      <c r="F8272" s="6">
        <v>427288</v>
      </c>
      <c r="G8272" s="6">
        <v>55687</v>
      </c>
    </row>
    <row r="8273" spans="1:7" hidden="1" x14ac:dyDescent="0.2">
      <c r="A8273" s="5">
        <v>2012</v>
      </c>
      <c r="B8273" s="5">
        <v>1</v>
      </c>
      <c r="C8273" s="5" t="str">
        <f t="shared" si="1094"/>
        <v>Jan 2012</v>
      </c>
      <c r="D8273" s="5" t="s">
        <v>15</v>
      </c>
      <c r="E8273" s="7">
        <v>11.55</v>
      </c>
      <c r="F8273" s="6">
        <v>8438159</v>
      </c>
      <c r="G8273" s="6">
        <v>974663</v>
      </c>
    </row>
    <row r="8274" spans="1:7" hidden="1" x14ac:dyDescent="0.2">
      <c r="A8274" s="5">
        <v>2012</v>
      </c>
      <c r="B8274" s="5">
        <v>1</v>
      </c>
      <c r="C8274" s="5" t="str">
        <f t="shared" si="1094"/>
        <v>Jan 2012</v>
      </c>
      <c r="D8274" s="5" t="s">
        <v>16</v>
      </c>
      <c r="E8274" s="7">
        <v>10.23</v>
      </c>
      <c r="F8274" s="6">
        <v>4810470</v>
      </c>
      <c r="G8274" s="6">
        <v>492253</v>
      </c>
    </row>
    <row r="8275" spans="1:7" hidden="1" x14ac:dyDescent="0.2">
      <c r="A8275" s="5">
        <v>2012</v>
      </c>
      <c r="B8275" s="5">
        <v>1</v>
      </c>
      <c r="C8275" s="5" t="str">
        <f t="shared" si="1094"/>
        <v>Jan 2012</v>
      </c>
      <c r="D8275" s="5" t="s">
        <v>17</v>
      </c>
      <c r="E8275" s="7">
        <v>36.25</v>
      </c>
      <c r="F8275" s="6">
        <v>251078</v>
      </c>
      <c r="G8275" s="6">
        <v>91004</v>
      </c>
    </row>
    <row r="8276" spans="1:7" hidden="1" x14ac:dyDescent="0.2">
      <c r="A8276" s="5">
        <v>2012</v>
      </c>
      <c r="B8276" s="5">
        <v>1</v>
      </c>
      <c r="C8276" s="5" t="str">
        <f t="shared" si="1094"/>
        <v>Jan 2012</v>
      </c>
      <c r="D8276" s="5" t="s">
        <v>21</v>
      </c>
      <c r="E8276" s="7">
        <v>9.74</v>
      </c>
      <c r="F8276" s="6">
        <v>1373142</v>
      </c>
      <c r="G8276" s="6">
        <v>133794</v>
      </c>
    </row>
    <row r="8277" spans="1:7" hidden="1" x14ac:dyDescent="0.2">
      <c r="A8277" s="5">
        <v>2012</v>
      </c>
      <c r="B8277" s="5">
        <v>1</v>
      </c>
      <c r="C8277" s="5" t="str">
        <f t="shared" si="1094"/>
        <v>Jan 2012</v>
      </c>
      <c r="D8277" s="5" t="s">
        <v>18</v>
      </c>
      <c r="E8277" s="7">
        <v>8.15</v>
      </c>
      <c r="F8277" s="6">
        <v>904566</v>
      </c>
      <c r="G8277" s="6">
        <v>73754</v>
      </c>
    </row>
    <row r="8278" spans="1:7" hidden="1" x14ac:dyDescent="0.2">
      <c r="A8278" s="5">
        <v>2012</v>
      </c>
      <c r="B8278" s="5">
        <v>1</v>
      </c>
      <c r="C8278" s="5" t="str">
        <f t="shared" si="1094"/>
        <v>Jan 2012</v>
      </c>
      <c r="D8278" s="5" t="s">
        <v>19</v>
      </c>
      <c r="E8278" s="7">
        <v>11.21</v>
      </c>
      <c r="F8278" s="6">
        <v>4152165</v>
      </c>
      <c r="G8278" s="6">
        <v>465582</v>
      </c>
    </row>
    <row r="8279" spans="1:7" hidden="1" x14ac:dyDescent="0.2">
      <c r="A8279" s="5">
        <v>2012</v>
      </c>
      <c r="B8279" s="5">
        <v>1</v>
      </c>
      <c r="C8279" s="5" t="str">
        <f t="shared" si="1094"/>
        <v>Jan 2012</v>
      </c>
      <c r="D8279" s="5" t="s">
        <v>20</v>
      </c>
      <c r="E8279" s="7">
        <v>10</v>
      </c>
      <c r="F8279" s="6">
        <v>3306755</v>
      </c>
      <c r="G8279" s="6">
        <v>330660</v>
      </c>
    </row>
    <row r="8280" spans="1:7" hidden="1" x14ac:dyDescent="0.2">
      <c r="A8280" s="5">
        <v>2012</v>
      </c>
      <c r="B8280" s="5">
        <v>1</v>
      </c>
      <c r="C8280" s="5" t="str">
        <f t="shared" si="1094"/>
        <v>Jan 2012</v>
      </c>
      <c r="D8280" s="5" t="s">
        <v>22</v>
      </c>
      <c r="E8280" s="7">
        <v>10.23</v>
      </c>
      <c r="F8280" s="6">
        <v>1173891</v>
      </c>
      <c r="G8280" s="6">
        <v>120144</v>
      </c>
    </row>
    <row r="8281" spans="1:7" hidden="1" x14ac:dyDescent="0.2">
      <c r="A8281" s="5">
        <v>2012</v>
      </c>
      <c r="B8281" s="5">
        <v>1</v>
      </c>
      <c r="C8281" s="5" t="str">
        <f t="shared" si="1094"/>
        <v>Jan 2012</v>
      </c>
      <c r="D8281" s="5" t="s">
        <v>23</v>
      </c>
      <c r="E8281" s="7">
        <v>8.98</v>
      </c>
      <c r="F8281" s="6">
        <v>2633047</v>
      </c>
      <c r="G8281" s="6">
        <v>236480</v>
      </c>
    </row>
    <row r="8282" spans="1:7" hidden="1" x14ac:dyDescent="0.2">
      <c r="A8282" s="5">
        <v>2012</v>
      </c>
      <c r="B8282" s="5">
        <v>1</v>
      </c>
      <c r="C8282" s="5" t="str">
        <f t="shared" si="1094"/>
        <v>Jan 2012</v>
      </c>
      <c r="D8282" s="5" t="s">
        <v>24</v>
      </c>
      <c r="E8282" s="7">
        <v>8.15</v>
      </c>
      <c r="F8282" s="6">
        <v>2507894</v>
      </c>
      <c r="G8282" s="6">
        <v>204463</v>
      </c>
    </row>
    <row r="8283" spans="1:7" hidden="1" x14ac:dyDescent="0.2">
      <c r="A8283" s="5">
        <v>2012</v>
      </c>
      <c r="B8283" s="5">
        <v>1</v>
      </c>
      <c r="C8283" s="5" t="str">
        <f t="shared" si="1094"/>
        <v>Jan 2012</v>
      </c>
      <c r="D8283" s="5" t="s">
        <v>27</v>
      </c>
      <c r="E8283" s="7">
        <v>15.1</v>
      </c>
      <c r="F8283" s="6">
        <v>1906191</v>
      </c>
      <c r="G8283" s="6">
        <v>287789</v>
      </c>
    </row>
    <row r="8284" spans="1:7" hidden="1" x14ac:dyDescent="0.2">
      <c r="A8284" s="5">
        <v>2012</v>
      </c>
      <c r="B8284" s="5">
        <v>1</v>
      </c>
      <c r="C8284" s="5" t="str">
        <f t="shared" si="1094"/>
        <v>Jan 2012</v>
      </c>
      <c r="D8284" s="5" t="s">
        <v>26</v>
      </c>
      <c r="E8284" s="7">
        <v>12.48</v>
      </c>
      <c r="F8284" s="6">
        <v>2644386</v>
      </c>
      <c r="G8284" s="6">
        <v>330087</v>
      </c>
    </row>
    <row r="8285" spans="1:7" hidden="1" x14ac:dyDescent="0.2">
      <c r="A8285" s="5">
        <v>2012</v>
      </c>
      <c r="B8285" s="5">
        <v>1</v>
      </c>
      <c r="C8285" s="5" t="str">
        <f t="shared" si="1094"/>
        <v>Jan 2012</v>
      </c>
      <c r="D8285" s="5" t="s">
        <v>25</v>
      </c>
      <c r="E8285" s="7">
        <v>15.02</v>
      </c>
      <c r="F8285" s="6">
        <v>431412</v>
      </c>
      <c r="G8285" s="6">
        <v>64777</v>
      </c>
    </row>
    <row r="8286" spans="1:7" hidden="1" x14ac:dyDescent="0.2">
      <c r="A8286" s="5">
        <v>2012</v>
      </c>
      <c r="B8286" s="5">
        <v>1</v>
      </c>
      <c r="C8286" s="5" t="str">
        <f t="shared" si="1094"/>
        <v>Jan 2012</v>
      </c>
      <c r="D8286" s="5" t="s">
        <v>28</v>
      </c>
      <c r="E8286" s="7">
        <v>13.48</v>
      </c>
      <c r="F8286" s="6">
        <v>3342965</v>
      </c>
      <c r="G8286" s="6">
        <v>450667</v>
      </c>
    </row>
    <row r="8287" spans="1:7" hidden="1" x14ac:dyDescent="0.2">
      <c r="A8287" s="5">
        <v>2012</v>
      </c>
      <c r="B8287" s="5">
        <v>1</v>
      </c>
      <c r="C8287" s="5" t="str">
        <f t="shared" si="1094"/>
        <v>Jan 2012</v>
      </c>
      <c r="D8287" s="5" t="s">
        <v>29</v>
      </c>
      <c r="E8287" s="7">
        <v>10.76</v>
      </c>
      <c r="F8287" s="6">
        <v>2152740</v>
      </c>
      <c r="G8287" s="6">
        <v>231596</v>
      </c>
    </row>
    <row r="8288" spans="1:7" hidden="1" x14ac:dyDescent="0.2">
      <c r="A8288" s="5">
        <v>2012</v>
      </c>
      <c r="B8288" s="5">
        <v>1</v>
      </c>
      <c r="C8288" s="5" t="str">
        <f t="shared" si="1094"/>
        <v>Jan 2012</v>
      </c>
      <c r="D8288" s="5" t="s">
        <v>31</v>
      </c>
      <c r="E8288" s="7">
        <v>8.66</v>
      </c>
      <c r="F8288" s="6">
        <v>3275925</v>
      </c>
      <c r="G8288" s="6">
        <v>283717</v>
      </c>
    </row>
    <row r="8289" spans="1:7" hidden="1" x14ac:dyDescent="0.2">
      <c r="A8289" s="5">
        <v>2012</v>
      </c>
      <c r="B8289" s="5">
        <v>1</v>
      </c>
      <c r="C8289" s="5" t="str">
        <f t="shared" si="1094"/>
        <v>Jan 2012</v>
      </c>
      <c r="D8289" s="5" t="s">
        <v>30</v>
      </c>
      <c r="E8289" s="7">
        <v>10.029999999999999</v>
      </c>
      <c r="F8289" s="6">
        <v>1579008</v>
      </c>
      <c r="G8289" s="6">
        <v>158395</v>
      </c>
    </row>
    <row r="8290" spans="1:7" hidden="1" x14ac:dyDescent="0.2">
      <c r="A8290" s="5">
        <v>2012</v>
      </c>
      <c r="B8290" s="5">
        <v>1</v>
      </c>
      <c r="C8290" s="5" t="str">
        <f t="shared" si="1094"/>
        <v>Jan 2012</v>
      </c>
      <c r="D8290" s="5" t="s">
        <v>32</v>
      </c>
      <c r="E8290" s="7">
        <v>9.57</v>
      </c>
      <c r="F8290" s="6">
        <v>520670</v>
      </c>
      <c r="G8290" s="6">
        <v>49805</v>
      </c>
    </row>
    <row r="8291" spans="1:7" hidden="1" x14ac:dyDescent="0.2">
      <c r="A8291" s="5">
        <v>2012</v>
      </c>
      <c r="B8291" s="5">
        <v>1</v>
      </c>
      <c r="C8291" s="5" t="str">
        <f t="shared" si="1094"/>
        <v>Jan 2012</v>
      </c>
      <c r="D8291" s="5" t="s">
        <v>39</v>
      </c>
      <c r="E8291" s="7">
        <v>10.09</v>
      </c>
      <c r="F8291" s="6">
        <v>5512667</v>
      </c>
      <c r="G8291" s="6">
        <v>556378</v>
      </c>
    </row>
    <row r="8292" spans="1:7" hidden="1" x14ac:dyDescent="0.2">
      <c r="A8292" s="5">
        <v>2012</v>
      </c>
      <c r="B8292" s="5">
        <v>1</v>
      </c>
      <c r="C8292" s="5" t="str">
        <f t="shared" si="1094"/>
        <v>Jan 2012</v>
      </c>
      <c r="D8292" s="5" t="s">
        <v>40</v>
      </c>
      <c r="E8292" s="7">
        <v>7.65</v>
      </c>
      <c r="F8292" s="6">
        <v>505520</v>
      </c>
      <c r="G8292" s="6">
        <v>38673</v>
      </c>
    </row>
    <row r="8293" spans="1:7" hidden="1" x14ac:dyDescent="0.2">
      <c r="A8293" s="5">
        <v>2012</v>
      </c>
      <c r="B8293" s="5">
        <v>1</v>
      </c>
      <c r="C8293" s="5" t="str">
        <f t="shared" si="1094"/>
        <v>Jan 2012</v>
      </c>
      <c r="D8293" s="5" t="s">
        <v>33</v>
      </c>
      <c r="E8293" s="7">
        <v>8.61</v>
      </c>
      <c r="F8293" s="6">
        <v>940507</v>
      </c>
      <c r="G8293" s="6">
        <v>80992</v>
      </c>
    </row>
    <row r="8294" spans="1:7" hidden="1" x14ac:dyDescent="0.2">
      <c r="A8294" s="5">
        <v>2012</v>
      </c>
      <c r="B8294" s="5">
        <v>1</v>
      </c>
      <c r="C8294" s="5" t="str">
        <f t="shared" si="1094"/>
        <v>Jan 2012</v>
      </c>
      <c r="D8294" s="5" t="s">
        <v>35</v>
      </c>
      <c r="E8294" s="7">
        <v>16.170000000000002</v>
      </c>
      <c r="F8294" s="6">
        <v>433650</v>
      </c>
      <c r="G8294" s="6">
        <v>70134</v>
      </c>
    </row>
    <row r="8295" spans="1:7" hidden="1" x14ac:dyDescent="0.2">
      <c r="A8295" s="5">
        <v>2012</v>
      </c>
      <c r="B8295" s="5">
        <v>1</v>
      </c>
      <c r="C8295" s="5" t="str">
        <f t="shared" si="1094"/>
        <v>Jan 2012</v>
      </c>
      <c r="D8295" s="5" t="s">
        <v>36</v>
      </c>
      <c r="E8295" s="7">
        <v>16.07</v>
      </c>
      <c r="F8295" s="6">
        <v>2488863</v>
      </c>
      <c r="G8295" s="6">
        <v>399931</v>
      </c>
    </row>
    <row r="8296" spans="1:7" hidden="1" x14ac:dyDescent="0.2">
      <c r="A8296" s="5">
        <v>2012</v>
      </c>
      <c r="B8296" s="5">
        <v>1</v>
      </c>
      <c r="C8296" s="5" t="str">
        <f t="shared" si="1094"/>
        <v>Jan 2012</v>
      </c>
      <c r="D8296" s="5" t="s">
        <v>37</v>
      </c>
      <c r="E8296" s="7">
        <v>10.79</v>
      </c>
      <c r="F8296" s="6">
        <v>614339</v>
      </c>
      <c r="G8296" s="6">
        <v>66261</v>
      </c>
    </row>
    <row r="8297" spans="1:7" hidden="1" x14ac:dyDescent="0.2">
      <c r="A8297" s="5">
        <v>2012</v>
      </c>
      <c r="B8297" s="5">
        <v>1</v>
      </c>
      <c r="C8297" s="5" t="str">
        <f t="shared" si="1094"/>
        <v>Jan 2012</v>
      </c>
      <c r="D8297" s="5" t="s">
        <v>34</v>
      </c>
      <c r="E8297" s="7">
        <v>11.38</v>
      </c>
      <c r="F8297" s="6">
        <v>904275</v>
      </c>
      <c r="G8297" s="6">
        <v>102902</v>
      </c>
    </row>
    <row r="8298" spans="1:7" hidden="1" x14ac:dyDescent="0.2">
      <c r="A8298" s="5">
        <v>2012</v>
      </c>
      <c r="B8298" s="5">
        <v>1</v>
      </c>
      <c r="C8298" s="5" t="str">
        <f t="shared" si="1094"/>
        <v>Jan 2012</v>
      </c>
      <c r="D8298" s="5" t="s">
        <v>38</v>
      </c>
      <c r="E8298" s="7">
        <v>16.79</v>
      </c>
      <c r="F8298" s="6">
        <v>4396791</v>
      </c>
      <c r="G8298" s="6">
        <v>738258</v>
      </c>
    </row>
    <row r="8299" spans="1:7" hidden="1" x14ac:dyDescent="0.2">
      <c r="A8299" s="5">
        <v>2012</v>
      </c>
      <c r="B8299" s="5">
        <v>1</v>
      </c>
      <c r="C8299" s="5" t="str">
        <f t="shared" si="1094"/>
        <v>Jan 2012</v>
      </c>
      <c r="D8299" s="5" t="s">
        <v>41</v>
      </c>
      <c r="E8299" s="7">
        <v>11.08</v>
      </c>
      <c r="F8299" s="6">
        <v>5327320</v>
      </c>
      <c r="G8299" s="6">
        <v>590083</v>
      </c>
    </row>
    <row r="8300" spans="1:7" hidden="1" x14ac:dyDescent="0.2">
      <c r="A8300" s="5">
        <v>2012</v>
      </c>
      <c r="B8300" s="5">
        <v>1</v>
      </c>
      <c r="C8300" s="5" t="str">
        <f t="shared" si="1094"/>
        <v>Jan 2012</v>
      </c>
      <c r="D8300" s="5" t="s">
        <v>42</v>
      </c>
      <c r="E8300" s="7">
        <v>8.6999999999999993</v>
      </c>
      <c r="F8300" s="6">
        <v>1919978</v>
      </c>
      <c r="G8300" s="6">
        <v>166973</v>
      </c>
    </row>
    <row r="8301" spans="1:7" hidden="1" x14ac:dyDescent="0.2">
      <c r="A8301" s="5">
        <v>2012</v>
      </c>
      <c r="B8301" s="5">
        <v>1</v>
      </c>
      <c r="C8301" s="5" t="str">
        <f t="shared" si="1094"/>
        <v>Jan 2012</v>
      </c>
      <c r="D8301" s="5" t="s">
        <v>43</v>
      </c>
      <c r="E8301" s="7">
        <v>9.58</v>
      </c>
      <c r="F8301" s="6">
        <v>2134647</v>
      </c>
      <c r="G8301" s="6">
        <v>204548</v>
      </c>
    </row>
    <row r="8302" spans="1:7" hidden="1" x14ac:dyDescent="0.2">
      <c r="A8302" s="5">
        <v>2012</v>
      </c>
      <c r="B8302" s="5">
        <v>1</v>
      </c>
      <c r="C8302" s="5" t="str">
        <f t="shared" si="1094"/>
        <v>Jan 2012</v>
      </c>
      <c r="D8302" s="5" t="s">
        <v>44</v>
      </c>
      <c r="E8302" s="7">
        <v>12.82</v>
      </c>
      <c r="F8302" s="6">
        <v>5433928</v>
      </c>
      <c r="G8302" s="6">
        <v>696773</v>
      </c>
    </row>
    <row r="8303" spans="1:7" hidden="1" x14ac:dyDescent="0.2">
      <c r="A8303" s="5">
        <v>2012</v>
      </c>
      <c r="B8303" s="5">
        <v>1</v>
      </c>
      <c r="C8303" s="5" t="str">
        <f t="shared" si="1094"/>
        <v>Jan 2012</v>
      </c>
      <c r="D8303" s="5" t="s">
        <v>45</v>
      </c>
      <c r="E8303" s="7">
        <v>14.75</v>
      </c>
      <c r="F8303" s="6">
        <v>269091</v>
      </c>
      <c r="G8303" s="6">
        <v>39699</v>
      </c>
    </row>
    <row r="8304" spans="1:7" hidden="1" x14ac:dyDescent="0.2">
      <c r="A8304" s="5">
        <v>2012</v>
      </c>
      <c r="B8304" s="5">
        <v>1</v>
      </c>
      <c r="C8304" s="5" t="str">
        <f t="shared" si="1094"/>
        <v>Jan 2012</v>
      </c>
      <c r="D8304" s="5" t="s">
        <v>46</v>
      </c>
      <c r="E8304" s="7">
        <v>11.15</v>
      </c>
      <c r="F8304" s="6">
        <v>2697040</v>
      </c>
      <c r="G8304" s="6">
        <v>300800</v>
      </c>
    </row>
    <row r="8305" spans="1:10" hidden="1" x14ac:dyDescent="0.2">
      <c r="A8305" s="5">
        <v>2012</v>
      </c>
      <c r="B8305" s="5">
        <v>1</v>
      </c>
      <c r="C8305" s="5" t="str">
        <f t="shared" si="1094"/>
        <v>Jan 2012</v>
      </c>
      <c r="D8305" s="5" t="s">
        <v>47</v>
      </c>
      <c r="E8305" s="7">
        <v>9.2200000000000006</v>
      </c>
      <c r="F8305" s="6">
        <v>460609</v>
      </c>
      <c r="G8305" s="6">
        <v>42469</v>
      </c>
    </row>
    <row r="8306" spans="1:10" hidden="1" x14ac:dyDescent="0.2">
      <c r="A8306" s="5">
        <v>2012</v>
      </c>
      <c r="B8306" s="5">
        <v>1</v>
      </c>
      <c r="C8306" s="5" t="str">
        <f t="shared" si="1094"/>
        <v>Jan 2012</v>
      </c>
      <c r="D8306" s="5" t="s">
        <v>48</v>
      </c>
      <c r="E8306" s="7">
        <v>9.8000000000000007</v>
      </c>
      <c r="F8306" s="6">
        <v>3809064</v>
      </c>
      <c r="G8306" s="6">
        <v>373318</v>
      </c>
    </row>
    <row r="8307" spans="1:10" x14ac:dyDescent="0.2">
      <c r="A8307" s="5">
        <v>2012</v>
      </c>
      <c r="B8307" s="5">
        <v>1</v>
      </c>
      <c r="C8307" s="5" t="str">
        <f t="shared" si="1094"/>
        <v>Jan 2012</v>
      </c>
      <c r="D8307" s="5" t="s">
        <v>49</v>
      </c>
      <c r="E8307" s="7">
        <v>10.77</v>
      </c>
      <c r="F8307" s="6">
        <v>10866402</v>
      </c>
      <c r="G8307" s="6">
        <v>1170362</v>
      </c>
      <c r="H8307" s="1">
        <f t="shared" ref="H8307" si="1101">(E8919-E8307)/E8919</f>
        <v>-6.5420560747663824E-3</v>
      </c>
      <c r="I8307" s="1">
        <f t="shared" ref="I8307" si="1102">(F8919-F8307)/F8919</f>
        <v>0.10109331499077839</v>
      </c>
      <c r="J8307" s="9">
        <f t="shared" ref="J8307" si="1103">H8307/I8307</f>
        <v>-6.4713043343797169E-2</v>
      </c>
    </row>
    <row r="8308" spans="1:10" hidden="1" x14ac:dyDescent="0.2">
      <c r="A8308" s="5">
        <v>2012</v>
      </c>
      <c r="B8308" s="5">
        <v>1</v>
      </c>
      <c r="C8308" s="5" t="str">
        <f t="shared" si="1094"/>
        <v>Jan 2012</v>
      </c>
      <c r="D8308" s="5" t="s">
        <v>50</v>
      </c>
      <c r="E8308" s="7">
        <v>9.23</v>
      </c>
      <c r="F8308" s="6">
        <v>799140</v>
      </c>
      <c r="G8308" s="6">
        <v>73800</v>
      </c>
    </row>
    <row r="8309" spans="1:10" hidden="1" x14ac:dyDescent="0.2">
      <c r="A8309" s="5">
        <v>2012</v>
      </c>
      <c r="B8309" s="5">
        <v>1</v>
      </c>
      <c r="C8309" s="5" t="str">
        <f t="shared" si="1094"/>
        <v>Jan 2012</v>
      </c>
      <c r="D8309" s="5" t="s">
        <v>52</v>
      </c>
      <c r="E8309" s="7">
        <v>10.45</v>
      </c>
      <c r="F8309" s="6">
        <v>4492532</v>
      </c>
      <c r="G8309" s="6">
        <v>469274</v>
      </c>
    </row>
    <row r="8310" spans="1:10" hidden="1" x14ac:dyDescent="0.2">
      <c r="A8310" s="5">
        <v>2012</v>
      </c>
      <c r="B8310" s="5">
        <v>1</v>
      </c>
      <c r="C8310" s="5" t="str">
        <f t="shared" si="1094"/>
        <v>Jan 2012</v>
      </c>
      <c r="D8310" s="5" t="s">
        <v>51</v>
      </c>
      <c r="E8310" s="7">
        <v>16.52</v>
      </c>
      <c r="F8310" s="6">
        <v>212340</v>
      </c>
      <c r="G8310" s="6">
        <v>35074</v>
      </c>
    </row>
    <row r="8311" spans="1:10" hidden="1" x14ac:dyDescent="0.2">
      <c r="A8311" s="5">
        <v>2012</v>
      </c>
      <c r="B8311" s="5">
        <v>1</v>
      </c>
      <c r="C8311" s="5" t="str">
        <f t="shared" si="1094"/>
        <v>Jan 2012</v>
      </c>
      <c r="D8311" s="5" t="s">
        <v>54</v>
      </c>
      <c r="E8311" s="7">
        <v>8.3699999999999992</v>
      </c>
      <c r="F8311" s="6">
        <v>4079777</v>
      </c>
      <c r="G8311" s="6">
        <v>341297</v>
      </c>
    </row>
    <row r="8312" spans="1:10" hidden="1" x14ac:dyDescent="0.2">
      <c r="A8312" s="5">
        <v>2012</v>
      </c>
      <c r="B8312" s="5">
        <v>1</v>
      </c>
      <c r="C8312" s="5" t="str">
        <f t="shared" si="1094"/>
        <v>Jan 2012</v>
      </c>
      <c r="D8312" s="5" t="s">
        <v>55</v>
      </c>
      <c r="E8312" s="7">
        <v>12.66</v>
      </c>
      <c r="F8312" s="6">
        <v>2090821</v>
      </c>
      <c r="G8312" s="6">
        <v>264781</v>
      </c>
    </row>
    <row r="8313" spans="1:10" hidden="1" x14ac:dyDescent="0.2">
      <c r="A8313" s="5">
        <v>2012</v>
      </c>
      <c r="B8313" s="5">
        <v>1</v>
      </c>
      <c r="C8313" s="5" t="str">
        <f t="shared" si="1094"/>
        <v>Jan 2012</v>
      </c>
      <c r="D8313" s="5" t="s">
        <v>53</v>
      </c>
      <c r="E8313" s="7">
        <v>9.49</v>
      </c>
      <c r="F8313" s="6">
        <v>1326936</v>
      </c>
      <c r="G8313" s="6">
        <v>125953</v>
      </c>
    </row>
    <row r="8314" spans="1:10" hidden="1" x14ac:dyDescent="0.2">
      <c r="A8314" s="5">
        <v>2012</v>
      </c>
      <c r="B8314" s="5">
        <v>1</v>
      </c>
      <c r="C8314" s="5" t="str">
        <f t="shared" si="1094"/>
        <v>Jan 2012</v>
      </c>
      <c r="D8314" s="5" t="s">
        <v>56</v>
      </c>
      <c r="E8314" s="7">
        <v>9.1199999999999992</v>
      </c>
      <c r="F8314" s="6">
        <v>318224</v>
      </c>
      <c r="G8314" s="6">
        <v>29022</v>
      </c>
    </row>
    <row r="8315" spans="1:10" hidden="1" x14ac:dyDescent="0.2">
      <c r="A8315" s="5">
        <v>2011</v>
      </c>
      <c r="B8315" s="5">
        <v>12</v>
      </c>
      <c r="C8315" s="5" t="str">
        <f t="shared" ref="C8315:C8378" si="1104">TEXT(DATE($A8315, $B8315, 1), "mmm yyyy")</f>
        <v>Dec 2011</v>
      </c>
      <c r="D8315" s="5" t="s">
        <v>7</v>
      </c>
      <c r="E8315" s="7">
        <v>17.89</v>
      </c>
      <c r="F8315" s="6">
        <v>227496</v>
      </c>
      <c r="G8315" s="6">
        <v>40695</v>
      </c>
    </row>
    <row r="8316" spans="1:10" hidden="1" x14ac:dyDescent="0.2">
      <c r="A8316" s="5">
        <v>2011</v>
      </c>
      <c r="B8316" s="5">
        <v>12</v>
      </c>
      <c r="C8316" s="5" t="str">
        <f t="shared" si="1104"/>
        <v>Dec 2011</v>
      </c>
      <c r="D8316" s="5" t="s">
        <v>8</v>
      </c>
      <c r="E8316" s="7">
        <v>10.87</v>
      </c>
      <c r="F8316" s="6">
        <v>2599928</v>
      </c>
      <c r="G8316" s="6">
        <v>282614</v>
      </c>
      <c r="H8316" s="1">
        <f>(E8928-E8316)/E8928</f>
        <v>-5.1257253384912896E-2</v>
      </c>
      <c r="I8316" s="1">
        <f>(F8928-F8316)/F8928</f>
        <v>0.19897762066349906</v>
      </c>
      <c r="J8316" s="9">
        <f>H8316/I8316</f>
        <v>-0.25760310739465814</v>
      </c>
    </row>
    <row r="8317" spans="1:10" hidden="1" x14ac:dyDescent="0.2">
      <c r="A8317" s="5">
        <v>2011</v>
      </c>
      <c r="B8317" s="5">
        <v>12</v>
      </c>
      <c r="C8317" s="5" t="str">
        <f t="shared" si="1104"/>
        <v>Dec 2011</v>
      </c>
      <c r="D8317" s="5" t="s">
        <v>9</v>
      </c>
      <c r="E8317" s="7">
        <v>8.64</v>
      </c>
      <c r="F8317" s="6">
        <v>1412709</v>
      </c>
      <c r="G8317" s="6">
        <v>122081</v>
      </c>
    </row>
    <row r="8318" spans="1:10" hidden="1" x14ac:dyDescent="0.2">
      <c r="A8318" s="5">
        <v>2011</v>
      </c>
      <c r="B8318" s="5">
        <v>12</v>
      </c>
      <c r="C8318" s="5" t="str">
        <f t="shared" si="1104"/>
        <v>Dec 2011</v>
      </c>
      <c r="D8318" s="5" t="s">
        <v>57</v>
      </c>
      <c r="E8318" s="7">
        <v>9.98</v>
      </c>
      <c r="F8318" s="6">
        <v>2445373</v>
      </c>
      <c r="G8318" s="6">
        <v>244043</v>
      </c>
    </row>
    <row r="8319" spans="1:10" x14ac:dyDescent="0.2">
      <c r="A8319" s="5">
        <v>2011</v>
      </c>
      <c r="B8319" s="5">
        <v>12</v>
      </c>
      <c r="C8319" s="5" t="str">
        <f t="shared" si="1104"/>
        <v>Dec 2011</v>
      </c>
      <c r="D8319" s="5" t="s">
        <v>10</v>
      </c>
      <c r="E8319" s="7">
        <v>14.78</v>
      </c>
      <c r="F8319" s="6">
        <v>7744684</v>
      </c>
      <c r="G8319" s="6">
        <v>1144988</v>
      </c>
      <c r="H8319" s="1">
        <f t="shared" ref="H8319" si="1105">(E8931-E8319)/E8931</f>
        <v>1.2032085561497425E-2</v>
      </c>
      <c r="I8319" s="1">
        <f t="shared" ref="I8319" si="1106">(F8931-F8319)/F8931</f>
        <v>2.7732290447359316E-2</v>
      </c>
      <c r="J8319" s="9">
        <f t="shared" ref="J8319" si="1107">H8319/I8319</f>
        <v>0.43386555410330802</v>
      </c>
    </row>
    <row r="8320" spans="1:10" hidden="1" x14ac:dyDescent="0.2">
      <c r="A8320" s="5">
        <v>2011</v>
      </c>
      <c r="B8320" s="5">
        <v>12</v>
      </c>
      <c r="C8320" s="5" t="str">
        <f t="shared" si="1104"/>
        <v>Dec 2011</v>
      </c>
      <c r="D8320" s="5" t="s">
        <v>11</v>
      </c>
      <c r="E8320" s="7">
        <v>10.77</v>
      </c>
      <c r="F8320" s="6">
        <v>1645916</v>
      </c>
      <c r="G8320" s="6">
        <v>177347</v>
      </c>
    </row>
    <row r="8321" spans="1:7" hidden="1" x14ac:dyDescent="0.2">
      <c r="A8321" s="5">
        <v>2011</v>
      </c>
      <c r="B8321" s="5">
        <v>12</v>
      </c>
      <c r="C8321" s="5" t="str">
        <f t="shared" si="1104"/>
        <v>Dec 2011</v>
      </c>
      <c r="D8321" s="5" t="s">
        <v>12</v>
      </c>
      <c r="E8321" s="7">
        <v>18.16</v>
      </c>
      <c r="F8321" s="6">
        <v>1069477</v>
      </c>
      <c r="G8321" s="6">
        <v>194166</v>
      </c>
    </row>
    <row r="8322" spans="1:7" hidden="1" x14ac:dyDescent="0.2">
      <c r="A8322" s="5">
        <v>2011</v>
      </c>
      <c r="B8322" s="5">
        <v>12</v>
      </c>
      <c r="C8322" s="5" t="str">
        <f t="shared" si="1104"/>
        <v>Dec 2011</v>
      </c>
      <c r="D8322" s="5" t="s">
        <v>14</v>
      </c>
      <c r="E8322" s="7">
        <v>12.24</v>
      </c>
      <c r="F8322" s="6">
        <v>161712</v>
      </c>
      <c r="G8322" s="6">
        <v>19794</v>
      </c>
    </row>
    <row r="8323" spans="1:7" hidden="1" x14ac:dyDescent="0.2">
      <c r="A8323" s="5">
        <v>2011</v>
      </c>
      <c r="B8323" s="5">
        <v>12</v>
      </c>
      <c r="C8323" s="5" t="str">
        <f t="shared" si="1104"/>
        <v>Dec 2011</v>
      </c>
      <c r="D8323" s="5" t="s">
        <v>13</v>
      </c>
      <c r="E8323" s="7">
        <v>13.52</v>
      </c>
      <c r="F8323" s="6">
        <v>343614</v>
      </c>
      <c r="G8323" s="6">
        <v>46472</v>
      </c>
    </row>
    <row r="8324" spans="1:7" hidden="1" x14ac:dyDescent="0.2">
      <c r="A8324" s="5">
        <v>2011</v>
      </c>
      <c r="B8324" s="5">
        <v>12</v>
      </c>
      <c r="C8324" s="5" t="str">
        <f t="shared" si="1104"/>
        <v>Dec 2011</v>
      </c>
      <c r="D8324" s="5" t="s">
        <v>15</v>
      </c>
      <c r="E8324" s="7">
        <v>11.47</v>
      </c>
      <c r="F8324" s="6">
        <v>7757046</v>
      </c>
      <c r="G8324" s="6">
        <v>889363</v>
      </c>
    </row>
    <row r="8325" spans="1:7" hidden="1" x14ac:dyDescent="0.2">
      <c r="A8325" s="5">
        <v>2011</v>
      </c>
      <c r="B8325" s="5">
        <v>12</v>
      </c>
      <c r="C8325" s="5" t="str">
        <f t="shared" si="1104"/>
        <v>Dec 2011</v>
      </c>
      <c r="D8325" s="5" t="s">
        <v>16</v>
      </c>
      <c r="E8325" s="7">
        <v>10.210000000000001</v>
      </c>
      <c r="F8325" s="6">
        <v>4277480</v>
      </c>
      <c r="G8325" s="6">
        <v>436886</v>
      </c>
    </row>
    <row r="8326" spans="1:7" hidden="1" x14ac:dyDescent="0.2">
      <c r="A8326" s="5">
        <v>2011</v>
      </c>
      <c r="B8326" s="5">
        <v>12</v>
      </c>
      <c r="C8326" s="5" t="str">
        <f t="shared" si="1104"/>
        <v>Dec 2011</v>
      </c>
      <c r="D8326" s="5" t="s">
        <v>17</v>
      </c>
      <c r="E8326" s="7">
        <v>36.200000000000003</v>
      </c>
      <c r="F8326" s="6">
        <v>240744</v>
      </c>
      <c r="G8326" s="6">
        <v>87144</v>
      </c>
    </row>
    <row r="8327" spans="1:7" hidden="1" x14ac:dyDescent="0.2">
      <c r="A8327" s="5">
        <v>2011</v>
      </c>
      <c r="B8327" s="5">
        <v>12</v>
      </c>
      <c r="C8327" s="5" t="str">
        <f t="shared" si="1104"/>
        <v>Dec 2011</v>
      </c>
      <c r="D8327" s="5" t="s">
        <v>21</v>
      </c>
      <c r="E8327" s="7">
        <v>9.66</v>
      </c>
      <c r="F8327" s="6">
        <v>1378009</v>
      </c>
      <c r="G8327" s="6">
        <v>133096</v>
      </c>
    </row>
    <row r="8328" spans="1:7" hidden="1" x14ac:dyDescent="0.2">
      <c r="A8328" s="5">
        <v>2011</v>
      </c>
      <c r="B8328" s="5">
        <v>12</v>
      </c>
      <c r="C8328" s="5" t="str">
        <f t="shared" si="1104"/>
        <v>Dec 2011</v>
      </c>
      <c r="D8328" s="5" t="s">
        <v>18</v>
      </c>
      <c r="E8328" s="7">
        <v>7.43</v>
      </c>
      <c r="F8328" s="6">
        <v>939839</v>
      </c>
      <c r="G8328" s="6">
        <v>69793</v>
      </c>
    </row>
    <row r="8329" spans="1:7" hidden="1" x14ac:dyDescent="0.2">
      <c r="A8329" s="5">
        <v>2011</v>
      </c>
      <c r="B8329" s="5">
        <v>12</v>
      </c>
      <c r="C8329" s="5" t="str">
        <f t="shared" si="1104"/>
        <v>Dec 2011</v>
      </c>
      <c r="D8329" s="5" t="s">
        <v>19</v>
      </c>
      <c r="E8329" s="7">
        <v>11.14</v>
      </c>
      <c r="F8329" s="6">
        <v>3863671</v>
      </c>
      <c r="G8329" s="6">
        <v>430580</v>
      </c>
    </row>
    <row r="8330" spans="1:7" hidden="1" x14ac:dyDescent="0.2">
      <c r="A8330" s="5">
        <v>2011</v>
      </c>
      <c r="B8330" s="5">
        <v>12</v>
      </c>
      <c r="C8330" s="5" t="str">
        <f t="shared" si="1104"/>
        <v>Dec 2011</v>
      </c>
      <c r="D8330" s="5" t="s">
        <v>20</v>
      </c>
      <c r="E8330" s="7">
        <v>9.85</v>
      </c>
      <c r="F8330" s="6">
        <v>2979136</v>
      </c>
      <c r="G8330" s="6">
        <v>293512</v>
      </c>
    </row>
    <row r="8331" spans="1:7" hidden="1" x14ac:dyDescent="0.2">
      <c r="A8331" s="5">
        <v>2011</v>
      </c>
      <c r="B8331" s="5">
        <v>12</v>
      </c>
      <c r="C8331" s="5" t="str">
        <f t="shared" si="1104"/>
        <v>Dec 2011</v>
      </c>
      <c r="D8331" s="5" t="s">
        <v>22</v>
      </c>
      <c r="E8331" s="7">
        <v>9.98</v>
      </c>
      <c r="F8331" s="6">
        <v>1158354</v>
      </c>
      <c r="G8331" s="6">
        <v>115591</v>
      </c>
    </row>
    <row r="8332" spans="1:7" hidden="1" x14ac:dyDescent="0.2">
      <c r="A8332" s="5">
        <v>2011</v>
      </c>
      <c r="B8332" s="5">
        <v>12</v>
      </c>
      <c r="C8332" s="5" t="str">
        <f t="shared" si="1104"/>
        <v>Dec 2011</v>
      </c>
      <c r="D8332" s="5" t="s">
        <v>23</v>
      </c>
      <c r="E8332" s="7">
        <v>9.2200000000000006</v>
      </c>
      <c r="F8332" s="6">
        <v>2335312</v>
      </c>
      <c r="G8332" s="6">
        <v>215413</v>
      </c>
    </row>
    <row r="8333" spans="1:7" hidden="1" x14ac:dyDescent="0.2">
      <c r="A8333" s="5">
        <v>2011</v>
      </c>
      <c r="B8333" s="5">
        <v>12</v>
      </c>
      <c r="C8333" s="5" t="str">
        <f t="shared" si="1104"/>
        <v>Dec 2011</v>
      </c>
      <c r="D8333" s="5" t="s">
        <v>24</v>
      </c>
      <c r="E8333" s="7">
        <v>8.18</v>
      </c>
      <c r="F8333" s="6">
        <v>2205798</v>
      </c>
      <c r="G8333" s="6">
        <v>180354</v>
      </c>
    </row>
    <row r="8334" spans="1:7" hidden="1" x14ac:dyDescent="0.2">
      <c r="A8334" s="5">
        <v>2011</v>
      </c>
      <c r="B8334" s="5">
        <v>12</v>
      </c>
      <c r="C8334" s="5" t="str">
        <f t="shared" si="1104"/>
        <v>Dec 2011</v>
      </c>
      <c r="D8334" s="5" t="s">
        <v>27</v>
      </c>
      <c r="E8334" s="7">
        <v>15.2</v>
      </c>
      <c r="F8334" s="6">
        <v>1721415</v>
      </c>
      <c r="G8334" s="6">
        <v>261707</v>
      </c>
    </row>
    <row r="8335" spans="1:7" hidden="1" x14ac:dyDescent="0.2">
      <c r="A8335" s="5">
        <v>2011</v>
      </c>
      <c r="B8335" s="5">
        <v>12</v>
      </c>
      <c r="C8335" s="5" t="str">
        <f t="shared" si="1104"/>
        <v>Dec 2011</v>
      </c>
      <c r="D8335" s="5" t="s">
        <v>26</v>
      </c>
      <c r="E8335" s="7">
        <v>12.76</v>
      </c>
      <c r="F8335" s="6">
        <v>2232806</v>
      </c>
      <c r="G8335" s="6">
        <v>284989</v>
      </c>
    </row>
    <row r="8336" spans="1:7" hidden="1" x14ac:dyDescent="0.2">
      <c r="A8336" s="5">
        <v>2011</v>
      </c>
      <c r="B8336" s="5">
        <v>12</v>
      </c>
      <c r="C8336" s="5" t="str">
        <f t="shared" si="1104"/>
        <v>Dec 2011</v>
      </c>
      <c r="D8336" s="5" t="s">
        <v>25</v>
      </c>
      <c r="E8336" s="7">
        <v>15.26</v>
      </c>
      <c r="F8336" s="6">
        <v>403196</v>
      </c>
      <c r="G8336" s="6">
        <v>61546</v>
      </c>
    </row>
    <row r="8337" spans="1:7" hidden="1" x14ac:dyDescent="0.2">
      <c r="A8337" s="5">
        <v>2011</v>
      </c>
      <c r="B8337" s="5">
        <v>12</v>
      </c>
      <c r="C8337" s="5" t="str">
        <f t="shared" si="1104"/>
        <v>Dec 2011</v>
      </c>
      <c r="D8337" s="5" t="s">
        <v>28</v>
      </c>
      <c r="E8337" s="7">
        <v>13.32</v>
      </c>
      <c r="F8337" s="6">
        <v>3208353</v>
      </c>
      <c r="G8337" s="6">
        <v>427347</v>
      </c>
    </row>
    <row r="8338" spans="1:7" hidden="1" x14ac:dyDescent="0.2">
      <c r="A8338" s="5">
        <v>2011</v>
      </c>
      <c r="B8338" s="5">
        <v>12</v>
      </c>
      <c r="C8338" s="5" t="str">
        <f t="shared" si="1104"/>
        <v>Dec 2011</v>
      </c>
      <c r="D8338" s="5" t="s">
        <v>29</v>
      </c>
      <c r="E8338" s="7">
        <v>10.32</v>
      </c>
      <c r="F8338" s="6">
        <v>2061582</v>
      </c>
      <c r="G8338" s="6">
        <v>212769</v>
      </c>
    </row>
    <row r="8339" spans="1:7" hidden="1" x14ac:dyDescent="0.2">
      <c r="A8339" s="5">
        <v>2011</v>
      </c>
      <c r="B8339" s="5">
        <v>12</v>
      </c>
      <c r="C8339" s="5" t="str">
        <f t="shared" si="1104"/>
        <v>Dec 2011</v>
      </c>
      <c r="D8339" s="5" t="s">
        <v>31</v>
      </c>
      <c r="E8339" s="7">
        <v>8.68</v>
      </c>
      <c r="F8339" s="6">
        <v>3086927</v>
      </c>
      <c r="G8339" s="6">
        <v>268094</v>
      </c>
    </row>
    <row r="8340" spans="1:7" hidden="1" x14ac:dyDescent="0.2">
      <c r="A8340" s="5">
        <v>2011</v>
      </c>
      <c r="B8340" s="5">
        <v>12</v>
      </c>
      <c r="C8340" s="5" t="str">
        <f t="shared" si="1104"/>
        <v>Dec 2011</v>
      </c>
      <c r="D8340" s="5" t="s">
        <v>30</v>
      </c>
      <c r="E8340" s="7">
        <v>10.08</v>
      </c>
      <c r="F8340" s="6">
        <v>1399951</v>
      </c>
      <c r="G8340" s="6">
        <v>141088</v>
      </c>
    </row>
    <row r="8341" spans="1:7" hidden="1" x14ac:dyDescent="0.2">
      <c r="A8341" s="5">
        <v>2011</v>
      </c>
      <c r="B8341" s="5">
        <v>12</v>
      </c>
      <c r="C8341" s="5" t="str">
        <f t="shared" si="1104"/>
        <v>Dec 2011</v>
      </c>
      <c r="D8341" s="5" t="s">
        <v>32</v>
      </c>
      <c r="E8341" s="7">
        <v>9.58</v>
      </c>
      <c r="F8341" s="6">
        <v>515119</v>
      </c>
      <c r="G8341" s="6">
        <v>49335</v>
      </c>
    </row>
    <row r="8342" spans="1:7" hidden="1" x14ac:dyDescent="0.2">
      <c r="A8342" s="5">
        <v>2011</v>
      </c>
      <c r="B8342" s="5">
        <v>12</v>
      </c>
      <c r="C8342" s="5" t="str">
        <f t="shared" si="1104"/>
        <v>Dec 2011</v>
      </c>
      <c r="D8342" s="5" t="s">
        <v>39</v>
      </c>
      <c r="E8342" s="7">
        <v>10.08</v>
      </c>
      <c r="F8342" s="6">
        <v>4631366</v>
      </c>
      <c r="G8342" s="6">
        <v>466939</v>
      </c>
    </row>
    <row r="8343" spans="1:7" hidden="1" x14ac:dyDescent="0.2">
      <c r="A8343" s="5">
        <v>2011</v>
      </c>
      <c r="B8343" s="5">
        <v>12</v>
      </c>
      <c r="C8343" s="5" t="str">
        <f t="shared" si="1104"/>
        <v>Dec 2011</v>
      </c>
      <c r="D8343" s="5" t="s">
        <v>40</v>
      </c>
      <c r="E8343" s="7">
        <v>8.41</v>
      </c>
      <c r="F8343" s="6">
        <v>488853</v>
      </c>
      <c r="G8343" s="6">
        <v>41132</v>
      </c>
    </row>
    <row r="8344" spans="1:7" hidden="1" x14ac:dyDescent="0.2">
      <c r="A8344" s="5">
        <v>2011</v>
      </c>
      <c r="B8344" s="5">
        <v>12</v>
      </c>
      <c r="C8344" s="5" t="str">
        <f t="shared" si="1104"/>
        <v>Dec 2011</v>
      </c>
      <c r="D8344" s="5" t="s">
        <v>33</v>
      </c>
      <c r="E8344" s="7">
        <v>8.43</v>
      </c>
      <c r="F8344" s="6">
        <v>956780</v>
      </c>
      <c r="G8344" s="6">
        <v>80637</v>
      </c>
    </row>
    <row r="8345" spans="1:7" hidden="1" x14ac:dyDescent="0.2">
      <c r="A8345" s="5">
        <v>2011</v>
      </c>
      <c r="B8345" s="5">
        <v>12</v>
      </c>
      <c r="C8345" s="5" t="str">
        <f t="shared" si="1104"/>
        <v>Dec 2011</v>
      </c>
      <c r="D8345" s="5" t="s">
        <v>35</v>
      </c>
      <c r="E8345" s="7">
        <v>16.670000000000002</v>
      </c>
      <c r="F8345" s="6">
        <v>361216</v>
      </c>
      <c r="G8345" s="6">
        <v>60210</v>
      </c>
    </row>
    <row r="8346" spans="1:7" hidden="1" x14ac:dyDescent="0.2">
      <c r="A8346" s="5">
        <v>2011</v>
      </c>
      <c r="B8346" s="5">
        <v>12</v>
      </c>
      <c r="C8346" s="5" t="str">
        <f t="shared" si="1104"/>
        <v>Dec 2011</v>
      </c>
      <c r="D8346" s="5" t="s">
        <v>36</v>
      </c>
      <c r="E8346" s="7">
        <v>15.97</v>
      </c>
      <c r="F8346" s="6">
        <v>2151737</v>
      </c>
      <c r="G8346" s="6">
        <v>343623</v>
      </c>
    </row>
    <row r="8347" spans="1:7" hidden="1" x14ac:dyDescent="0.2">
      <c r="A8347" s="5">
        <v>2011</v>
      </c>
      <c r="B8347" s="5">
        <v>12</v>
      </c>
      <c r="C8347" s="5" t="str">
        <f t="shared" si="1104"/>
        <v>Dec 2011</v>
      </c>
      <c r="D8347" s="5" t="s">
        <v>37</v>
      </c>
      <c r="E8347" s="7">
        <v>10.58</v>
      </c>
      <c r="F8347" s="6">
        <v>652512</v>
      </c>
      <c r="G8347" s="6">
        <v>69039</v>
      </c>
    </row>
    <row r="8348" spans="1:7" hidden="1" x14ac:dyDescent="0.2">
      <c r="A8348" s="5">
        <v>2011</v>
      </c>
      <c r="B8348" s="5">
        <v>12</v>
      </c>
      <c r="C8348" s="5" t="str">
        <f t="shared" si="1104"/>
        <v>Dec 2011</v>
      </c>
      <c r="D8348" s="5" t="s">
        <v>34</v>
      </c>
      <c r="E8348" s="7">
        <v>11.07</v>
      </c>
      <c r="F8348" s="6">
        <v>864655</v>
      </c>
      <c r="G8348" s="6">
        <v>95750</v>
      </c>
    </row>
    <row r="8349" spans="1:7" hidden="1" x14ac:dyDescent="0.2">
      <c r="A8349" s="5">
        <v>2011</v>
      </c>
      <c r="B8349" s="5">
        <v>12</v>
      </c>
      <c r="C8349" s="5" t="str">
        <f t="shared" si="1104"/>
        <v>Dec 2011</v>
      </c>
      <c r="D8349" s="5" t="s">
        <v>38</v>
      </c>
      <c r="E8349" s="7">
        <v>17.260000000000002</v>
      </c>
      <c r="F8349" s="6">
        <v>4053918</v>
      </c>
      <c r="G8349" s="6">
        <v>699833</v>
      </c>
    </row>
    <row r="8350" spans="1:7" hidden="1" x14ac:dyDescent="0.2">
      <c r="A8350" s="5">
        <v>2011</v>
      </c>
      <c r="B8350" s="5">
        <v>12</v>
      </c>
      <c r="C8350" s="5" t="str">
        <f t="shared" si="1104"/>
        <v>Dec 2011</v>
      </c>
      <c r="D8350" s="5" t="s">
        <v>41</v>
      </c>
      <c r="E8350" s="7">
        <v>10.95</v>
      </c>
      <c r="F8350" s="6">
        <v>4891532</v>
      </c>
      <c r="G8350" s="6">
        <v>535774</v>
      </c>
    </row>
    <row r="8351" spans="1:7" hidden="1" x14ac:dyDescent="0.2">
      <c r="A8351" s="5">
        <v>2011</v>
      </c>
      <c r="B8351" s="5">
        <v>12</v>
      </c>
      <c r="C8351" s="5" t="str">
        <f t="shared" si="1104"/>
        <v>Dec 2011</v>
      </c>
      <c r="D8351" s="5" t="s">
        <v>42</v>
      </c>
      <c r="E8351" s="7">
        <v>8.34</v>
      </c>
      <c r="F8351" s="6">
        <v>1958041</v>
      </c>
      <c r="G8351" s="6">
        <v>163295</v>
      </c>
    </row>
    <row r="8352" spans="1:7" hidden="1" x14ac:dyDescent="0.2">
      <c r="A8352" s="5">
        <v>2011</v>
      </c>
      <c r="B8352" s="5">
        <v>12</v>
      </c>
      <c r="C8352" s="5" t="str">
        <f t="shared" si="1104"/>
        <v>Dec 2011</v>
      </c>
      <c r="D8352" s="5" t="s">
        <v>43</v>
      </c>
      <c r="E8352" s="7">
        <v>9.57</v>
      </c>
      <c r="F8352" s="6">
        <v>2171477</v>
      </c>
      <c r="G8352" s="6">
        <v>207860</v>
      </c>
    </row>
    <row r="8353" spans="1:10" hidden="1" x14ac:dyDescent="0.2">
      <c r="A8353" s="5">
        <v>2011</v>
      </c>
      <c r="B8353" s="5">
        <v>12</v>
      </c>
      <c r="C8353" s="5" t="str">
        <f t="shared" si="1104"/>
        <v>Dec 2011</v>
      </c>
      <c r="D8353" s="5" t="s">
        <v>44</v>
      </c>
      <c r="E8353" s="7">
        <v>13.17</v>
      </c>
      <c r="F8353" s="6">
        <v>4694216</v>
      </c>
      <c r="G8353" s="6">
        <v>618407</v>
      </c>
    </row>
    <row r="8354" spans="1:10" hidden="1" x14ac:dyDescent="0.2">
      <c r="A8354" s="5">
        <v>2011</v>
      </c>
      <c r="B8354" s="5">
        <v>12</v>
      </c>
      <c r="C8354" s="5" t="str">
        <f t="shared" si="1104"/>
        <v>Dec 2011</v>
      </c>
      <c r="D8354" s="5" t="s">
        <v>45</v>
      </c>
      <c r="E8354" s="7">
        <v>14.33</v>
      </c>
      <c r="F8354" s="6">
        <v>260327</v>
      </c>
      <c r="G8354" s="6">
        <v>37294</v>
      </c>
    </row>
    <row r="8355" spans="1:10" hidden="1" x14ac:dyDescent="0.2">
      <c r="A8355" s="5">
        <v>2011</v>
      </c>
      <c r="B8355" s="5">
        <v>12</v>
      </c>
      <c r="C8355" s="5" t="str">
        <f t="shared" si="1104"/>
        <v>Dec 2011</v>
      </c>
      <c r="D8355" s="5" t="s">
        <v>46</v>
      </c>
      <c r="E8355" s="7">
        <v>11.28</v>
      </c>
      <c r="F8355" s="6">
        <v>2356751</v>
      </c>
      <c r="G8355" s="6">
        <v>265873</v>
      </c>
    </row>
    <row r="8356" spans="1:10" hidden="1" x14ac:dyDescent="0.2">
      <c r="A8356" s="5">
        <v>2011</v>
      </c>
      <c r="B8356" s="5">
        <v>12</v>
      </c>
      <c r="C8356" s="5" t="str">
        <f t="shared" si="1104"/>
        <v>Dec 2011</v>
      </c>
      <c r="D8356" s="5" t="s">
        <v>47</v>
      </c>
      <c r="E8356" s="7">
        <v>9.18</v>
      </c>
      <c r="F8356" s="6">
        <v>437247</v>
      </c>
      <c r="G8356" s="6">
        <v>40138</v>
      </c>
    </row>
    <row r="8357" spans="1:10" hidden="1" x14ac:dyDescent="0.2">
      <c r="A8357" s="5">
        <v>2011</v>
      </c>
      <c r="B8357" s="5">
        <v>12</v>
      </c>
      <c r="C8357" s="5" t="str">
        <f t="shared" si="1104"/>
        <v>Dec 2011</v>
      </c>
      <c r="D8357" s="5" t="s">
        <v>48</v>
      </c>
      <c r="E8357" s="7">
        <v>10.19</v>
      </c>
      <c r="F8357" s="6">
        <v>3329996</v>
      </c>
      <c r="G8357" s="6">
        <v>339165</v>
      </c>
    </row>
    <row r="8358" spans="1:10" x14ac:dyDescent="0.2">
      <c r="A8358" s="5">
        <v>2011</v>
      </c>
      <c r="B8358" s="5">
        <v>12</v>
      </c>
      <c r="C8358" s="5" t="str">
        <f t="shared" si="1104"/>
        <v>Dec 2011</v>
      </c>
      <c r="D8358" s="5" t="s">
        <v>49</v>
      </c>
      <c r="E8358" s="7">
        <v>10.89</v>
      </c>
      <c r="F8358" s="6">
        <v>10249018</v>
      </c>
      <c r="G8358" s="6">
        <v>1116001</v>
      </c>
      <c r="H8358" s="1">
        <f t="shared" ref="H8358" si="1108">(E8970-E8358)/E8970</f>
        <v>3.1138790035587158E-2</v>
      </c>
      <c r="I8358" s="1">
        <f t="shared" ref="I8358" si="1109">(F8970-F8358)/F8970</f>
        <v>-3.3156618062658835E-2</v>
      </c>
      <c r="J8358" s="9">
        <f t="shared" ref="J8358" si="1110">H8358/I8358</f>
        <v>-0.93914252583727265</v>
      </c>
    </row>
    <row r="8359" spans="1:10" hidden="1" x14ac:dyDescent="0.2">
      <c r="A8359" s="5">
        <v>2011</v>
      </c>
      <c r="B8359" s="5">
        <v>12</v>
      </c>
      <c r="C8359" s="5" t="str">
        <f t="shared" si="1104"/>
        <v>Dec 2011</v>
      </c>
      <c r="D8359" s="5" t="s">
        <v>50</v>
      </c>
      <c r="E8359" s="7">
        <v>8.9499999999999993</v>
      </c>
      <c r="F8359" s="6">
        <v>832018</v>
      </c>
      <c r="G8359" s="6">
        <v>74464</v>
      </c>
    </row>
    <row r="8360" spans="1:10" hidden="1" x14ac:dyDescent="0.2">
      <c r="A8360" s="5">
        <v>2011</v>
      </c>
      <c r="B8360" s="5">
        <v>12</v>
      </c>
      <c r="C8360" s="5" t="str">
        <f t="shared" si="1104"/>
        <v>Dec 2011</v>
      </c>
      <c r="D8360" s="5" t="s">
        <v>52</v>
      </c>
      <c r="E8360" s="7">
        <v>10.48</v>
      </c>
      <c r="F8360" s="6">
        <v>3989579</v>
      </c>
      <c r="G8360" s="6">
        <v>418137</v>
      </c>
    </row>
    <row r="8361" spans="1:10" hidden="1" x14ac:dyDescent="0.2">
      <c r="A8361" s="5">
        <v>2011</v>
      </c>
      <c r="B8361" s="5">
        <v>12</v>
      </c>
      <c r="C8361" s="5" t="str">
        <f t="shared" si="1104"/>
        <v>Dec 2011</v>
      </c>
      <c r="D8361" s="5" t="s">
        <v>51</v>
      </c>
      <c r="E8361" s="7">
        <v>16.2</v>
      </c>
      <c r="F8361" s="6">
        <v>203498</v>
      </c>
      <c r="G8361" s="6">
        <v>32960</v>
      </c>
    </row>
    <row r="8362" spans="1:10" hidden="1" x14ac:dyDescent="0.2">
      <c r="A8362" s="5">
        <v>2011</v>
      </c>
      <c r="B8362" s="5">
        <v>12</v>
      </c>
      <c r="C8362" s="5" t="str">
        <f t="shared" si="1104"/>
        <v>Dec 2011</v>
      </c>
      <c r="D8362" s="5" t="s">
        <v>54</v>
      </c>
      <c r="E8362" s="7">
        <v>8.3800000000000008</v>
      </c>
      <c r="F8362" s="6">
        <v>3893262</v>
      </c>
      <c r="G8362" s="6">
        <v>326301</v>
      </c>
    </row>
    <row r="8363" spans="1:10" hidden="1" x14ac:dyDescent="0.2">
      <c r="A8363" s="5">
        <v>2011</v>
      </c>
      <c r="B8363" s="5">
        <v>12</v>
      </c>
      <c r="C8363" s="5" t="str">
        <f t="shared" si="1104"/>
        <v>Dec 2011</v>
      </c>
      <c r="D8363" s="5" t="s">
        <v>55</v>
      </c>
      <c r="E8363" s="7">
        <v>12.78</v>
      </c>
      <c r="F8363" s="6">
        <v>2047887</v>
      </c>
      <c r="G8363" s="6">
        <v>261788</v>
      </c>
    </row>
    <row r="8364" spans="1:10" hidden="1" x14ac:dyDescent="0.2">
      <c r="A8364" s="5">
        <v>2011</v>
      </c>
      <c r="B8364" s="5">
        <v>12</v>
      </c>
      <c r="C8364" s="5" t="str">
        <f t="shared" si="1104"/>
        <v>Dec 2011</v>
      </c>
      <c r="D8364" s="5" t="s">
        <v>53</v>
      </c>
      <c r="E8364" s="7">
        <v>9.4700000000000006</v>
      </c>
      <c r="F8364" s="6">
        <v>1151372</v>
      </c>
      <c r="G8364" s="6">
        <v>109075</v>
      </c>
    </row>
    <row r="8365" spans="1:10" hidden="1" x14ac:dyDescent="0.2">
      <c r="A8365" s="5">
        <v>2011</v>
      </c>
      <c r="B8365" s="5">
        <v>12</v>
      </c>
      <c r="C8365" s="5" t="str">
        <f t="shared" si="1104"/>
        <v>Dec 2011</v>
      </c>
      <c r="D8365" s="5" t="s">
        <v>56</v>
      </c>
      <c r="E8365" s="7">
        <v>9.18</v>
      </c>
      <c r="F8365" s="6">
        <v>298118</v>
      </c>
      <c r="G8365" s="6">
        <v>27382</v>
      </c>
    </row>
    <row r="8366" spans="1:10" hidden="1" x14ac:dyDescent="0.2">
      <c r="A8366" s="5">
        <v>2011</v>
      </c>
      <c r="B8366" s="5">
        <v>11</v>
      </c>
      <c r="C8366" s="5" t="str">
        <f t="shared" si="1104"/>
        <v>Nov 2011</v>
      </c>
      <c r="D8366" s="5" t="s">
        <v>7</v>
      </c>
      <c r="E8366" s="7">
        <v>17.93</v>
      </c>
      <c r="F8366" s="6">
        <v>199061</v>
      </c>
      <c r="G8366" s="6">
        <v>35688</v>
      </c>
    </row>
    <row r="8367" spans="1:10" hidden="1" x14ac:dyDescent="0.2">
      <c r="A8367" s="5">
        <v>2011</v>
      </c>
      <c r="B8367" s="5">
        <v>11</v>
      </c>
      <c r="C8367" s="5" t="str">
        <f t="shared" si="1104"/>
        <v>Nov 2011</v>
      </c>
      <c r="D8367" s="5" t="s">
        <v>8</v>
      </c>
      <c r="E8367" s="7">
        <v>11.15</v>
      </c>
      <c r="F8367" s="6">
        <v>2062237</v>
      </c>
      <c r="G8367" s="6">
        <v>229938</v>
      </c>
      <c r="H8367" s="1">
        <f>(E8979-E8367)/E8979</f>
        <v>-2.3875114784205672E-2</v>
      </c>
      <c r="I8367" s="1">
        <f>(F8979-F8367)/F8979</f>
        <v>-1.5745545763831384E-3</v>
      </c>
      <c r="J8367" s="9">
        <f>H8367/I8367</f>
        <v>15.163091290902393</v>
      </c>
    </row>
    <row r="8368" spans="1:10" hidden="1" x14ac:dyDescent="0.2">
      <c r="A8368" s="5">
        <v>2011</v>
      </c>
      <c r="B8368" s="5">
        <v>11</v>
      </c>
      <c r="C8368" s="5" t="str">
        <f t="shared" si="1104"/>
        <v>Nov 2011</v>
      </c>
      <c r="D8368" s="5" t="s">
        <v>9</v>
      </c>
      <c r="E8368" s="7">
        <v>9.2899999999999991</v>
      </c>
      <c r="F8368" s="6">
        <v>1073649</v>
      </c>
      <c r="G8368" s="6">
        <v>99708</v>
      </c>
    </row>
    <row r="8369" spans="1:10" hidden="1" x14ac:dyDescent="0.2">
      <c r="A8369" s="5">
        <v>2011</v>
      </c>
      <c r="B8369" s="5">
        <v>11</v>
      </c>
      <c r="C8369" s="5" t="str">
        <f t="shared" si="1104"/>
        <v>Nov 2011</v>
      </c>
      <c r="D8369" s="5" t="s">
        <v>57</v>
      </c>
      <c r="E8369" s="7">
        <v>10.31</v>
      </c>
      <c r="F8369" s="6">
        <v>1792654</v>
      </c>
      <c r="G8369" s="6">
        <v>184748</v>
      </c>
    </row>
    <row r="8370" spans="1:10" x14ac:dyDescent="0.2">
      <c r="A8370" s="5">
        <v>2011</v>
      </c>
      <c r="B8370" s="5">
        <v>11</v>
      </c>
      <c r="C8370" s="5" t="str">
        <f t="shared" si="1104"/>
        <v>Nov 2011</v>
      </c>
      <c r="D8370" s="5" t="s">
        <v>10</v>
      </c>
      <c r="E8370" s="7">
        <v>14.87</v>
      </c>
      <c r="F8370" s="6">
        <v>6455022</v>
      </c>
      <c r="G8370" s="6">
        <v>959865</v>
      </c>
      <c r="H8370" s="1">
        <f t="shared" ref="H8370" si="1111">(E8982-E8370)/E8982</f>
        <v>-1.363326516700745E-2</v>
      </c>
      <c r="I8370" s="1">
        <f t="shared" ref="I8370" si="1112">(F8982-F8370)/F8982</f>
        <v>-1.0887796065396936E-2</v>
      </c>
      <c r="J8370" s="9">
        <f t="shared" ref="J8370" si="1113">H8370/I8370</f>
        <v>1.2521602246331587</v>
      </c>
    </row>
    <row r="8371" spans="1:10" hidden="1" x14ac:dyDescent="0.2">
      <c r="A8371" s="5">
        <v>2011</v>
      </c>
      <c r="B8371" s="5">
        <v>11</v>
      </c>
      <c r="C8371" s="5" t="str">
        <f t="shared" si="1104"/>
        <v>Nov 2011</v>
      </c>
      <c r="D8371" s="5" t="s">
        <v>11</v>
      </c>
      <c r="E8371" s="7">
        <v>11.01</v>
      </c>
      <c r="F8371" s="6">
        <v>1377644</v>
      </c>
      <c r="G8371" s="6">
        <v>151737</v>
      </c>
    </row>
    <row r="8372" spans="1:10" hidden="1" x14ac:dyDescent="0.2">
      <c r="A8372" s="5">
        <v>2011</v>
      </c>
      <c r="B8372" s="5">
        <v>11</v>
      </c>
      <c r="C8372" s="5" t="str">
        <f t="shared" si="1104"/>
        <v>Nov 2011</v>
      </c>
      <c r="D8372" s="5" t="s">
        <v>12</v>
      </c>
      <c r="E8372" s="7">
        <v>18.5</v>
      </c>
      <c r="F8372" s="6">
        <v>882661</v>
      </c>
      <c r="G8372" s="6">
        <v>163269</v>
      </c>
    </row>
    <row r="8373" spans="1:10" hidden="1" x14ac:dyDescent="0.2">
      <c r="A8373" s="5">
        <v>2011</v>
      </c>
      <c r="B8373" s="5">
        <v>11</v>
      </c>
      <c r="C8373" s="5" t="str">
        <f t="shared" si="1104"/>
        <v>Nov 2011</v>
      </c>
      <c r="D8373" s="5" t="s">
        <v>14</v>
      </c>
      <c r="E8373" s="7">
        <v>11.86</v>
      </c>
      <c r="F8373" s="6">
        <v>120770</v>
      </c>
      <c r="G8373" s="6">
        <v>14322</v>
      </c>
    </row>
    <row r="8374" spans="1:10" hidden="1" x14ac:dyDescent="0.2">
      <c r="A8374" s="5">
        <v>2011</v>
      </c>
      <c r="B8374" s="5">
        <v>11</v>
      </c>
      <c r="C8374" s="5" t="str">
        <f t="shared" si="1104"/>
        <v>Nov 2011</v>
      </c>
      <c r="D8374" s="5" t="s">
        <v>13</v>
      </c>
      <c r="E8374" s="7">
        <v>13.92</v>
      </c>
      <c r="F8374" s="6">
        <v>288266</v>
      </c>
      <c r="G8374" s="6">
        <v>40123</v>
      </c>
    </row>
    <row r="8375" spans="1:10" hidden="1" x14ac:dyDescent="0.2">
      <c r="A8375" s="5">
        <v>2011</v>
      </c>
      <c r="B8375" s="5">
        <v>11</v>
      </c>
      <c r="C8375" s="5" t="str">
        <f t="shared" si="1104"/>
        <v>Nov 2011</v>
      </c>
      <c r="D8375" s="5" t="s">
        <v>15</v>
      </c>
      <c r="E8375" s="7">
        <v>11.56</v>
      </c>
      <c r="F8375" s="6">
        <v>7434864</v>
      </c>
      <c r="G8375" s="6">
        <v>859117</v>
      </c>
    </row>
    <row r="8376" spans="1:10" hidden="1" x14ac:dyDescent="0.2">
      <c r="A8376" s="5">
        <v>2011</v>
      </c>
      <c r="B8376" s="5">
        <v>11</v>
      </c>
      <c r="C8376" s="5" t="str">
        <f t="shared" si="1104"/>
        <v>Nov 2011</v>
      </c>
      <c r="D8376" s="5" t="s">
        <v>16</v>
      </c>
      <c r="E8376" s="7">
        <v>10.45</v>
      </c>
      <c r="F8376" s="6">
        <v>3349002</v>
      </c>
      <c r="G8376" s="6">
        <v>349988</v>
      </c>
    </row>
    <row r="8377" spans="1:10" hidden="1" x14ac:dyDescent="0.2">
      <c r="A8377" s="5">
        <v>2011</v>
      </c>
      <c r="B8377" s="5">
        <v>11</v>
      </c>
      <c r="C8377" s="5" t="str">
        <f t="shared" si="1104"/>
        <v>Nov 2011</v>
      </c>
      <c r="D8377" s="5" t="s">
        <v>17</v>
      </c>
      <c r="E8377" s="7">
        <v>36.56</v>
      </c>
      <c r="F8377" s="6">
        <v>231662</v>
      </c>
      <c r="G8377" s="6">
        <v>84696</v>
      </c>
    </row>
    <row r="8378" spans="1:10" hidden="1" x14ac:dyDescent="0.2">
      <c r="A8378" s="5">
        <v>2011</v>
      </c>
      <c r="B8378" s="5">
        <v>11</v>
      </c>
      <c r="C8378" s="5" t="str">
        <f t="shared" si="1104"/>
        <v>Nov 2011</v>
      </c>
      <c r="D8378" s="5" t="s">
        <v>21</v>
      </c>
      <c r="E8378" s="7">
        <v>10.3</v>
      </c>
      <c r="F8378" s="6">
        <v>1004538</v>
      </c>
      <c r="G8378" s="6">
        <v>103472</v>
      </c>
    </row>
    <row r="8379" spans="1:10" hidden="1" x14ac:dyDescent="0.2">
      <c r="A8379" s="5">
        <v>2011</v>
      </c>
      <c r="B8379" s="5">
        <v>11</v>
      </c>
      <c r="C8379" s="5" t="str">
        <f t="shared" ref="C8379:C8442" si="1114">TEXT(DATE($A8379, $B8379, 1), "mmm yyyy")</f>
        <v>Nov 2011</v>
      </c>
      <c r="D8379" s="5" t="s">
        <v>18</v>
      </c>
      <c r="E8379" s="7">
        <v>7.86</v>
      </c>
      <c r="F8379" s="6">
        <v>746242</v>
      </c>
      <c r="G8379" s="6">
        <v>58677</v>
      </c>
    </row>
    <row r="8380" spans="1:10" hidden="1" x14ac:dyDescent="0.2">
      <c r="A8380" s="5">
        <v>2011</v>
      </c>
      <c r="B8380" s="5">
        <v>11</v>
      </c>
      <c r="C8380" s="5" t="str">
        <f t="shared" si="1114"/>
        <v>Nov 2011</v>
      </c>
      <c r="D8380" s="5" t="s">
        <v>19</v>
      </c>
      <c r="E8380" s="7">
        <v>12.38</v>
      </c>
      <c r="F8380" s="6">
        <v>3154583</v>
      </c>
      <c r="G8380" s="6">
        <v>390453</v>
      </c>
    </row>
    <row r="8381" spans="1:10" hidden="1" x14ac:dyDescent="0.2">
      <c r="A8381" s="5">
        <v>2011</v>
      </c>
      <c r="B8381" s="5">
        <v>11</v>
      </c>
      <c r="C8381" s="5" t="str">
        <f t="shared" si="1114"/>
        <v>Nov 2011</v>
      </c>
      <c r="D8381" s="5" t="s">
        <v>20</v>
      </c>
      <c r="E8381" s="7">
        <v>10.29</v>
      </c>
      <c r="F8381" s="6">
        <v>2287538</v>
      </c>
      <c r="G8381" s="6">
        <v>235374</v>
      </c>
    </row>
    <row r="8382" spans="1:10" hidden="1" x14ac:dyDescent="0.2">
      <c r="A8382" s="5">
        <v>2011</v>
      </c>
      <c r="B8382" s="5">
        <v>11</v>
      </c>
      <c r="C8382" s="5" t="str">
        <f t="shared" si="1114"/>
        <v>Nov 2011</v>
      </c>
      <c r="D8382" s="5" t="s">
        <v>22</v>
      </c>
      <c r="E8382" s="7">
        <v>10.45</v>
      </c>
      <c r="F8382" s="6">
        <v>862748</v>
      </c>
      <c r="G8382" s="6">
        <v>90194</v>
      </c>
    </row>
    <row r="8383" spans="1:10" hidden="1" x14ac:dyDescent="0.2">
      <c r="A8383" s="5">
        <v>2011</v>
      </c>
      <c r="B8383" s="5">
        <v>11</v>
      </c>
      <c r="C8383" s="5" t="str">
        <f t="shared" si="1114"/>
        <v>Nov 2011</v>
      </c>
      <c r="D8383" s="5" t="s">
        <v>23</v>
      </c>
      <c r="E8383" s="7">
        <v>9.41</v>
      </c>
      <c r="F8383" s="6">
        <v>1730740</v>
      </c>
      <c r="G8383" s="6">
        <v>162900</v>
      </c>
    </row>
    <row r="8384" spans="1:10" hidden="1" x14ac:dyDescent="0.2">
      <c r="A8384" s="5">
        <v>2011</v>
      </c>
      <c r="B8384" s="5">
        <v>11</v>
      </c>
      <c r="C8384" s="5" t="str">
        <f t="shared" si="1114"/>
        <v>Nov 2011</v>
      </c>
      <c r="D8384" s="5" t="s">
        <v>24</v>
      </c>
      <c r="E8384" s="7">
        <v>8.6199999999999992</v>
      </c>
      <c r="F8384" s="6">
        <v>1821121</v>
      </c>
      <c r="G8384" s="6">
        <v>156982</v>
      </c>
    </row>
    <row r="8385" spans="1:7" hidden="1" x14ac:dyDescent="0.2">
      <c r="A8385" s="5">
        <v>2011</v>
      </c>
      <c r="B8385" s="5">
        <v>11</v>
      </c>
      <c r="C8385" s="5" t="str">
        <f t="shared" si="1114"/>
        <v>Nov 2011</v>
      </c>
      <c r="D8385" s="5" t="s">
        <v>27</v>
      </c>
      <c r="E8385" s="7">
        <v>14.49</v>
      </c>
      <c r="F8385" s="6">
        <v>1457977</v>
      </c>
      <c r="G8385" s="6">
        <v>211191</v>
      </c>
    </row>
    <row r="8386" spans="1:7" hidden="1" x14ac:dyDescent="0.2">
      <c r="A8386" s="5">
        <v>2011</v>
      </c>
      <c r="B8386" s="5">
        <v>11</v>
      </c>
      <c r="C8386" s="5" t="str">
        <f t="shared" si="1114"/>
        <v>Nov 2011</v>
      </c>
      <c r="D8386" s="5" t="s">
        <v>26</v>
      </c>
      <c r="E8386" s="7">
        <v>12.72</v>
      </c>
      <c r="F8386" s="6">
        <v>1739580</v>
      </c>
      <c r="G8386" s="6">
        <v>221353</v>
      </c>
    </row>
    <row r="8387" spans="1:7" hidden="1" x14ac:dyDescent="0.2">
      <c r="A8387" s="5">
        <v>2011</v>
      </c>
      <c r="B8387" s="5">
        <v>11</v>
      </c>
      <c r="C8387" s="5" t="str">
        <f t="shared" si="1114"/>
        <v>Nov 2011</v>
      </c>
      <c r="D8387" s="5" t="s">
        <v>25</v>
      </c>
      <c r="E8387" s="7">
        <v>15.35</v>
      </c>
      <c r="F8387" s="6">
        <v>335280</v>
      </c>
      <c r="G8387" s="6">
        <v>51470</v>
      </c>
    </row>
    <row r="8388" spans="1:7" hidden="1" x14ac:dyDescent="0.2">
      <c r="A8388" s="5">
        <v>2011</v>
      </c>
      <c r="B8388" s="5">
        <v>11</v>
      </c>
      <c r="C8388" s="5" t="str">
        <f t="shared" si="1114"/>
        <v>Nov 2011</v>
      </c>
      <c r="D8388" s="5" t="s">
        <v>28</v>
      </c>
      <c r="E8388" s="7">
        <v>12.95</v>
      </c>
      <c r="F8388" s="6">
        <v>2528406</v>
      </c>
      <c r="G8388" s="6">
        <v>327358</v>
      </c>
    </row>
    <row r="8389" spans="1:7" hidden="1" x14ac:dyDescent="0.2">
      <c r="A8389" s="5">
        <v>2011</v>
      </c>
      <c r="B8389" s="5">
        <v>11</v>
      </c>
      <c r="C8389" s="5" t="str">
        <f t="shared" si="1114"/>
        <v>Nov 2011</v>
      </c>
      <c r="D8389" s="5" t="s">
        <v>29</v>
      </c>
      <c r="E8389" s="7">
        <v>10.62</v>
      </c>
      <c r="F8389" s="6">
        <v>1669840</v>
      </c>
      <c r="G8389" s="6">
        <v>177307</v>
      </c>
    </row>
    <row r="8390" spans="1:7" hidden="1" x14ac:dyDescent="0.2">
      <c r="A8390" s="5">
        <v>2011</v>
      </c>
      <c r="B8390" s="5">
        <v>11</v>
      </c>
      <c r="C8390" s="5" t="str">
        <f t="shared" si="1114"/>
        <v>Nov 2011</v>
      </c>
      <c r="D8390" s="5" t="s">
        <v>31</v>
      </c>
      <c r="E8390" s="7">
        <v>9.2200000000000006</v>
      </c>
      <c r="F8390" s="6">
        <v>2260110</v>
      </c>
      <c r="G8390" s="6">
        <v>208472</v>
      </c>
    </row>
    <row r="8391" spans="1:7" hidden="1" x14ac:dyDescent="0.2">
      <c r="A8391" s="5">
        <v>2011</v>
      </c>
      <c r="B8391" s="5">
        <v>11</v>
      </c>
      <c r="C8391" s="5" t="str">
        <f t="shared" si="1114"/>
        <v>Nov 2011</v>
      </c>
      <c r="D8391" s="5" t="s">
        <v>30</v>
      </c>
      <c r="E8391" s="7">
        <v>10.56</v>
      </c>
      <c r="F8391" s="6">
        <v>1127099</v>
      </c>
      <c r="G8391" s="6">
        <v>118968</v>
      </c>
    </row>
    <row r="8392" spans="1:7" hidden="1" x14ac:dyDescent="0.2">
      <c r="A8392" s="5">
        <v>2011</v>
      </c>
      <c r="B8392" s="5">
        <v>11</v>
      </c>
      <c r="C8392" s="5" t="str">
        <f t="shared" si="1114"/>
        <v>Nov 2011</v>
      </c>
      <c r="D8392" s="5" t="s">
        <v>32</v>
      </c>
      <c r="E8392" s="7">
        <v>9.8000000000000007</v>
      </c>
      <c r="F8392" s="6">
        <v>384653</v>
      </c>
      <c r="G8392" s="6">
        <v>37711</v>
      </c>
    </row>
    <row r="8393" spans="1:7" hidden="1" x14ac:dyDescent="0.2">
      <c r="A8393" s="5">
        <v>2011</v>
      </c>
      <c r="B8393" s="5">
        <v>11</v>
      </c>
      <c r="C8393" s="5" t="str">
        <f t="shared" si="1114"/>
        <v>Nov 2011</v>
      </c>
      <c r="D8393" s="5" t="s">
        <v>39</v>
      </c>
      <c r="E8393" s="7">
        <v>10.35</v>
      </c>
      <c r="F8393" s="6">
        <v>3745323</v>
      </c>
      <c r="G8393" s="6">
        <v>387674</v>
      </c>
    </row>
    <row r="8394" spans="1:7" hidden="1" x14ac:dyDescent="0.2">
      <c r="A8394" s="5">
        <v>2011</v>
      </c>
      <c r="B8394" s="5">
        <v>11</v>
      </c>
      <c r="C8394" s="5" t="str">
        <f t="shared" si="1114"/>
        <v>Nov 2011</v>
      </c>
      <c r="D8394" s="5" t="s">
        <v>40</v>
      </c>
      <c r="E8394" s="7">
        <v>8.66</v>
      </c>
      <c r="F8394" s="6">
        <v>378486</v>
      </c>
      <c r="G8394" s="6">
        <v>32787</v>
      </c>
    </row>
    <row r="8395" spans="1:7" hidden="1" x14ac:dyDescent="0.2">
      <c r="A8395" s="5">
        <v>2011</v>
      </c>
      <c r="B8395" s="5">
        <v>11</v>
      </c>
      <c r="C8395" s="5" t="str">
        <f t="shared" si="1114"/>
        <v>Nov 2011</v>
      </c>
      <c r="D8395" s="5" t="s">
        <v>33</v>
      </c>
      <c r="E8395" s="7">
        <v>9.0399999999999991</v>
      </c>
      <c r="F8395" s="6">
        <v>666175</v>
      </c>
      <c r="G8395" s="6">
        <v>60250</v>
      </c>
    </row>
    <row r="8396" spans="1:7" hidden="1" x14ac:dyDescent="0.2">
      <c r="A8396" s="5">
        <v>2011</v>
      </c>
      <c r="B8396" s="5">
        <v>11</v>
      </c>
      <c r="C8396" s="5" t="str">
        <f t="shared" si="1114"/>
        <v>Nov 2011</v>
      </c>
      <c r="D8396" s="5" t="s">
        <v>35</v>
      </c>
      <c r="E8396" s="7">
        <v>16.649999999999999</v>
      </c>
      <c r="F8396" s="6">
        <v>324072</v>
      </c>
      <c r="G8396" s="6">
        <v>53963</v>
      </c>
    </row>
    <row r="8397" spans="1:7" hidden="1" x14ac:dyDescent="0.2">
      <c r="A8397" s="5">
        <v>2011</v>
      </c>
      <c r="B8397" s="5">
        <v>11</v>
      </c>
      <c r="C8397" s="5" t="str">
        <f t="shared" si="1114"/>
        <v>Nov 2011</v>
      </c>
      <c r="D8397" s="5" t="s">
        <v>36</v>
      </c>
      <c r="E8397" s="7">
        <v>16.149999999999999</v>
      </c>
      <c r="F8397" s="6">
        <v>1719778</v>
      </c>
      <c r="G8397" s="6">
        <v>277779</v>
      </c>
    </row>
    <row r="8398" spans="1:7" hidden="1" x14ac:dyDescent="0.2">
      <c r="A8398" s="5">
        <v>2011</v>
      </c>
      <c r="B8398" s="5">
        <v>11</v>
      </c>
      <c r="C8398" s="5" t="str">
        <f t="shared" si="1114"/>
        <v>Nov 2011</v>
      </c>
      <c r="D8398" s="5" t="s">
        <v>37</v>
      </c>
      <c r="E8398" s="7">
        <v>10.29</v>
      </c>
      <c r="F8398" s="6">
        <v>470930</v>
      </c>
      <c r="G8398" s="6">
        <v>48460</v>
      </c>
    </row>
    <row r="8399" spans="1:7" hidden="1" x14ac:dyDescent="0.2">
      <c r="A8399" s="5">
        <v>2011</v>
      </c>
      <c r="B8399" s="5">
        <v>11</v>
      </c>
      <c r="C8399" s="5" t="str">
        <f t="shared" si="1114"/>
        <v>Nov 2011</v>
      </c>
      <c r="D8399" s="5" t="s">
        <v>34</v>
      </c>
      <c r="E8399" s="7">
        <v>11.75</v>
      </c>
      <c r="F8399" s="6">
        <v>599103</v>
      </c>
      <c r="G8399" s="6">
        <v>70423</v>
      </c>
    </row>
    <row r="8400" spans="1:7" hidden="1" x14ac:dyDescent="0.2">
      <c r="A8400" s="5">
        <v>2011</v>
      </c>
      <c r="B8400" s="5">
        <v>11</v>
      </c>
      <c r="C8400" s="5" t="str">
        <f t="shared" si="1114"/>
        <v>Nov 2011</v>
      </c>
      <c r="D8400" s="5" t="s">
        <v>38</v>
      </c>
      <c r="E8400" s="7">
        <v>17.93</v>
      </c>
      <c r="F8400" s="6">
        <v>3620782</v>
      </c>
      <c r="G8400" s="6">
        <v>649366</v>
      </c>
    </row>
    <row r="8401" spans="1:10" hidden="1" x14ac:dyDescent="0.2">
      <c r="A8401" s="5">
        <v>2011</v>
      </c>
      <c r="B8401" s="5">
        <v>11</v>
      </c>
      <c r="C8401" s="5" t="str">
        <f t="shared" si="1114"/>
        <v>Nov 2011</v>
      </c>
      <c r="D8401" s="5" t="s">
        <v>41</v>
      </c>
      <c r="E8401" s="7">
        <v>11.7</v>
      </c>
      <c r="F8401" s="6">
        <v>3647618</v>
      </c>
      <c r="G8401" s="6">
        <v>426689</v>
      </c>
    </row>
    <row r="8402" spans="1:10" hidden="1" x14ac:dyDescent="0.2">
      <c r="A8402" s="5">
        <v>2011</v>
      </c>
      <c r="B8402" s="5">
        <v>11</v>
      </c>
      <c r="C8402" s="5" t="str">
        <f t="shared" si="1114"/>
        <v>Nov 2011</v>
      </c>
      <c r="D8402" s="5" t="s">
        <v>42</v>
      </c>
      <c r="E8402" s="7">
        <v>9.51</v>
      </c>
      <c r="F8402" s="6">
        <v>1390477</v>
      </c>
      <c r="G8402" s="6">
        <v>132193</v>
      </c>
    </row>
    <row r="8403" spans="1:10" hidden="1" x14ac:dyDescent="0.2">
      <c r="A8403" s="5">
        <v>2011</v>
      </c>
      <c r="B8403" s="5">
        <v>11</v>
      </c>
      <c r="C8403" s="5" t="str">
        <f t="shared" si="1114"/>
        <v>Nov 2011</v>
      </c>
      <c r="D8403" s="5" t="s">
        <v>43</v>
      </c>
      <c r="E8403" s="7">
        <v>9.6999999999999993</v>
      </c>
      <c r="F8403" s="6">
        <v>1692292</v>
      </c>
      <c r="G8403" s="6">
        <v>164138</v>
      </c>
    </row>
    <row r="8404" spans="1:10" hidden="1" x14ac:dyDescent="0.2">
      <c r="A8404" s="5">
        <v>2011</v>
      </c>
      <c r="B8404" s="5">
        <v>11</v>
      </c>
      <c r="C8404" s="5" t="str">
        <f t="shared" si="1114"/>
        <v>Nov 2011</v>
      </c>
      <c r="D8404" s="5" t="s">
        <v>44</v>
      </c>
      <c r="E8404" s="7">
        <v>13.46</v>
      </c>
      <c r="F8404" s="6">
        <v>3735076</v>
      </c>
      <c r="G8404" s="6">
        <v>502645</v>
      </c>
    </row>
    <row r="8405" spans="1:10" hidden="1" x14ac:dyDescent="0.2">
      <c r="A8405" s="5">
        <v>2011</v>
      </c>
      <c r="B8405" s="5">
        <v>11</v>
      </c>
      <c r="C8405" s="5" t="str">
        <f t="shared" si="1114"/>
        <v>Nov 2011</v>
      </c>
      <c r="D8405" s="5" t="s">
        <v>45</v>
      </c>
      <c r="E8405" s="7">
        <v>13.19</v>
      </c>
      <c r="F8405" s="6">
        <v>230465</v>
      </c>
      <c r="G8405" s="6">
        <v>30408</v>
      </c>
    </row>
    <row r="8406" spans="1:10" hidden="1" x14ac:dyDescent="0.2">
      <c r="A8406" s="5">
        <v>2011</v>
      </c>
      <c r="B8406" s="5">
        <v>11</v>
      </c>
      <c r="C8406" s="5" t="str">
        <f t="shared" si="1114"/>
        <v>Nov 2011</v>
      </c>
      <c r="D8406" s="5" t="s">
        <v>46</v>
      </c>
      <c r="E8406" s="7">
        <v>11.39</v>
      </c>
      <c r="F8406" s="6">
        <v>1897216</v>
      </c>
      <c r="G8406" s="6">
        <v>216130</v>
      </c>
    </row>
    <row r="8407" spans="1:10" hidden="1" x14ac:dyDescent="0.2">
      <c r="A8407" s="5">
        <v>2011</v>
      </c>
      <c r="B8407" s="5">
        <v>11</v>
      </c>
      <c r="C8407" s="5" t="str">
        <f t="shared" si="1114"/>
        <v>Nov 2011</v>
      </c>
      <c r="D8407" s="5" t="s">
        <v>47</v>
      </c>
      <c r="E8407" s="7">
        <v>9.61</v>
      </c>
      <c r="F8407" s="6">
        <v>340431</v>
      </c>
      <c r="G8407" s="6">
        <v>32723</v>
      </c>
    </row>
    <row r="8408" spans="1:10" hidden="1" x14ac:dyDescent="0.2">
      <c r="A8408" s="5">
        <v>2011</v>
      </c>
      <c r="B8408" s="5">
        <v>11</v>
      </c>
      <c r="C8408" s="5" t="str">
        <f t="shared" si="1114"/>
        <v>Nov 2011</v>
      </c>
      <c r="D8408" s="5" t="s">
        <v>48</v>
      </c>
      <c r="E8408" s="7">
        <v>10.15</v>
      </c>
      <c r="F8408" s="6">
        <v>2636629</v>
      </c>
      <c r="G8408" s="6">
        <v>267492</v>
      </c>
    </row>
    <row r="8409" spans="1:10" x14ac:dyDescent="0.2">
      <c r="A8409" s="5">
        <v>2011</v>
      </c>
      <c r="B8409" s="5">
        <v>11</v>
      </c>
      <c r="C8409" s="5" t="str">
        <f t="shared" si="1114"/>
        <v>Nov 2011</v>
      </c>
      <c r="D8409" s="5" t="s">
        <v>49</v>
      </c>
      <c r="E8409" s="7">
        <v>11.19</v>
      </c>
      <c r="F8409" s="6">
        <v>8100960</v>
      </c>
      <c r="G8409" s="6">
        <v>906881</v>
      </c>
      <c r="H8409" s="1">
        <f t="shared" ref="H8409" si="1115">(E9021-E8409)/E9021</f>
        <v>1.1484098939929398E-2</v>
      </c>
      <c r="I8409" s="1">
        <f t="shared" ref="I8409" si="1116">(F9021-F8409)/F9021</f>
        <v>-6.2613717347028322E-2</v>
      </c>
      <c r="J8409" s="9">
        <f t="shared" ref="J8409" si="1117">H8409/I8409</f>
        <v>-0.18341186925989852</v>
      </c>
    </row>
    <row r="8410" spans="1:10" hidden="1" x14ac:dyDescent="0.2">
      <c r="A8410" s="5">
        <v>2011</v>
      </c>
      <c r="B8410" s="5">
        <v>11</v>
      </c>
      <c r="C8410" s="5" t="str">
        <f t="shared" si="1114"/>
        <v>Nov 2011</v>
      </c>
      <c r="D8410" s="5" t="s">
        <v>50</v>
      </c>
      <c r="E8410" s="7">
        <v>8.98</v>
      </c>
      <c r="F8410" s="6">
        <v>624138</v>
      </c>
      <c r="G8410" s="6">
        <v>56035</v>
      </c>
    </row>
    <row r="8411" spans="1:10" hidden="1" x14ac:dyDescent="0.2">
      <c r="A8411" s="5">
        <v>2011</v>
      </c>
      <c r="B8411" s="5">
        <v>11</v>
      </c>
      <c r="C8411" s="5" t="str">
        <f t="shared" si="1114"/>
        <v>Nov 2011</v>
      </c>
      <c r="D8411" s="5" t="s">
        <v>52</v>
      </c>
      <c r="E8411" s="7">
        <v>10.85</v>
      </c>
      <c r="F8411" s="6">
        <v>3074933</v>
      </c>
      <c r="G8411" s="6">
        <v>333672</v>
      </c>
    </row>
    <row r="8412" spans="1:10" hidden="1" x14ac:dyDescent="0.2">
      <c r="A8412" s="5">
        <v>2011</v>
      </c>
      <c r="B8412" s="5">
        <v>11</v>
      </c>
      <c r="C8412" s="5" t="str">
        <f t="shared" si="1114"/>
        <v>Nov 2011</v>
      </c>
      <c r="D8412" s="5" t="s">
        <v>51</v>
      </c>
      <c r="E8412" s="7">
        <v>16.59</v>
      </c>
      <c r="F8412" s="6">
        <v>157219</v>
      </c>
      <c r="G8412" s="6">
        <v>26090</v>
      </c>
    </row>
    <row r="8413" spans="1:10" hidden="1" x14ac:dyDescent="0.2">
      <c r="A8413" s="5">
        <v>2011</v>
      </c>
      <c r="B8413" s="5">
        <v>11</v>
      </c>
      <c r="C8413" s="5" t="str">
        <f t="shared" si="1114"/>
        <v>Nov 2011</v>
      </c>
      <c r="D8413" s="5" t="s">
        <v>54</v>
      </c>
      <c r="E8413" s="7">
        <v>8.44</v>
      </c>
      <c r="F8413" s="6">
        <v>2962923</v>
      </c>
      <c r="G8413" s="6">
        <v>250204</v>
      </c>
    </row>
    <row r="8414" spans="1:10" hidden="1" x14ac:dyDescent="0.2">
      <c r="A8414" s="5">
        <v>2011</v>
      </c>
      <c r="B8414" s="5">
        <v>11</v>
      </c>
      <c r="C8414" s="5" t="str">
        <f t="shared" si="1114"/>
        <v>Nov 2011</v>
      </c>
      <c r="D8414" s="5" t="s">
        <v>55</v>
      </c>
      <c r="E8414" s="7">
        <v>13.08</v>
      </c>
      <c r="F8414" s="6">
        <v>1693412</v>
      </c>
      <c r="G8414" s="6">
        <v>221528</v>
      </c>
    </row>
    <row r="8415" spans="1:10" hidden="1" x14ac:dyDescent="0.2">
      <c r="A8415" s="5">
        <v>2011</v>
      </c>
      <c r="B8415" s="5">
        <v>11</v>
      </c>
      <c r="C8415" s="5" t="str">
        <f t="shared" si="1114"/>
        <v>Nov 2011</v>
      </c>
      <c r="D8415" s="5" t="s">
        <v>53</v>
      </c>
      <c r="E8415" s="7">
        <v>9.65</v>
      </c>
      <c r="F8415" s="6">
        <v>896624</v>
      </c>
      <c r="G8415" s="6">
        <v>86554</v>
      </c>
    </row>
    <row r="8416" spans="1:10" hidden="1" x14ac:dyDescent="0.2">
      <c r="A8416" s="5">
        <v>2011</v>
      </c>
      <c r="B8416" s="5">
        <v>11</v>
      </c>
      <c r="C8416" s="5" t="str">
        <f t="shared" si="1114"/>
        <v>Nov 2011</v>
      </c>
      <c r="D8416" s="5" t="s">
        <v>56</v>
      </c>
      <c r="E8416" s="7">
        <v>9.5399999999999991</v>
      </c>
      <c r="F8416" s="6">
        <v>237488</v>
      </c>
      <c r="G8416" s="6">
        <v>22655</v>
      </c>
    </row>
    <row r="8417" spans="1:10" hidden="1" x14ac:dyDescent="0.2">
      <c r="A8417" s="5">
        <v>2011</v>
      </c>
      <c r="B8417" s="5">
        <v>10</v>
      </c>
      <c r="C8417" s="5" t="str">
        <f t="shared" si="1114"/>
        <v>Oct 2011</v>
      </c>
      <c r="D8417" s="5" t="s">
        <v>7</v>
      </c>
      <c r="E8417" s="7">
        <v>18.2</v>
      </c>
      <c r="F8417" s="6">
        <v>162229</v>
      </c>
      <c r="G8417" s="6">
        <v>29531</v>
      </c>
    </row>
    <row r="8418" spans="1:10" hidden="1" x14ac:dyDescent="0.2">
      <c r="A8418" s="5">
        <v>2011</v>
      </c>
      <c r="B8418" s="5">
        <v>10</v>
      </c>
      <c r="C8418" s="5" t="str">
        <f t="shared" si="1114"/>
        <v>Oct 2011</v>
      </c>
      <c r="D8418" s="5" t="s">
        <v>8</v>
      </c>
      <c r="E8418" s="7">
        <v>11.73</v>
      </c>
      <c r="F8418" s="6">
        <v>2016542</v>
      </c>
      <c r="G8418" s="6">
        <v>236572</v>
      </c>
      <c r="H8418" s="1">
        <f>(E9030-E8418)/E9030</f>
        <v>-2.5349650349650431E-2</v>
      </c>
      <c r="I8418" s="1">
        <f>(F9030-F8418)/F9030</f>
        <v>6.0211833581033311E-2</v>
      </c>
      <c r="J8418" s="9">
        <f>H8418/I8418</f>
        <v>-0.4210077794016151</v>
      </c>
    </row>
    <row r="8419" spans="1:10" hidden="1" x14ac:dyDescent="0.2">
      <c r="A8419" s="5">
        <v>2011</v>
      </c>
      <c r="B8419" s="5">
        <v>10</v>
      </c>
      <c r="C8419" s="5" t="str">
        <f t="shared" si="1114"/>
        <v>Oct 2011</v>
      </c>
      <c r="D8419" s="5" t="s">
        <v>9</v>
      </c>
      <c r="E8419" s="7">
        <v>9.41</v>
      </c>
      <c r="F8419" s="6">
        <v>1149430</v>
      </c>
      <c r="G8419" s="6">
        <v>108179</v>
      </c>
    </row>
    <row r="8420" spans="1:10" hidden="1" x14ac:dyDescent="0.2">
      <c r="A8420" s="5">
        <v>2011</v>
      </c>
      <c r="B8420" s="5">
        <v>10</v>
      </c>
      <c r="C8420" s="5" t="str">
        <f t="shared" si="1114"/>
        <v>Oct 2011</v>
      </c>
      <c r="D8420" s="5" t="s">
        <v>57</v>
      </c>
      <c r="E8420" s="7">
        <v>11.08</v>
      </c>
      <c r="F8420" s="6">
        <v>2391502</v>
      </c>
      <c r="G8420" s="6">
        <v>264910</v>
      </c>
    </row>
    <row r="8421" spans="1:10" x14ac:dyDescent="0.2">
      <c r="A8421" s="5">
        <v>2011</v>
      </c>
      <c r="B8421" s="5">
        <v>10</v>
      </c>
      <c r="C8421" s="5" t="str">
        <f t="shared" si="1114"/>
        <v>Oct 2011</v>
      </c>
      <c r="D8421" s="5" t="s">
        <v>10</v>
      </c>
      <c r="E8421" s="7">
        <v>14.16</v>
      </c>
      <c r="F8421" s="6">
        <v>7088168</v>
      </c>
      <c r="G8421" s="6">
        <v>1004028</v>
      </c>
      <c r="H8421" s="1">
        <f t="shared" ref="H8421" si="1118">(E9033-E8421)/E9033</f>
        <v>-3.5435861091425028E-3</v>
      </c>
      <c r="I8421" s="1">
        <f t="shared" ref="I8421" si="1119">(F9033-F8421)/F9033</f>
        <v>4.0577285907824778E-2</v>
      </c>
      <c r="J8421" s="9">
        <f t="shared" ref="J8421" si="1120">H8421/I8421</f>
        <v>-8.7329303324823165E-2</v>
      </c>
    </row>
    <row r="8422" spans="1:10" hidden="1" x14ac:dyDescent="0.2">
      <c r="A8422" s="5">
        <v>2011</v>
      </c>
      <c r="B8422" s="5">
        <v>10</v>
      </c>
      <c r="C8422" s="5" t="str">
        <f t="shared" si="1114"/>
        <v>Oct 2011</v>
      </c>
      <c r="D8422" s="5" t="s">
        <v>11</v>
      </c>
      <c r="E8422" s="7">
        <v>11.04</v>
      </c>
      <c r="F8422" s="6">
        <v>1337516</v>
      </c>
      <c r="G8422" s="6">
        <v>147658</v>
      </c>
    </row>
    <row r="8423" spans="1:10" hidden="1" x14ac:dyDescent="0.2">
      <c r="A8423" s="5">
        <v>2011</v>
      </c>
      <c r="B8423" s="5">
        <v>10</v>
      </c>
      <c r="C8423" s="5" t="str">
        <f t="shared" si="1114"/>
        <v>Oct 2011</v>
      </c>
      <c r="D8423" s="5" t="s">
        <v>12</v>
      </c>
      <c r="E8423" s="7">
        <v>18.57</v>
      </c>
      <c r="F8423" s="6">
        <v>887850</v>
      </c>
      <c r="G8423" s="6">
        <v>164833</v>
      </c>
    </row>
    <row r="8424" spans="1:10" hidden="1" x14ac:dyDescent="0.2">
      <c r="A8424" s="5">
        <v>2011</v>
      </c>
      <c r="B8424" s="5">
        <v>10</v>
      </c>
      <c r="C8424" s="5" t="str">
        <f t="shared" si="1114"/>
        <v>Oct 2011</v>
      </c>
      <c r="D8424" s="5" t="s">
        <v>14</v>
      </c>
      <c r="E8424" s="7">
        <v>13.27</v>
      </c>
      <c r="F8424" s="6">
        <v>118282</v>
      </c>
      <c r="G8424" s="6">
        <v>15694</v>
      </c>
    </row>
    <row r="8425" spans="1:10" hidden="1" x14ac:dyDescent="0.2">
      <c r="A8425" s="5">
        <v>2011</v>
      </c>
      <c r="B8425" s="5">
        <v>10</v>
      </c>
      <c r="C8425" s="5" t="str">
        <f t="shared" si="1114"/>
        <v>Oct 2011</v>
      </c>
      <c r="D8425" s="5" t="s">
        <v>13</v>
      </c>
      <c r="E8425" s="7">
        <v>14.1</v>
      </c>
      <c r="F8425" s="6">
        <v>290643</v>
      </c>
      <c r="G8425" s="6">
        <v>40970</v>
      </c>
    </row>
    <row r="8426" spans="1:10" hidden="1" x14ac:dyDescent="0.2">
      <c r="A8426" s="5">
        <v>2011</v>
      </c>
      <c r="B8426" s="5">
        <v>10</v>
      </c>
      <c r="C8426" s="5" t="str">
        <f t="shared" si="1114"/>
        <v>Oct 2011</v>
      </c>
      <c r="D8426" s="5" t="s">
        <v>15</v>
      </c>
      <c r="E8426" s="7">
        <v>11.51</v>
      </c>
      <c r="F8426" s="6">
        <v>9234738</v>
      </c>
      <c r="G8426" s="6">
        <v>1063081</v>
      </c>
    </row>
    <row r="8427" spans="1:10" hidden="1" x14ac:dyDescent="0.2">
      <c r="A8427" s="5">
        <v>2011</v>
      </c>
      <c r="B8427" s="5">
        <v>10</v>
      </c>
      <c r="C8427" s="5" t="str">
        <f t="shared" si="1114"/>
        <v>Oct 2011</v>
      </c>
      <c r="D8427" s="5" t="s">
        <v>16</v>
      </c>
      <c r="E8427" s="7">
        <v>10.85</v>
      </c>
      <c r="F8427" s="6">
        <v>3504872</v>
      </c>
      <c r="G8427" s="6">
        <v>380196</v>
      </c>
    </row>
    <row r="8428" spans="1:10" hidden="1" x14ac:dyDescent="0.2">
      <c r="A8428" s="5">
        <v>2011</v>
      </c>
      <c r="B8428" s="5">
        <v>10</v>
      </c>
      <c r="C8428" s="5" t="str">
        <f t="shared" si="1114"/>
        <v>Oct 2011</v>
      </c>
      <c r="D8428" s="5" t="s">
        <v>17</v>
      </c>
      <c r="E8428" s="7">
        <v>36.71</v>
      </c>
      <c r="F8428" s="6">
        <v>244605</v>
      </c>
      <c r="G8428" s="6">
        <v>89792</v>
      </c>
    </row>
    <row r="8429" spans="1:10" hidden="1" x14ac:dyDescent="0.2">
      <c r="A8429" s="5">
        <v>2011</v>
      </c>
      <c r="B8429" s="5">
        <v>10</v>
      </c>
      <c r="C8429" s="5" t="str">
        <f t="shared" si="1114"/>
        <v>Oct 2011</v>
      </c>
      <c r="D8429" s="5" t="s">
        <v>21</v>
      </c>
      <c r="E8429" s="7">
        <v>11.05</v>
      </c>
      <c r="F8429" s="6">
        <v>858039</v>
      </c>
      <c r="G8429" s="6">
        <v>94784</v>
      </c>
    </row>
    <row r="8430" spans="1:10" hidden="1" x14ac:dyDescent="0.2">
      <c r="A8430" s="5">
        <v>2011</v>
      </c>
      <c r="B8430" s="5">
        <v>10</v>
      </c>
      <c r="C8430" s="5" t="str">
        <f t="shared" si="1114"/>
        <v>Oct 2011</v>
      </c>
      <c r="D8430" s="5" t="s">
        <v>18</v>
      </c>
      <c r="E8430" s="7">
        <v>7.87</v>
      </c>
      <c r="F8430" s="6">
        <v>535974</v>
      </c>
      <c r="G8430" s="6">
        <v>42156</v>
      </c>
    </row>
    <row r="8431" spans="1:10" hidden="1" x14ac:dyDescent="0.2">
      <c r="A8431" s="5">
        <v>2011</v>
      </c>
      <c r="B8431" s="5">
        <v>10</v>
      </c>
      <c r="C8431" s="5" t="str">
        <f t="shared" si="1114"/>
        <v>Oct 2011</v>
      </c>
      <c r="D8431" s="5" t="s">
        <v>19</v>
      </c>
      <c r="E8431" s="7">
        <v>12.85</v>
      </c>
      <c r="F8431" s="6">
        <v>2931398</v>
      </c>
      <c r="G8431" s="6">
        <v>376688</v>
      </c>
    </row>
    <row r="8432" spans="1:10" hidden="1" x14ac:dyDescent="0.2">
      <c r="A8432" s="5">
        <v>2011</v>
      </c>
      <c r="B8432" s="5">
        <v>10</v>
      </c>
      <c r="C8432" s="5" t="str">
        <f t="shared" si="1114"/>
        <v>Oct 2011</v>
      </c>
      <c r="D8432" s="5" t="s">
        <v>20</v>
      </c>
      <c r="E8432" s="7">
        <v>11.08</v>
      </c>
      <c r="F8432" s="6">
        <v>2059581</v>
      </c>
      <c r="G8432" s="6">
        <v>228166</v>
      </c>
    </row>
    <row r="8433" spans="1:7" hidden="1" x14ac:dyDescent="0.2">
      <c r="A8433" s="5">
        <v>2011</v>
      </c>
      <c r="B8433" s="5">
        <v>10</v>
      </c>
      <c r="C8433" s="5" t="str">
        <f t="shared" si="1114"/>
        <v>Oct 2011</v>
      </c>
      <c r="D8433" s="5" t="s">
        <v>22</v>
      </c>
      <c r="E8433" s="7">
        <v>10.55</v>
      </c>
      <c r="F8433" s="6">
        <v>825283</v>
      </c>
      <c r="G8433" s="6">
        <v>87062</v>
      </c>
    </row>
    <row r="8434" spans="1:7" hidden="1" x14ac:dyDescent="0.2">
      <c r="A8434" s="5">
        <v>2011</v>
      </c>
      <c r="B8434" s="5">
        <v>10</v>
      </c>
      <c r="C8434" s="5" t="str">
        <f t="shared" si="1114"/>
        <v>Oct 2011</v>
      </c>
      <c r="D8434" s="5" t="s">
        <v>23</v>
      </c>
      <c r="E8434" s="7">
        <v>9.69</v>
      </c>
      <c r="F8434" s="6">
        <v>1599993</v>
      </c>
      <c r="G8434" s="6">
        <v>155059</v>
      </c>
    </row>
    <row r="8435" spans="1:7" hidden="1" x14ac:dyDescent="0.2">
      <c r="A8435" s="5">
        <v>2011</v>
      </c>
      <c r="B8435" s="5">
        <v>10</v>
      </c>
      <c r="C8435" s="5" t="str">
        <f t="shared" si="1114"/>
        <v>Oct 2011</v>
      </c>
      <c r="D8435" s="5" t="s">
        <v>24</v>
      </c>
      <c r="E8435" s="7">
        <v>9.4499999999999993</v>
      </c>
      <c r="F8435" s="6">
        <v>2339865</v>
      </c>
      <c r="G8435" s="6">
        <v>221027</v>
      </c>
    </row>
    <row r="8436" spans="1:7" hidden="1" x14ac:dyDescent="0.2">
      <c r="A8436" s="5">
        <v>2011</v>
      </c>
      <c r="B8436" s="5">
        <v>10</v>
      </c>
      <c r="C8436" s="5" t="str">
        <f t="shared" si="1114"/>
        <v>Oct 2011</v>
      </c>
      <c r="D8436" s="5" t="s">
        <v>27</v>
      </c>
      <c r="E8436" s="7">
        <v>13.98</v>
      </c>
      <c r="F8436" s="6">
        <v>1439315</v>
      </c>
      <c r="G8436" s="6">
        <v>201278</v>
      </c>
    </row>
    <row r="8437" spans="1:7" hidden="1" x14ac:dyDescent="0.2">
      <c r="A8437" s="5">
        <v>2011</v>
      </c>
      <c r="B8437" s="5">
        <v>10</v>
      </c>
      <c r="C8437" s="5" t="str">
        <f t="shared" si="1114"/>
        <v>Oct 2011</v>
      </c>
      <c r="D8437" s="5" t="s">
        <v>26</v>
      </c>
      <c r="E8437" s="7">
        <v>13.19</v>
      </c>
      <c r="F8437" s="6">
        <v>1729721</v>
      </c>
      <c r="G8437" s="6">
        <v>228159</v>
      </c>
    </row>
    <row r="8438" spans="1:7" hidden="1" x14ac:dyDescent="0.2">
      <c r="A8438" s="5">
        <v>2011</v>
      </c>
      <c r="B8438" s="5">
        <v>10</v>
      </c>
      <c r="C8438" s="5" t="str">
        <f t="shared" si="1114"/>
        <v>Oct 2011</v>
      </c>
      <c r="D8438" s="5" t="s">
        <v>25</v>
      </c>
      <c r="E8438" s="7">
        <v>15.4</v>
      </c>
      <c r="F8438" s="6">
        <v>320820</v>
      </c>
      <c r="G8438" s="6">
        <v>49406</v>
      </c>
    </row>
    <row r="8439" spans="1:7" hidden="1" x14ac:dyDescent="0.2">
      <c r="A8439" s="5">
        <v>2011</v>
      </c>
      <c r="B8439" s="5">
        <v>10</v>
      </c>
      <c r="C8439" s="5" t="str">
        <f t="shared" si="1114"/>
        <v>Oct 2011</v>
      </c>
      <c r="D8439" s="5" t="s">
        <v>28</v>
      </c>
      <c r="E8439" s="7">
        <v>13.75</v>
      </c>
      <c r="F8439" s="6">
        <v>2171967</v>
      </c>
      <c r="G8439" s="6">
        <v>298722</v>
      </c>
    </row>
    <row r="8440" spans="1:7" hidden="1" x14ac:dyDescent="0.2">
      <c r="A8440" s="5">
        <v>2011</v>
      </c>
      <c r="B8440" s="5">
        <v>10</v>
      </c>
      <c r="C8440" s="5" t="str">
        <f t="shared" si="1114"/>
        <v>Oct 2011</v>
      </c>
      <c r="D8440" s="5" t="s">
        <v>29</v>
      </c>
      <c r="E8440" s="7">
        <v>11.28</v>
      </c>
      <c r="F8440" s="6">
        <v>1480691</v>
      </c>
      <c r="G8440" s="6">
        <v>166956</v>
      </c>
    </row>
    <row r="8441" spans="1:7" hidden="1" x14ac:dyDescent="0.2">
      <c r="A8441" s="5">
        <v>2011</v>
      </c>
      <c r="B8441" s="5">
        <v>10</v>
      </c>
      <c r="C8441" s="5" t="str">
        <f t="shared" si="1114"/>
        <v>Oct 2011</v>
      </c>
      <c r="D8441" s="5" t="s">
        <v>31</v>
      </c>
      <c r="E8441" s="7">
        <v>10.02</v>
      </c>
      <c r="F8441" s="6">
        <v>1971891</v>
      </c>
      <c r="G8441" s="6">
        <v>197595</v>
      </c>
    </row>
    <row r="8442" spans="1:7" hidden="1" x14ac:dyDescent="0.2">
      <c r="A8442" s="5">
        <v>2011</v>
      </c>
      <c r="B8442" s="5">
        <v>10</v>
      </c>
      <c r="C8442" s="5" t="str">
        <f t="shared" si="1114"/>
        <v>Oct 2011</v>
      </c>
      <c r="D8442" s="5" t="s">
        <v>30</v>
      </c>
      <c r="E8442" s="7">
        <v>10.33</v>
      </c>
      <c r="F8442" s="6">
        <v>1294835</v>
      </c>
      <c r="G8442" s="6">
        <v>133816</v>
      </c>
    </row>
    <row r="8443" spans="1:7" hidden="1" x14ac:dyDescent="0.2">
      <c r="A8443" s="5">
        <v>2011</v>
      </c>
      <c r="B8443" s="5">
        <v>10</v>
      </c>
      <c r="C8443" s="5" t="str">
        <f t="shared" ref="C8443:C8506" si="1121">TEXT(DATE($A8443, $B8443, 1), "mmm yyyy")</f>
        <v>Oct 2011</v>
      </c>
      <c r="D8443" s="5" t="s">
        <v>32</v>
      </c>
      <c r="E8443" s="7">
        <v>10.26</v>
      </c>
      <c r="F8443" s="6">
        <v>317021</v>
      </c>
      <c r="G8443" s="6">
        <v>32519</v>
      </c>
    </row>
    <row r="8444" spans="1:7" hidden="1" x14ac:dyDescent="0.2">
      <c r="A8444" s="5">
        <v>2011</v>
      </c>
      <c r="B8444" s="5">
        <v>10</v>
      </c>
      <c r="C8444" s="5" t="str">
        <f t="shared" si="1121"/>
        <v>Oct 2011</v>
      </c>
      <c r="D8444" s="5" t="s">
        <v>39</v>
      </c>
      <c r="E8444" s="7">
        <v>11.17</v>
      </c>
      <c r="F8444" s="6">
        <v>3386226</v>
      </c>
      <c r="G8444" s="6">
        <v>378078</v>
      </c>
    </row>
    <row r="8445" spans="1:7" hidden="1" x14ac:dyDescent="0.2">
      <c r="A8445" s="5">
        <v>2011</v>
      </c>
      <c r="B8445" s="5">
        <v>10</v>
      </c>
      <c r="C8445" s="5" t="str">
        <f t="shared" si="1121"/>
        <v>Oct 2011</v>
      </c>
      <c r="D8445" s="5" t="s">
        <v>40</v>
      </c>
      <c r="E8445" s="7">
        <v>9.33</v>
      </c>
      <c r="F8445" s="6">
        <v>287300</v>
      </c>
      <c r="G8445" s="6">
        <v>26816</v>
      </c>
    </row>
    <row r="8446" spans="1:7" hidden="1" x14ac:dyDescent="0.2">
      <c r="A8446" s="5">
        <v>2011</v>
      </c>
      <c r="B8446" s="5">
        <v>10</v>
      </c>
      <c r="C8446" s="5" t="str">
        <f t="shared" si="1121"/>
        <v>Oct 2011</v>
      </c>
      <c r="D8446" s="5" t="s">
        <v>33</v>
      </c>
      <c r="E8446" s="7">
        <v>9.6199999999999992</v>
      </c>
      <c r="F8446" s="6">
        <v>588395</v>
      </c>
      <c r="G8446" s="6">
        <v>56606</v>
      </c>
    </row>
    <row r="8447" spans="1:7" hidden="1" x14ac:dyDescent="0.2">
      <c r="A8447" s="5">
        <v>2011</v>
      </c>
      <c r="B8447" s="5">
        <v>10</v>
      </c>
      <c r="C8447" s="5" t="str">
        <f t="shared" si="1121"/>
        <v>Oct 2011</v>
      </c>
      <c r="D8447" s="5" t="s">
        <v>35</v>
      </c>
      <c r="E8447" s="7">
        <v>16.66</v>
      </c>
      <c r="F8447" s="6">
        <v>325195</v>
      </c>
      <c r="G8447" s="6">
        <v>54168</v>
      </c>
    </row>
    <row r="8448" spans="1:7" hidden="1" x14ac:dyDescent="0.2">
      <c r="A8448" s="5">
        <v>2011</v>
      </c>
      <c r="B8448" s="5">
        <v>10</v>
      </c>
      <c r="C8448" s="5" t="str">
        <f t="shared" si="1121"/>
        <v>Oct 2011</v>
      </c>
      <c r="D8448" s="5" t="s">
        <v>36</v>
      </c>
      <c r="E8448" s="7">
        <v>15.95</v>
      </c>
      <c r="F8448" s="6">
        <v>1879567</v>
      </c>
      <c r="G8448" s="6">
        <v>299708</v>
      </c>
    </row>
    <row r="8449" spans="1:10" hidden="1" x14ac:dyDescent="0.2">
      <c r="A8449" s="5">
        <v>2011</v>
      </c>
      <c r="B8449" s="5">
        <v>10</v>
      </c>
      <c r="C8449" s="5" t="str">
        <f t="shared" si="1121"/>
        <v>Oct 2011</v>
      </c>
      <c r="D8449" s="5" t="s">
        <v>37</v>
      </c>
      <c r="E8449" s="7">
        <v>12.84</v>
      </c>
      <c r="F8449" s="6">
        <v>457196</v>
      </c>
      <c r="G8449" s="6">
        <v>58707</v>
      </c>
    </row>
    <row r="8450" spans="1:10" hidden="1" x14ac:dyDescent="0.2">
      <c r="A8450" s="5">
        <v>2011</v>
      </c>
      <c r="B8450" s="5">
        <v>10</v>
      </c>
      <c r="C8450" s="5" t="str">
        <f t="shared" si="1121"/>
        <v>Oct 2011</v>
      </c>
      <c r="D8450" s="5" t="s">
        <v>34</v>
      </c>
      <c r="E8450" s="7">
        <v>11.38</v>
      </c>
      <c r="F8450" s="6">
        <v>769452</v>
      </c>
      <c r="G8450" s="6">
        <v>87600</v>
      </c>
    </row>
    <row r="8451" spans="1:10" hidden="1" x14ac:dyDescent="0.2">
      <c r="A8451" s="5">
        <v>2011</v>
      </c>
      <c r="B8451" s="5">
        <v>10</v>
      </c>
      <c r="C8451" s="5" t="str">
        <f t="shared" si="1121"/>
        <v>Oct 2011</v>
      </c>
      <c r="D8451" s="5" t="s">
        <v>38</v>
      </c>
      <c r="E8451" s="7">
        <v>18.78</v>
      </c>
      <c r="F8451" s="6">
        <v>3743979</v>
      </c>
      <c r="G8451" s="6">
        <v>702937</v>
      </c>
    </row>
    <row r="8452" spans="1:10" hidden="1" x14ac:dyDescent="0.2">
      <c r="A8452" s="5">
        <v>2011</v>
      </c>
      <c r="B8452" s="5">
        <v>10</v>
      </c>
      <c r="C8452" s="5" t="str">
        <f t="shared" si="1121"/>
        <v>Oct 2011</v>
      </c>
      <c r="D8452" s="5" t="s">
        <v>41</v>
      </c>
      <c r="E8452" s="7">
        <v>11.97</v>
      </c>
      <c r="F8452" s="6">
        <v>3201722</v>
      </c>
      <c r="G8452" s="6">
        <v>383242</v>
      </c>
    </row>
    <row r="8453" spans="1:10" hidden="1" x14ac:dyDescent="0.2">
      <c r="A8453" s="5">
        <v>2011</v>
      </c>
      <c r="B8453" s="5">
        <v>10</v>
      </c>
      <c r="C8453" s="5" t="str">
        <f t="shared" si="1121"/>
        <v>Oct 2011</v>
      </c>
      <c r="D8453" s="5" t="s">
        <v>42</v>
      </c>
      <c r="E8453" s="7">
        <v>10.44</v>
      </c>
      <c r="F8453" s="6">
        <v>1398500</v>
      </c>
      <c r="G8453" s="6">
        <v>145986</v>
      </c>
    </row>
    <row r="8454" spans="1:10" hidden="1" x14ac:dyDescent="0.2">
      <c r="A8454" s="5">
        <v>2011</v>
      </c>
      <c r="B8454" s="5">
        <v>10</v>
      </c>
      <c r="C8454" s="5" t="str">
        <f t="shared" si="1121"/>
        <v>Oct 2011</v>
      </c>
      <c r="D8454" s="5" t="s">
        <v>43</v>
      </c>
      <c r="E8454" s="7">
        <v>9.7799999999999994</v>
      </c>
      <c r="F8454" s="6">
        <v>1298094</v>
      </c>
      <c r="G8454" s="6">
        <v>127016</v>
      </c>
    </row>
    <row r="8455" spans="1:10" hidden="1" x14ac:dyDescent="0.2">
      <c r="A8455" s="5">
        <v>2011</v>
      </c>
      <c r="B8455" s="5">
        <v>10</v>
      </c>
      <c r="C8455" s="5" t="str">
        <f t="shared" si="1121"/>
        <v>Oct 2011</v>
      </c>
      <c r="D8455" s="5" t="s">
        <v>44</v>
      </c>
      <c r="E8455" s="7">
        <v>13.65</v>
      </c>
      <c r="F8455" s="6">
        <v>3619715</v>
      </c>
      <c r="G8455" s="6">
        <v>494136</v>
      </c>
    </row>
    <row r="8456" spans="1:10" hidden="1" x14ac:dyDescent="0.2">
      <c r="A8456" s="5">
        <v>2011</v>
      </c>
      <c r="B8456" s="5">
        <v>10</v>
      </c>
      <c r="C8456" s="5" t="str">
        <f t="shared" si="1121"/>
        <v>Oct 2011</v>
      </c>
      <c r="D8456" s="5" t="s">
        <v>45</v>
      </c>
      <c r="E8456" s="7">
        <v>12.43</v>
      </c>
      <c r="F8456" s="6">
        <v>225108</v>
      </c>
      <c r="G8456" s="6">
        <v>27974</v>
      </c>
    </row>
    <row r="8457" spans="1:10" hidden="1" x14ac:dyDescent="0.2">
      <c r="A8457" s="5">
        <v>2011</v>
      </c>
      <c r="B8457" s="5">
        <v>10</v>
      </c>
      <c r="C8457" s="5" t="str">
        <f t="shared" si="1121"/>
        <v>Oct 2011</v>
      </c>
      <c r="D8457" s="5" t="s">
        <v>46</v>
      </c>
      <c r="E8457" s="7">
        <v>11.49</v>
      </c>
      <c r="F8457" s="6">
        <v>1819959</v>
      </c>
      <c r="G8457" s="6">
        <v>209070</v>
      </c>
    </row>
    <row r="8458" spans="1:10" hidden="1" x14ac:dyDescent="0.2">
      <c r="A8458" s="5">
        <v>2011</v>
      </c>
      <c r="B8458" s="5">
        <v>10</v>
      </c>
      <c r="C8458" s="5" t="str">
        <f t="shared" si="1121"/>
        <v>Oct 2011</v>
      </c>
      <c r="D8458" s="5" t="s">
        <v>47</v>
      </c>
      <c r="E8458" s="7">
        <v>10.15</v>
      </c>
      <c r="F8458" s="6">
        <v>286402</v>
      </c>
      <c r="G8458" s="6">
        <v>29078</v>
      </c>
    </row>
    <row r="8459" spans="1:10" hidden="1" x14ac:dyDescent="0.2">
      <c r="A8459" s="5">
        <v>2011</v>
      </c>
      <c r="B8459" s="5">
        <v>10</v>
      </c>
      <c r="C8459" s="5" t="str">
        <f t="shared" si="1121"/>
        <v>Oct 2011</v>
      </c>
      <c r="D8459" s="5" t="s">
        <v>48</v>
      </c>
      <c r="E8459" s="7">
        <v>10.38</v>
      </c>
      <c r="F8459" s="6">
        <v>2536840</v>
      </c>
      <c r="G8459" s="6">
        <v>263199</v>
      </c>
    </row>
    <row r="8460" spans="1:10" x14ac:dyDescent="0.2">
      <c r="A8460" s="5">
        <v>2011</v>
      </c>
      <c r="B8460" s="5">
        <v>10</v>
      </c>
      <c r="C8460" s="5" t="str">
        <f t="shared" si="1121"/>
        <v>Oct 2011</v>
      </c>
      <c r="D8460" s="5" t="s">
        <v>49</v>
      </c>
      <c r="E8460" s="7">
        <v>11.23</v>
      </c>
      <c r="F8460" s="6">
        <v>10291559</v>
      </c>
      <c r="G8460" s="6">
        <v>1156201</v>
      </c>
      <c r="H8460" s="1">
        <f t="shared" ref="H8460" si="1122">(E9072-E8460)/E9072</f>
        <v>3.3562822719449124E-2</v>
      </c>
      <c r="I8460" s="1">
        <f t="shared" ref="I8460" si="1123">(F9072-F8460)/F9072</f>
        <v>-5.9808421018594501E-2</v>
      </c>
      <c r="J8460" s="9">
        <f t="shared" ref="J8460" si="1124">H8460/I8460</f>
        <v>-0.56117219193956658</v>
      </c>
    </row>
    <row r="8461" spans="1:10" hidden="1" x14ac:dyDescent="0.2">
      <c r="A8461" s="5">
        <v>2011</v>
      </c>
      <c r="B8461" s="5">
        <v>10</v>
      </c>
      <c r="C8461" s="5" t="str">
        <f t="shared" si="1121"/>
        <v>Oct 2011</v>
      </c>
      <c r="D8461" s="5" t="s">
        <v>50</v>
      </c>
      <c r="E8461" s="7">
        <v>9.35</v>
      </c>
      <c r="F8461" s="6">
        <v>679587</v>
      </c>
      <c r="G8461" s="6">
        <v>63529</v>
      </c>
    </row>
    <row r="8462" spans="1:10" hidden="1" x14ac:dyDescent="0.2">
      <c r="A8462" s="5">
        <v>2011</v>
      </c>
      <c r="B8462" s="5">
        <v>10</v>
      </c>
      <c r="C8462" s="5" t="str">
        <f t="shared" si="1121"/>
        <v>Oct 2011</v>
      </c>
      <c r="D8462" s="5" t="s">
        <v>52</v>
      </c>
      <c r="E8462" s="7">
        <v>11.12</v>
      </c>
      <c r="F8462" s="6">
        <v>2675594</v>
      </c>
      <c r="G8462" s="6">
        <v>297465</v>
      </c>
    </row>
    <row r="8463" spans="1:10" hidden="1" x14ac:dyDescent="0.2">
      <c r="A8463" s="5">
        <v>2011</v>
      </c>
      <c r="B8463" s="5">
        <v>10</v>
      </c>
      <c r="C8463" s="5" t="str">
        <f t="shared" si="1121"/>
        <v>Oct 2011</v>
      </c>
      <c r="D8463" s="5" t="s">
        <v>51</v>
      </c>
      <c r="E8463" s="7">
        <v>17.14</v>
      </c>
      <c r="F8463" s="6">
        <v>148406</v>
      </c>
      <c r="G8463" s="6">
        <v>25432</v>
      </c>
    </row>
    <row r="8464" spans="1:10" hidden="1" x14ac:dyDescent="0.2">
      <c r="A8464" s="5">
        <v>2011</v>
      </c>
      <c r="B8464" s="5">
        <v>10</v>
      </c>
      <c r="C8464" s="5" t="str">
        <f t="shared" si="1121"/>
        <v>Oct 2011</v>
      </c>
      <c r="D8464" s="5" t="s">
        <v>54</v>
      </c>
      <c r="E8464" s="7">
        <v>8.4499999999999993</v>
      </c>
      <c r="F8464" s="6">
        <v>2277837</v>
      </c>
      <c r="G8464" s="6">
        <v>192579</v>
      </c>
    </row>
    <row r="8465" spans="1:10" hidden="1" x14ac:dyDescent="0.2">
      <c r="A8465" s="5">
        <v>2011</v>
      </c>
      <c r="B8465" s="5">
        <v>10</v>
      </c>
      <c r="C8465" s="5" t="str">
        <f t="shared" si="1121"/>
        <v>Oct 2011</v>
      </c>
      <c r="D8465" s="5" t="s">
        <v>55</v>
      </c>
      <c r="E8465" s="7">
        <v>13.29</v>
      </c>
      <c r="F8465" s="6">
        <v>1510955</v>
      </c>
      <c r="G8465" s="6">
        <v>200789</v>
      </c>
    </row>
    <row r="8466" spans="1:10" hidden="1" x14ac:dyDescent="0.2">
      <c r="A8466" s="5">
        <v>2011</v>
      </c>
      <c r="B8466" s="5">
        <v>10</v>
      </c>
      <c r="C8466" s="5" t="str">
        <f t="shared" si="1121"/>
        <v>Oct 2011</v>
      </c>
      <c r="D8466" s="5" t="s">
        <v>53</v>
      </c>
      <c r="E8466" s="7">
        <v>10.039999999999999</v>
      </c>
      <c r="F8466" s="6">
        <v>697379</v>
      </c>
      <c r="G8466" s="6">
        <v>70009</v>
      </c>
    </row>
    <row r="8467" spans="1:10" hidden="1" x14ac:dyDescent="0.2">
      <c r="A8467" s="5">
        <v>2011</v>
      </c>
      <c r="B8467" s="5">
        <v>10</v>
      </c>
      <c r="C8467" s="5" t="str">
        <f t="shared" si="1121"/>
        <v>Oct 2011</v>
      </c>
      <c r="D8467" s="5" t="s">
        <v>56</v>
      </c>
      <c r="E8467" s="7">
        <v>10.08</v>
      </c>
      <c r="F8467" s="6">
        <v>177382</v>
      </c>
      <c r="G8467" s="6">
        <v>17872</v>
      </c>
    </row>
    <row r="8468" spans="1:10" hidden="1" x14ac:dyDescent="0.2">
      <c r="A8468" s="5">
        <v>2011</v>
      </c>
      <c r="B8468" s="5">
        <v>9</v>
      </c>
      <c r="C8468" s="5" t="str">
        <f t="shared" si="1121"/>
        <v>Sep 2011</v>
      </c>
      <c r="D8468" s="5" t="s">
        <v>7</v>
      </c>
      <c r="E8468" s="7">
        <v>18.34</v>
      </c>
      <c r="F8468" s="6">
        <v>149359</v>
      </c>
      <c r="G8468" s="6">
        <v>27387</v>
      </c>
    </row>
    <row r="8469" spans="1:10" hidden="1" x14ac:dyDescent="0.2">
      <c r="A8469" s="5">
        <v>2011</v>
      </c>
      <c r="B8469" s="5">
        <v>9</v>
      </c>
      <c r="C8469" s="5" t="str">
        <f t="shared" si="1121"/>
        <v>Sep 2011</v>
      </c>
      <c r="D8469" s="5" t="s">
        <v>8</v>
      </c>
      <c r="E8469" s="7">
        <v>11.56</v>
      </c>
      <c r="F8469" s="6">
        <v>2760763</v>
      </c>
      <c r="G8469" s="6">
        <v>319141</v>
      </c>
      <c r="H8469" s="1">
        <f>(E9081-E8469)/E9081</f>
        <v>-4.1441441441441518E-2</v>
      </c>
      <c r="I8469" s="1">
        <f>(F9081-F8469)/F9081</f>
        <v>0.14094609837493874</v>
      </c>
      <c r="J8469" s="9">
        <f>H8469/I8469</f>
        <v>-0.29402333175055884</v>
      </c>
    </row>
    <row r="8470" spans="1:10" hidden="1" x14ac:dyDescent="0.2">
      <c r="A8470" s="5">
        <v>2011</v>
      </c>
      <c r="B8470" s="5">
        <v>9</v>
      </c>
      <c r="C8470" s="5" t="str">
        <f t="shared" si="1121"/>
        <v>Sep 2011</v>
      </c>
      <c r="D8470" s="5" t="s">
        <v>9</v>
      </c>
      <c r="E8470" s="7">
        <v>9.64</v>
      </c>
      <c r="F8470" s="6">
        <v>1764355</v>
      </c>
      <c r="G8470" s="6">
        <v>170133</v>
      </c>
    </row>
    <row r="8471" spans="1:10" hidden="1" x14ac:dyDescent="0.2">
      <c r="A8471" s="5">
        <v>2011</v>
      </c>
      <c r="B8471" s="5">
        <v>9</v>
      </c>
      <c r="C8471" s="5" t="str">
        <f t="shared" si="1121"/>
        <v>Sep 2011</v>
      </c>
      <c r="D8471" s="5" t="s">
        <v>57</v>
      </c>
      <c r="E8471" s="7">
        <v>11.53</v>
      </c>
      <c r="F8471" s="6">
        <v>3606677</v>
      </c>
      <c r="G8471" s="6">
        <v>415956</v>
      </c>
    </row>
    <row r="8472" spans="1:10" x14ac:dyDescent="0.2">
      <c r="A8472" s="5">
        <v>2011</v>
      </c>
      <c r="B8472" s="5">
        <v>9</v>
      </c>
      <c r="C8472" s="5" t="str">
        <f t="shared" si="1121"/>
        <v>Sep 2011</v>
      </c>
      <c r="D8472" s="5" t="s">
        <v>10</v>
      </c>
      <c r="E8472" s="7">
        <v>14.8</v>
      </c>
      <c r="F8472" s="6">
        <v>8822652</v>
      </c>
      <c r="G8472" s="6">
        <v>1306015</v>
      </c>
      <c r="H8472" s="1">
        <f t="shared" ref="H8472" si="1125">(E9084-E8472)/E9084</f>
        <v>3.3670033670032953E-3</v>
      </c>
      <c r="I8472" s="1">
        <f t="shared" ref="I8472" si="1126">(F9084-F8472)/F9084</f>
        <v>-6.8917940501702482E-2</v>
      </c>
      <c r="J8472" s="9">
        <f t="shared" ref="J8472" si="1127">H8472/I8472</f>
        <v>-4.8855252239003284E-2</v>
      </c>
    </row>
    <row r="8473" spans="1:10" hidden="1" x14ac:dyDescent="0.2">
      <c r="A8473" s="5">
        <v>2011</v>
      </c>
      <c r="B8473" s="5">
        <v>9</v>
      </c>
      <c r="C8473" s="5" t="str">
        <f t="shared" si="1121"/>
        <v>Sep 2011</v>
      </c>
      <c r="D8473" s="5" t="s">
        <v>11</v>
      </c>
      <c r="E8473" s="7">
        <v>11.98</v>
      </c>
      <c r="F8473" s="6">
        <v>1570220</v>
      </c>
      <c r="G8473" s="6">
        <v>188073</v>
      </c>
    </row>
    <row r="8474" spans="1:10" hidden="1" x14ac:dyDescent="0.2">
      <c r="A8474" s="5">
        <v>2011</v>
      </c>
      <c r="B8474" s="5">
        <v>9</v>
      </c>
      <c r="C8474" s="5" t="str">
        <f t="shared" si="1121"/>
        <v>Sep 2011</v>
      </c>
      <c r="D8474" s="5" t="s">
        <v>12</v>
      </c>
      <c r="E8474" s="7">
        <v>18.05</v>
      </c>
      <c r="F8474" s="6">
        <v>1036904</v>
      </c>
      <c r="G8474" s="6">
        <v>187122</v>
      </c>
    </row>
    <row r="8475" spans="1:10" hidden="1" x14ac:dyDescent="0.2">
      <c r="A8475" s="5">
        <v>2011</v>
      </c>
      <c r="B8475" s="5">
        <v>9</v>
      </c>
      <c r="C8475" s="5" t="str">
        <f t="shared" si="1121"/>
        <v>Sep 2011</v>
      </c>
      <c r="D8475" s="5" t="s">
        <v>14</v>
      </c>
      <c r="E8475" s="7">
        <v>13.22</v>
      </c>
      <c r="F8475" s="6">
        <v>150285</v>
      </c>
      <c r="G8475" s="6">
        <v>19868</v>
      </c>
    </row>
    <row r="8476" spans="1:10" hidden="1" x14ac:dyDescent="0.2">
      <c r="A8476" s="5">
        <v>2011</v>
      </c>
      <c r="B8476" s="5">
        <v>9</v>
      </c>
      <c r="C8476" s="5" t="str">
        <f t="shared" si="1121"/>
        <v>Sep 2011</v>
      </c>
      <c r="D8476" s="5" t="s">
        <v>13</v>
      </c>
      <c r="E8476" s="7">
        <v>13.94</v>
      </c>
      <c r="F8476" s="6">
        <v>410857</v>
      </c>
      <c r="G8476" s="6">
        <v>57267</v>
      </c>
    </row>
    <row r="8477" spans="1:10" hidden="1" x14ac:dyDescent="0.2">
      <c r="A8477" s="5">
        <v>2011</v>
      </c>
      <c r="B8477" s="5">
        <v>9</v>
      </c>
      <c r="C8477" s="5" t="str">
        <f t="shared" si="1121"/>
        <v>Sep 2011</v>
      </c>
      <c r="D8477" s="5" t="s">
        <v>15</v>
      </c>
      <c r="E8477" s="7">
        <v>11.59</v>
      </c>
      <c r="F8477" s="6">
        <v>11954372</v>
      </c>
      <c r="G8477" s="6">
        <v>1385789</v>
      </c>
    </row>
    <row r="8478" spans="1:10" hidden="1" x14ac:dyDescent="0.2">
      <c r="A8478" s="5">
        <v>2011</v>
      </c>
      <c r="B8478" s="5">
        <v>9</v>
      </c>
      <c r="C8478" s="5" t="str">
        <f t="shared" si="1121"/>
        <v>Sep 2011</v>
      </c>
      <c r="D8478" s="5" t="s">
        <v>16</v>
      </c>
      <c r="E8478" s="7">
        <v>11.57</v>
      </c>
      <c r="F8478" s="6">
        <v>5271666</v>
      </c>
      <c r="G8478" s="6">
        <v>609956</v>
      </c>
    </row>
    <row r="8479" spans="1:10" hidden="1" x14ac:dyDescent="0.2">
      <c r="A8479" s="5">
        <v>2011</v>
      </c>
      <c r="B8479" s="5">
        <v>9</v>
      </c>
      <c r="C8479" s="5" t="str">
        <f t="shared" si="1121"/>
        <v>Sep 2011</v>
      </c>
      <c r="D8479" s="5" t="s">
        <v>17</v>
      </c>
      <c r="E8479" s="7">
        <v>37.53</v>
      </c>
      <c r="F8479" s="6">
        <v>240150</v>
      </c>
      <c r="G8479" s="6">
        <v>90129</v>
      </c>
    </row>
    <row r="8480" spans="1:10" hidden="1" x14ac:dyDescent="0.2">
      <c r="A8480" s="5">
        <v>2011</v>
      </c>
      <c r="B8480" s="5">
        <v>9</v>
      </c>
      <c r="C8480" s="5" t="str">
        <f t="shared" si="1121"/>
        <v>Sep 2011</v>
      </c>
      <c r="D8480" s="5" t="s">
        <v>21</v>
      </c>
      <c r="E8480" s="7">
        <v>11.4</v>
      </c>
      <c r="F8480" s="6">
        <v>969657</v>
      </c>
      <c r="G8480" s="6">
        <v>110530</v>
      </c>
    </row>
    <row r="8481" spans="1:7" hidden="1" x14ac:dyDescent="0.2">
      <c r="A8481" s="5">
        <v>2011</v>
      </c>
      <c r="B8481" s="5">
        <v>9</v>
      </c>
      <c r="C8481" s="5" t="str">
        <f t="shared" si="1121"/>
        <v>Sep 2011</v>
      </c>
      <c r="D8481" s="5" t="s">
        <v>18</v>
      </c>
      <c r="E8481" s="7">
        <v>6.73</v>
      </c>
      <c r="F8481" s="6">
        <v>576532</v>
      </c>
      <c r="G8481" s="6">
        <v>38804</v>
      </c>
    </row>
    <row r="8482" spans="1:7" hidden="1" x14ac:dyDescent="0.2">
      <c r="A8482" s="5">
        <v>2011</v>
      </c>
      <c r="B8482" s="5">
        <v>9</v>
      </c>
      <c r="C8482" s="5" t="str">
        <f t="shared" si="1121"/>
        <v>Sep 2011</v>
      </c>
      <c r="D8482" s="5" t="s">
        <v>19</v>
      </c>
      <c r="E8482" s="7">
        <v>12.76</v>
      </c>
      <c r="F8482" s="6">
        <v>3690000</v>
      </c>
      <c r="G8482" s="6">
        <v>470794</v>
      </c>
    </row>
    <row r="8483" spans="1:7" hidden="1" x14ac:dyDescent="0.2">
      <c r="A8483" s="5">
        <v>2011</v>
      </c>
      <c r="B8483" s="5">
        <v>9</v>
      </c>
      <c r="C8483" s="5" t="str">
        <f t="shared" si="1121"/>
        <v>Sep 2011</v>
      </c>
      <c r="D8483" s="5" t="s">
        <v>20</v>
      </c>
      <c r="E8483" s="7">
        <v>10.76</v>
      </c>
      <c r="F8483" s="6">
        <v>2404310</v>
      </c>
      <c r="G8483" s="6">
        <v>258796</v>
      </c>
    </row>
    <row r="8484" spans="1:7" hidden="1" x14ac:dyDescent="0.2">
      <c r="A8484" s="5">
        <v>2011</v>
      </c>
      <c r="B8484" s="5">
        <v>9</v>
      </c>
      <c r="C8484" s="5" t="str">
        <f t="shared" si="1121"/>
        <v>Sep 2011</v>
      </c>
      <c r="D8484" s="5" t="s">
        <v>22</v>
      </c>
      <c r="E8484" s="7">
        <v>11.02</v>
      </c>
      <c r="F8484" s="6">
        <v>1126980</v>
      </c>
      <c r="G8484" s="6">
        <v>124241</v>
      </c>
    </row>
    <row r="8485" spans="1:7" hidden="1" x14ac:dyDescent="0.2">
      <c r="A8485" s="5">
        <v>2011</v>
      </c>
      <c r="B8485" s="5">
        <v>9</v>
      </c>
      <c r="C8485" s="5" t="str">
        <f t="shared" si="1121"/>
        <v>Sep 2011</v>
      </c>
      <c r="D8485" s="5" t="s">
        <v>23</v>
      </c>
      <c r="E8485" s="7">
        <v>9.66</v>
      </c>
      <c r="F8485" s="6">
        <v>2072773</v>
      </c>
      <c r="G8485" s="6">
        <v>200304</v>
      </c>
    </row>
    <row r="8486" spans="1:7" hidden="1" x14ac:dyDescent="0.2">
      <c r="A8486" s="5">
        <v>2011</v>
      </c>
      <c r="B8486" s="5">
        <v>9</v>
      </c>
      <c r="C8486" s="5" t="str">
        <f t="shared" si="1121"/>
        <v>Sep 2011</v>
      </c>
      <c r="D8486" s="5" t="s">
        <v>24</v>
      </c>
      <c r="E8486" s="7">
        <v>9.49</v>
      </c>
      <c r="F8486" s="6">
        <v>3306196</v>
      </c>
      <c r="G8486" s="6">
        <v>313661</v>
      </c>
    </row>
    <row r="8487" spans="1:7" hidden="1" x14ac:dyDescent="0.2">
      <c r="A8487" s="5">
        <v>2011</v>
      </c>
      <c r="B8487" s="5">
        <v>9</v>
      </c>
      <c r="C8487" s="5" t="str">
        <f t="shared" si="1121"/>
        <v>Sep 2011</v>
      </c>
      <c r="D8487" s="5" t="s">
        <v>27</v>
      </c>
      <c r="E8487" s="7">
        <v>15.58</v>
      </c>
      <c r="F8487" s="6">
        <v>1686453</v>
      </c>
      <c r="G8487" s="6">
        <v>262687</v>
      </c>
    </row>
    <row r="8488" spans="1:7" hidden="1" x14ac:dyDescent="0.2">
      <c r="A8488" s="5">
        <v>2011</v>
      </c>
      <c r="B8488" s="5">
        <v>9</v>
      </c>
      <c r="C8488" s="5" t="str">
        <f t="shared" si="1121"/>
        <v>Sep 2011</v>
      </c>
      <c r="D8488" s="5" t="s">
        <v>26</v>
      </c>
      <c r="E8488" s="7">
        <v>13.38</v>
      </c>
      <c r="F8488" s="6">
        <v>2113845</v>
      </c>
      <c r="G8488" s="6">
        <v>282898</v>
      </c>
    </row>
    <row r="8489" spans="1:7" hidden="1" x14ac:dyDescent="0.2">
      <c r="A8489" s="5">
        <v>2011</v>
      </c>
      <c r="B8489" s="5">
        <v>9</v>
      </c>
      <c r="C8489" s="5" t="str">
        <f t="shared" si="1121"/>
        <v>Sep 2011</v>
      </c>
      <c r="D8489" s="5" t="s">
        <v>25</v>
      </c>
      <c r="E8489" s="7">
        <v>15.4</v>
      </c>
      <c r="F8489" s="6">
        <v>327286</v>
      </c>
      <c r="G8489" s="6">
        <v>50398</v>
      </c>
    </row>
    <row r="8490" spans="1:7" hidden="1" x14ac:dyDescent="0.2">
      <c r="A8490" s="5">
        <v>2011</v>
      </c>
      <c r="B8490" s="5">
        <v>9</v>
      </c>
      <c r="C8490" s="5" t="str">
        <f t="shared" si="1121"/>
        <v>Sep 2011</v>
      </c>
      <c r="D8490" s="5" t="s">
        <v>28</v>
      </c>
      <c r="E8490" s="7">
        <v>13.5</v>
      </c>
      <c r="F8490" s="6">
        <v>2355484</v>
      </c>
      <c r="G8490" s="6">
        <v>318026</v>
      </c>
    </row>
    <row r="8491" spans="1:7" hidden="1" x14ac:dyDescent="0.2">
      <c r="A8491" s="5">
        <v>2011</v>
      </c>
      <c r="B8491" s="5">
        <v>9</v>
      </c>
      <c r="C8491" s="5" t="str">
        <f t="shared" si="1121"/>
        <v>Sep 2011</v>
      </c>
      <c r="D8491" s="5" t="s">
        <v>29</v>
      </c>
      <c r="E8491" s="7">
        <v>11.77</v>
      </c>
      <c r="F8491" s="6">
        <v>1589584</v>
      </c>
      <c r="G8491" s="6">
        <v>187142</v>
      </c>
    </row>
    <row r="8492" spans="1:7" hidden="1" x14ac:dyDescent="0.2">
      <c r="A8492" s="5">
        <v>2011</v>
      </c>
      <c r="B8492" s="5">
        <v>9</v>
      </c>
      <c r="C8492" s="5" t="str">
        <f t="shared" si="1121"/>
        <v>Sep 2011</v>
      </c>
      <c r="D8492" s="5" t="s">
        <v>31</v>
      </c>
      <c r="E8492" s="7">
        <v>10.31</v>
      </c>
      <c r="F8492" s="6">
        <v>2667754</v>
      </c>
      <c r="G8492" s="6">
        <v>274935</v>
      </c>
    </row>
    <row r="8493" spans="1:7" hidden="1" x14ac:dyDescent="0.2">
      <c r="A8493" s="5">
        <v>2011</v>
      </c>
      <c r="B8493" s="5">
        <v>9</v>
      </c>
      <c r="C8493" s="5" t="str">
        <f t="shared" si="1121"/>
        <v>Sep 2011</v>
      </c>
      <c r="D8493" s="5" t="s">
        <v>30</v>
      </c>
      <c r="E8493" s="7">
        <v>9.98</v>
      </c>
      <c r="F8493" s="6">
        <v>1927384</v>
      </c>
      <c r="G8493" s="6">
        <v>192358</v>
      </c>
    </row>
    <row r="8494" spans="1:7" hidden="1" x14ac:dyDescent="0.2">
      <c r="A8494" s="5">
        <v>2011</v>
      </c>
      <c r="B8494" s="5">
        <v>9</v>
      </c>
      <c r="C8494" s="5" t="str">
        <f t="shared" si="1121"/>
        <v>Sep 2011</v>
      </c>
      <c r="D8494" s="5" t="s">
        <v>32</v>
      </c>
      <c r="E8494" s="7">
        <v>10.44</v>
      </c>
      <c r="F8494" s="6">
        <v>328866</v>
      </c>
      <c r="G8494" s="6">
        <v>34328</v>
      </c>
    </row>
    <row r="8495" spans="1:7" hidden="1" x14ac:dyDescent="0.2">
      <c r="A8495" s="5">
        <v>2011</v>
      </c>
      <c r="B8495" s="5">
        <v>9</v>
      </c>
      <c r="C8495" s="5" t="str">
        <f t="shared" si="1121"/>
        <v>Sep 2011</v>
      </c>
      <c r="D8495" s="5" t="s">
        <v>39</v>
      </c>
      <c r="E8495" s="7">
        <v>10.95</v>
      </c>
      <c r="F8495" s="6">
        <v>4738498</v>
      </c>
      <c r="G8495" s="6">
        <v>519046</v>
      </c>
    </row>
    <row r="8496" spans="1:7" hidden="1" x14ac:dyDescent="0.2">
      <c r="A8496" s="5">
        <v>2011</v>
      </c>
      <c r="B8496" s="5">
        <v>9</v>
      </c>
      <c r="C8496" s="5" t="str">
        <f t="shared" si="1121"/>
        <v>Sep 2011</v>
      </c>
      <c r="D8496" s="5" t="s">
        <v>40</v>
      </c>
      <c r="E8496" s="7">
        <v>10.119999999999999</v>
      </c>
      <c r="F8496" s="6">
        <v>281175</v>
      </c>
      <c r="G8496" s="6">
        <v>28449</v>
      </c>
    </row>
    <row r="8497" spans="1:10" hidden="1" x14ac:dyDescent="0.2">
      <c r="A8497" s="5">
        <v>2011</v>
      </c>
      <c r="B8497" s="5">
        <v>9</v>
      </c>
      <c r="C8497" s="5" t="str">
        <f t="shared" si="1121"/>
        <v>Sep 2011</v>
      </c>
      <c r="D8497" s="5" t="s">
        <v>33</v>
      </c>
      <c r="E8497" s="7">
        <v>11</v>
      </c>
      <c r="F8497" s="6">
        <v>702067</v>
      </c>
      <c r="G8497" s="6">
        <v>77228</v>
      </c>
    </row>
    <row r="8498" spans="1:10" hidden="1" x14ac:dyDescent="0.2">
      <c r="A8498" s="5">
        <v>2011</v>
      </c>
      <c r="B8498" s="5">
        <v>9</v>
      </c>
      <c r="C8498" s="5" t="str">
        <f t="shared" si="1121"/>
        <v>Sep 2011</v>
      </c>
      <c r="D8498" s="5" t="s">
        <v>35</v>
      </c>
      <c r="E8498" s="7">
        <v>16.489999999999998</v>
      </c>
      <c r="F8498" s="6">
        <v>377520</v>
      </c>
      <c r="G8498" s="6">
        <v>62244</v>
      </c>
    </row>
    <row r="8499" spans="1:10" hidden="1" x14ac:dyDescent="0.2">
      <c r="A8499" s="5">
        <v>2011</v>
      </c>
      <c r="B8499" s="5">
        <v>9</v>
      </c>
      <c r="C8499" s="5" t="str">
        <f t="shared" si="1121"/>
        <v>Sep 2011</v>
      </c>
      <c r="D8499" s="5" t="s">
        <v>36</v>
      </c>
      <c r="E8499" s="7">
        <v>16.18</v>
      </c>
      <c r="F8499" s="6">
        <v>2682310</v>
      </c>
      <c r="G8499" s="6">
        <v>433959</v>
      </c>
    </row>
    <row r="8500" spans="1:10" hidden="1" x14ac:dyDescent="0.2">
      <c r="A8500" s="5">
        <v>2011</v>
      </c>
      <c r="B8500" s="5">
        <v>9</v>
      </c>
      <c r="C8500" s="5" t="str">
        <f t="shared" si="1121"/>
        <v>Sep 2011</v>
      </c>
      <c r="D8500" s="5" t="s">
        <v>37</v>
      </c>
      <c r="E8500" s="7">
        <v>11.36</v>
      </c>
      <c r="F8500" s="6">
        <v>595182</v>
      </c>
      <c r="G8500" s="6">
        <v>67621</v>
      </c>
    </row>
    <row r="8501" spans="1:10" hidden="1" x14ac:dyDescent="0.2">
      <c r="A8501" s="5">
        <v>2011</v>
      </c>
      <c r="B8501" s="5">
        <v>9</v>
      </c>
      <c r="C8501" s="5" t="str">
        <f t="shared" si="1121"/>
        <v>Sep 2011</v>
      </c>
      <c r="D8501" s="5" t="s">
        <v>34</v>
      </c>
      <c r="E8501" s="7">
        <v>11.52</v>
      </c>
      <c r="F8501" s="6">
        <v>1268352</v>
      </c>
      <c r="G8501" s="6">
        <v>146064</v>
      </c>
    </row>
    <row r="8502" spans="1:10" hidden="1" x14ac:dyDescent="0.2">
      <c r="A8502" s="5">
        <v>2011</v>
      </c>
      <c r="B8502" s="5">
        <v>9</v>
      </c>
      <c r="C8502" s="5" t="str">
        <f t="shared" si="1121"/>
        <v>Sep 2011</v>
      </c>
      <c r="D8502" s="5" t="s">
        <v>38</v>
      </c>
      <c r="E8502" s="7">
        <v>18.84</v>
      </c>
      <c r="F8502" s="6">
        <v>4600368</v>
      </c>
      <c r="G8502" s="6">
        <v>866845</v>
      </c>
    </row>
    <row r="8503" spans="1:10" hidden="1" x14ac:dyDescent="0.2">
      <c r="A8503" s="5">
        <v>2011</v>
      </c>
      <c r="B8503" s="5">
        <v>9</v>
      </c>
      <c r="C8503" s="5" t="str">
        <f t="shared" si="1121"/>
        <v>Sep 2011</v>
      </c>
      <c r="D8503" s="5" t="s">
        <v>41</v>
      </c>
      <c r="E8503" s="7">
        <v>12.07</v>
      </c>
      <c r="F8503" s="6">
        <v>3898353</v>
      </c>
      <c r="G8503" s="6">
        <v>470539</v>
      </c>
    </row>
    <row r="8504" spans="1:10" hidden="1" x14ac:dyDescent="0.2">
      <c r="A8504" s="5">
        <v>2011</v>
      </c>
      <c r="B8504" s="5">
        <v>9</v>
      </c>
      <c r="C8504" s="5" t="str">
        <f t="shared" si="1121"/>
        <v>Sep 2011</v>
      </c>
      <c r="D8504" s="5" t="s">
        <v>42</v>
      </c>
      <c r="E8504" s="7">
        <v>11.05</v>
      </c>
      <c r="F8504" s="6">
        <v>1878723</v>
      </c>
      <c r="G8504" s="6">
        <v>207567</v>
      </c>
    </row>
    <row r="8505" spans="1:10" hidden="1" x14ac:dyDescent="0.2">
      <c r="A8505" s="5">
        <v>2011</v>
      </c>
      <c r="B8505" s="5">
        <v>9</v>
      </c>
      <c r="C8505" s="5" t="str">
        <f t="shared" si="1121"/>
        <v>Sep 2011</v>
      </c>
      <c r="D8505" s="5" t="s">
        <v>43</v>
      </c>
      <c r="E8505" s="7">
        <v>9.7899999999999991</v>
      </c>
      <c r="F8505" s="6">
        <v>1303176</v>
      </c>
      <c r="G8505" s="6">
        <v>127643</v>
      </c>
    </row>
    <row r="8506" spans="1:10" hidden="1" x14ac:dyDescent="0.2">
      <c r="A8506" s="5">
        <v>2011</v>
      </c>
      <c r="B8506" s="5">
        <v>9</v>
      </c>
      <c r="C8506" s="5" t="str">
        <f t="shared" si="1121"/>
        <v>Sep 2011</v>
      </c>
      <c r="D8506" s="5" t="s">
        <v>44</v>
      </c>
      <c r="E8506" s="7">
        <v>13.91</v>
      </c>
      <c r="F8506" s="6">
        <v>4223857</v>
      </c>
      <c r="G8506" s="6">
        <v>587393</v>
      </c>
    </row>
    <row r="8507" spans="1:10" hidden="1" x14ac:dyDescent="0.2">
      <c r="A8507" s="5">
        <v>2011</v>
      </c>
      <c r="B8507" s="5">
        <v>9</v>
      </c>
      <c r="C8507" s="5" t="str">
        <f t="shared" ref="C8507:C8570" si="1128">TEXT(DATE($A8507, $B8507, 1), "mmm yyyy")</f>
        <v>Sep 2011</v>
      </c>
      <c r="D8507" s="5" t="s">
        <v>45</v>
      </c>
      <c r="E8507" s="7">
        <v>14.53</v>
      </c>
      <c r="F8507" s="6">
        <v>262549</v>
      </c>
      <c r="G8507" s="6">
        <v>38141</v>
      </c>
    </row>
    <row r="8508" spans="1:10" hidden="1" x14ac:dyDescent="0.2">
      <c r="A8508" s="5">
        <v>2011</v>
      </c>
      <c r="B8508" s="5">
        <v>9</v>
      </c>
      <c r="C8508" s="5" t="str">
        <f t="shared" si="1128"/>
        <v>Sep 2011</v>
      </c>
      <c r="D8508" s="5" t="s">
        <v>46</v>
      </c>
      <c r="E8508" s="7">
        <v>11.77</v>
      </c>
      <c r="F8508" s="6">
        <v>2654285</v>
      </c>
      <c r="G8508" s="6">
        <v>312422</v>
      </c>
    </row>
    <row r="8509" spans="1:10" hidden="1" x14ac:dyDescent="0.2">
      <c r="A8509" s="5">
        <v>2011</v>
      </c>
      <c r="B8509" s="5">
        <v>9</v>
      </c>
      <c r="C8509" s="5" t="str">
        <f t="shared" si="1128"/>
        <v>Sep 2011</v>
      </c>
      <c r="D8509" s="5" t="s">
        <v>47</v>
      </c>
      <c r="E8509" s="7">
        <v>10.27</v>
      </c>
      <c r="F8509" s="6">
        <v>323304</v>
      </c>
      <c r="G8509" s="6">
        <v>33198</v>
      </c>
    </row>
    <row r="8510" spans="1:10" hidden="1" x14ac:dyDescent="0.2">
      <c r="A8510" s="5">
        <v>2011</v>
      </c>
      <c r="B8510" s="5">
        <v>9</v>
      </c>
      <c r="C8510" s="5" t="str">
        <f t="shared" si="1128"/>
        <v>Sep 2011</v>
      </c>
      <c r="D8510" s="5" t="s">
        <v>48</v>
      </c>
      <c r="E8510" s="7">
        <v>10.220000000000001</v>
      </c>
      <c r="F8510" s="6">
        <v>3836649</v>
      </c>
      <c r="G8510" s="6">
        <v>392124</v>
      </c>
    </row>
    <row r="8511" spans="1:10" x14ac:dyDescent="0.2">
      <c r="A8511" s="5">
        <v>2011</v>
      </c>
      <c r="B8511" s="5">
        <v>9</v>
      </c>
      <c r="C8511" s="5" t="str">
        <f t="shared" si="1128"/>
        <v>Sep 2011</v>
      </c>
      <c r="D8511" s="5" t="s">
        <v>49</v>
      </c>
      <c r="E8511" s="7">
        <v>11.16</v>
      </c>
      <c r="F8511" s="6">
        <v>15104071</v>
      </c>
      <c r="G8511" s="6">
        <v>1684897</v>
      </c>
      <c r="H8511" s="1">
        <f t="shared" ref="H8511" si="1129">(E9123-E8511)/E9123</f>
        <v>3.6269430051813469E-2</v>
      </c>
      <c r="I8511" s="1">
        <f t="shared" ref="I8511" si="1130">(F9123-F8511)/F9123</f>
        <v>-8.3572270752617903E-2</v>
      </c>
      <c r="J8511" s="9">
        <f t="shared" ref="J8511" si="1131">H8511/I8511</f>
        <v>-0.43398880663628886</v>
      </c>
    </row>
    <row r="8512" spans="1:10" hidden="1" x14ac:dyDescent="0.2">
      <c r="A8512" s="5">
        <v>2011</v>
      </c>
      <c r="B8512" s="5">
        <v>9</v>
      </c>
      <c r="C8512" s="5" t="str">
        <f t="shared" si="1128"/>
        <v>Sep 2011</v>
      </c>
      <c r="D8512" s="5" t="s">
        <v>50</v>
      </c>
      <c r="E8512" s="7">
        <v>9.43</v>
      </c>
      <c r="F8512" s="6">
        <v>773599</v>
      </c>
      <c r="G8512" s="6">
        <v>72950</v>
      </c>
    </row>
    <row r="8513" spans="1:10" hidden="1" x14ac:dyDescent="0.2">
      <c r="A8513" s="5">
        <v>2011</v>
      </c>
      <c r="B8513" s="5">
        <v>9</v>
      </c>
      <c r="C8513" s="5" t="str">
        <f t="shared" si="1128"/>
        <v>Sep 2011</v>
      </c>
      <c r="D8513" s="5" t="s">
        <v>52</v>
      </c>
      <c r="E8513" s="7">
        <v>11.23</v>
      </c>
      <c r="F8513" s="6">
        <v>3483174</v>
      </c>
      <c r="G8513" s="6">
        <v>391304</v>
      </c>
    </row>
    <row r="8514" spans="1:10" hidden="1" x14ac:dyDescent="0.2">
      <c r="A8514" s="5">
        <v>2011</v>
      </c>
      <c r="B8514" s="5">
        <v>9</v>
      </c>
      <c r="C8514" s="5" t="str">
        <f t="shared" si="1128"/>
        <v>Sep 2011</v>
      </c>
      <c r="D8514" s="5" t="s">
        <v>51</v>
      </c>
      <c r="E8514" s="7">
        <v>16.32</v>
      </c>
      <c r="F8514" s="6">
        <v>160540</v>
      </c>
      <c r="G8514" s="6">
        <v>26196</v>
      </c>
    </row>
    <row r="8515" spans="1:10" hidden="1" x14ac:dyDescent="0.2">
      <c r="A8515" s="5">
        <v>2011</v>
      </c>
      <c r="B8515" s="5">
        <v>9</v>
      </c>
      <c r="C8515" s="5" t="str">
        <f t="shared" si="1128"/>
        <v>Sep 2011</v>
      </c>
      <c r="D8515" s="5" t="s">
        <v>54</v>
      </c>
      <c r="E8515" s="7">
        <v>8.52</v>
      </c>
      <c r="F8515" s="6">
        <v>2228195</v>
      </c>
      <c r="G8515" s="6">
        <v>189904</v>
      </c>
    </row>
    <row r="8516" spans="1:10" hidden="1" x14ac:dyDescent="0.2">
      <c r="A8516" s="5">
        <v>2011</v>
      </c>
      <c r="B8516" s="5">
        <v>9</v>
      </c>
      <c r="C8516" s="5" t="str">
        <f t="shared" si="1128"/>
        <v>Sep 2011</v>
      </c>
      <c r="D8516" s="5" t="s">
        <v>55</v>
      </c>
      <c r="E8516" s="7">
        <v>13.7</v>
      </c>
      <c r="F8516" s="6">
        <v>1533304</v>
      </c>
      <c r="G8516" s="6">
        <v>210004</v>
      </c>
    </row>
    <row r="8517" spans="1:10" hidden="1" x14ac:dyDescent="0.2">
      <c r="A8517" s="5">
        <v>2011</v>
      </c>
      <c r="B8517" s="5">
        <v>9</v>
      </c>
      <c r="C8517" s="5" t="str">
        <f t="shared" si="1128"/>
        <v>Sep 2011</v>
      </c>
      <c r="D8517" s="5" t="s">
        <v>53</v>
      </c>
      <c r="E8517" s="7">
        <v>9.89</v>
      </c>
      <c r="F8517" s="6">
        <v>747754</v>
      </c>
      <c r="G8517" s="6">
        <v>73960</v>
      </c>
    </row>
    <row r="8518" spans="1:10" hidden="1" x14ac:dyDescent="0.2">
      <c r="A8518" s="5">
        <v>2011</v>
      </c>
      <c r="B8518" s="5">
        <v>9</v>
      </c>
      <c r="C8518" s="5" t="str">
        <f t="shared" si="1128"/>
        <v>Sep 2011</v>
      </c>
      <c r="D8518" s="5" t="s">
        <v>56</v>
      </c>
      <c r="E8518" s="7">
        <v>9.61</v>
      </c>
      <c r="F8518" s="6">
        <v>181128</v>
      </c>
      <c r="G8518" s="6">
        <v>17403</v>
      </c>
    </row>
    <row r="8519" spans="1:10" hidden="1" x14ac:dyDescent="0.2">
      <c r="A8519" s="5">
        <v>2011</v>
      </c>
      <c r="B8519" s="5">
        <v>8</v>
      </c>
      <c r="C8519" s="5" t="str">
        <f t="shared" si="1128"/>
        <v>Aug 2011</v>
      </c>
      <c r="D8519" s="5" t="s">
        <v>7</v>
      </c>
      <c r="E8519" s="7">
        <v>18.420000000000002</v>
      </c>
      <c r="F8519" s="6">
        <v>149470</v>
      </c>
      <c r="G8519" s="6">
        <v>27539</v>
      </c>
    </row>
    <row r="8520" spans="1:10" hidden="1" x14ac:dyDescent="0.2">
      <c r="A8520" s="5">
        <v>2011</v>
      </c>
      <c r="B8520" s="5">
        <v>8</v>
      </c>
      <c r="C8520" s="5" t="str">
        <f t="shared" si="1128"/>
        <v>Aug 2011</v>
      </c>
      <c r="D8520" s="5" t="s">
        <v>8</v>
      </c>
      <c r="E8520" s="7">
        <v>11.41</v>
      </c>
      <c r="F8520" s="6">
        <v>3770514</v>
      </c>
      <c r="G8520" s="6">
        <v>430197</v>
      </c>
      <c r="H8520" s="1">
        <f>(E9132-E8520)/E9132</f>
        <v>-2.0572450805008982E-2</v>
      </c>
      <c r="I8520" s="1">
        <f>(F9132-F8520)/F9132</f>
        <v>4.0354831969185594E-2</v>
      </c>
      <c r="J8520" s="9">
        <f>H8520/I8520</f>
        <v>-0.50978903395553299</v>
      </c>
    </row>
    <row r="8521" spans="1:10" hidden="1" x14ac:dyDescent="0.2">
      <c r="A8521" s="5">
        <v>2011</v>
      </c>
      <c r="B8521" s="5">
        <v>8</v>
      </c>
      <c r="C8521" s="5" t="str">
        <f t="shared" si="1128"/>
        <v>Aug 2011</v>
      </c>
      <c r="D8521" s="5" t="s">
        <v>9</v>
      </c>
      <c r="E8521" s="7">
        <v>9.61</v>
      </c>
      <c r="F8521" s="6">
        <v>2256786</v>
      </c>
      <c r="G8521" s="6">
        <v>216930</v>
      </c>
    </row>
    <row r="8522" spans="1:10" hidden="1" x14ac:dyDescent="0.2">
      <c r="A8522" s="5">
        <v>2011</v>
      </c>
      <c r="B8522" s="5">
        <v>8</v>
      </c>
      <c r="C8522" s="5" t="str">
        <f t="shared" si="1128"/>
        <v>Aug 2011</v>
      </c>
      <c r="D8522" s="5" t="s">
        <v>57</v>
      </c>
      <c r="E8522" s="7">
        <v>11.67</v>
      </c>
      <c r="F8522" s="6">
        <v>4479791</v>
      </c>
      <c r="G8522" s="6">
        <v>522896</v>
      </c>
    </row>
    <row r="8523" spans="1:10" x14ac:dyDescent="0.2">
      <c r="A8523" s="5">
        <v>2011</v>
      </c>
      <c r="B8523" s="5">
        <v>8</v>
      </c>
      <c r="C8523" s="5" t="str">
        <f t="shared" si="1128"/>
        <v>Aug 2011</v>
      </c>
      <c r="D8523" s="5" t="s">
        <v>10</v>
      </c>
      <c r="E8523" s="7">
        <v>15.15</v>
      </c>
      <c r="F8523" s="6">
        <v>9083999</v>
      </c>
      <c r="G8523" s="6">
        <v>1376248</v>
      </c>
      <c r="H8523" s="1">
        <f t="shared" ref="H8523" si="1132">(E9135-E8523)/E9135</f>
        <v>2.6333113890717017E-3</v>
      </c>
      <c r="I8523" s="1">
        <f t="shared" ref="I8523" si="1133">(F9135-F8523)/F9135</f>
        <v>-7.1837547922376482E-2</v>
      </c>
      <c r="J8523" s="9">
        <f t="shared" ref="J8523" si="1134">H8523/I8523</f>
        <v>-3.6656476525578324E-2</v>
      </c>
    </row>
    <row r="8524" spans="1:10" hidden="1" x14ac:dyDescent="0.2">
      <c r="A8524" s="5">
        <v>2011</v>
      </c>
      <c r="B8524" s="5">
        <v>8</v>
      </c>
      <c r="C8524" s="5" t="str">
        <f t="shared" si="1128"/>
        <v>Aug 2011</v>
      </c>
      <c r="D8524" s="5" t="s">
        <v>11</v>
      </c>
      <c r="E8524" s="7">
        <v>12.16</v>
      </c>
      <c r="F8524" s="6">
        <v>1910094</v>
      </c>
      <c r="G8524" s="6">
        <v>232259</v>
      </c>
    </row>
    <row r="8525" spans="1:10" hidden="1" x14ac:dyDescent="0.2">
      <c r="A8525" s="5">
        <v>2011</v>
      </c>
      <c r="B8525" s="5">
        <v>8</v>
      </c>
      <c r="C8525" s="5" t="str">
        <f t="shared" si="1128"/>
        <v>Aug 2011</v>
      </c>
      <c r="D8525" s="5" t="s">
        <v>12</v>
      </c>
      <c r="E8525" s="7">
        <v>17.77</v>
      </c>
      <c r="F8525" s="6">
        <v>1346958</v>
      </c>
      <c r="G8525" s="6">
        <v>239314</v>
      </c>
    </row>
    <row r="8526" spans="1:10" hidden="1" x14ac:dyDescent="0.2">
      <c r="A8526" s="5">
        <v>2011</v>
      </c>
      <c r="B8526" s="5">
        <v>8</v>
      </c>
      <c r="C8526" s="5" t="str">
        <f t="shared" si="1128"/>
        <v>Aug 2011</v>
      </c>
      <c r="D8526" s="5" t="s">
        <v>14</v>
      </c>
      <c r="E8526" s="7">
        <v>13.06</v>
      </c>
      <c r="F8526" s="6">
        <v>239882</v>
      </c>
      <c r="G8526" s="6">
        <v>31322</v>
      </c>
    </row>
    <row r="8527" spans="1:10" hidden="1" x14ac:dyDescent="0.2">
      <c r="A8527" s="5">
        <v>2011</v>
      </c>
      <c r="B8527" s="5">
        <v>8</v>
      </c>
      <c r="C8527" s="5" t="str">
        <f t="shared" si="1128"/>
        <v>Aug 2011</v>
      </c>
      <c r="D8527" s="5" t="s">
        <v>13</v>
      </c>
      <c r="E8527" s="7">
        <v>13.69</v>
      </c>
      <c r="F8527" s="6">
        <v>511591</v>
      </c>
      <c r="G8527" s="6">
        <v>70030</v>
      </c>
    </row>
    <row r="8528" spans="1:10" hidden="1" x14ac:dyDescent="0.2">
      <c r="A8528" s="5">
        <v>2011</v>
      </c>
      <c r="B8528" s="5">
        <v>8</v>
      </c>
      <c r="C8528" s="5" t="str">
        <f t="shared" si="1128"/>
        <v>Aug 2011</v>
      </c>
      <c r="D8528" s="5" t="s">
        <v>15</v>
      </c>
      <c r="E8528" s="7">
        <v>11.62</v>
      </c>
      <c r="F8528" s="6">
        <v>12821557</v>
      </c>
      <c r="G8528" s="6">
        <v>1489920</v>
      </c>
    </row>
    <row r="8529" spans="1:7" hidden="1" x14ac:dyDescent="0.2">
      <c r="A8529" s="5">
        <v>2011</v>
      </c>
      <c r="B8529" s="5">
        <v>8</v>
      </c>
      <c r="C8529" s="5" t="str">
        <f t="shared" si="1128"/>
        <v>Aug 2011</v>
      </c>
      <c r="D8529" s="5" t="s">
        <v>16</v>
      </c>
      <c r="E8529" s="7">
        <v>12.12</v>
      </c>
      <c r="F8529" s="6">
        <v>6747121</v>
      </c>
      <c r="G8529" s="6">
        <v>817571</v>
      </c>
    </row>
    <row r="8530" spans="1:7" hidden="1" x14ac:dyDescent="0.2">
      <c r="A8530" s="5">
        <v>2011</v>
      </c>
      <c r="B8530" s="5">
        <v>8</v>
      </c>
      <c r="C8530" s="5" t="str">
        <f t="shared" si="1128"/>
        <v>Aug 2011</v>
      </c>
      <c r="D8530" s="5" t="s">
        <v>17</v>
      </c>
      <c r="E8530" s="7">
        <v>36.979999999999997</v>
      </c>
      <c r="F8530" s="6">
        <v>253586</v>
      </c>
      <c r="G8530" s="6">
        <v>93780</v>
      </c>
    </row>
    <row r="8531" spans="1:7" hidden="1" x14ac:dyDescent="0.2">
      <c r="A8531" s="5">
        <v>2011</v>
      </c>
      <c r="B8531" s="5">
        <v>8</v>
      </c>
      <c r="C8531" s="5" t="str">
        <f t="shared" si="1128"/>
        <v>Aug 2011</v>
      </c>
      <c r="D8531" s="5" t="s">
        <v>21</v>
      </c>
      <c r="E8531" s="7">
        <v>11.22</v>
      </c>
      <c r="F8531" s="6">
        <v>1394041</v>
      </c>
      <c r="G8531" s="6">
        <v>156384</v>
      </c>
    </row>
    <row r="8532" spans="1:7" hidden="1" x14ac:dyDescent="0.2">
      <c r="A8532" s="5">
        <v>2011</v>
      </c>
      <c r="B8532" s="5">
        <v>8</v>
      </c>
      <c r="C8532" s="5" t="str">
        <f t="shared" si="1128"/>
        <v>Aug 2011</v>
      </c>
      <c r="D8532" s="5" t="s">
        <v>18</v>
      </c>
      <c r="E8532" s="7">
        <v>8.6199999999999992</v>
      </c>
      <c r="F8532" s="6">
        <v>651491</v>
      </c>
      <c r="G8532" s="6">
        <v>56144</v>
      </c>
    </row>
    <row r="8533" spans="1:7" hidden="1" x14ac:dyDescent="0.2">
      <c r="A8533" s="5">
        <v>2011</v>
      </c>
      <c r="B8533" s="5">
        <v>8</v>
      </c>
      <c r="C8533" s="5" t="str">
        <f t="shared" si="1128"/>
        <v>Aug 2011</v>
      </c>
      <c r="D8533" s="5" t="s">
        <v>19</v>
      </c>
      <c r="E8533" s="7">
        <v>11.55</v>
      </c>
      <c r="F8533" s="6">
        <v>5168270</v>
      </c>
      <c r="G8533" s="6">
        <v>596817</v>
      </c>
    </row>
    <row r="8534" spans="1:7" hidden="1" x14ac:dyDescent="0.2">
      <c r="A8534" s="5">
        <v>2011</v>
      </c>
      <c r="B8534" s="5">
        <v>8</v>
      </c>
      <c r="C8534" s="5" t="str">
        <f t="shared" si="1128"/>
        <v>Aug 2011</v>
      </c>
      <c r="D8534" s="5" t="s">
        <v>20</v>
      </c>
      <c r="E8534" s="7">
        <v>10.039999999999999</v>
      </c>
      <c r="F8534" s="6">
        <v>3476350</v>
      </c>
      <c r="G8534" s="6">
        <v>349188</v>
      </c>
    </row>
    <row r="8535" spans="1:7" hidden="1" x14ac:dyDescent="0.2">
      <c r="A8535" s="5">
        <v>2011</v>
      </c>
      <c r="B8535" s="5">
        <v>8</v>
      </c>
      <c r="C8535" s="5" t="str">
        <f t="shared" si="1128"/>
        <v>Aug 2011</v>
      </c>
      <c r="D8535" s="5" t="s">
        <v>22</v>
      </c>
      <c r="E8535" s="7">
        <v>11.29</v>
      </c>
      <c r="F8535" s="6">
        <v>1779700</v>
      </c>
      <c r="G8535" s="6">
        <v>200847</v>
      </c>
    </row>
    <row r="8536" spans="1:7" hidden="1" x14ac:dyDescent="0.2">
      <c r="A8536" s="5">
        <v>2011</v>
      </c>
      <c r="B8536" s="5">
        <v>8</v>
      </c>
      <c r="C8536" s="5" t="str">
        <f t="shared" si="1128"/>
        <v>Aug 2011</v>
      </c>
      <c r="D8536" s="5" t="s">
        <v>23</v>
      </c>
      <c r="E8536" s="7">
        <v>9.19</v>
      </c>
      <c r="F8536" s="6">
        <v>2917953</v>
      </c>
      <c r="G8536" s="6">
        <v>268208</v>
      </c>
    </row>
    <row r="8537" spans="1:7" hidden="1" x14ac:dyDescent="0.2">
      <c r="A8537" s="5">
        <v>2011</v>
      </c>
      <c r="B8537" s="5">
        <v>8</v>
      </c>
      <c r="C8537" s="5" t="str">
        <f t="shared" si="1128"/>
        <v>Aug 2011</v>
      </c>
      <c r="D8537" s="5" t="s">
        <v>24</v>
      </c>
      <c r="E8537" s="7">
        <v>9.41</v>
      </c>
      <c r="F8537" s="6">
        <v>3644679</v>
      </c>
      <c r="G8537" s="6">
        <v>342995</v>
      </c>
    </row>
    <row r="8538" spans="1:7" hidden="1" x14ac:dyDescent="0.2">
      <c r="A8538" s="5">
        <v>2011</v>
      </c>
      <c r="B8538" s="5">
        <v>8</v>
      </c>
      <c r="C8538" s="5" t="str">
        <f t="shared" si="1128"/>
        <v>Aug 2011</v>
      </c>
      <c r="D8538" s="5" t="s">
        <v>27</v>
      </c>
      <c r="E8538" s="7">
        <v>15.09</v>
      </c>
      <c r="F8538" s="6">
        <v>1981664</v>
      </c>
      <c r="G8538" s="6">
        <v>299051</v>
      </c>
    </row>
    <row r="8539" spans="1:7" hidden="1" x14ac:dyDescent="0.2">
      <c r="A8539" s="5">
        <v>2011</v>
      </c>
      <c r="B8539" s="5">
        <v>8</v>
      </c>
      <c r="C8539" s="5" t="str">
        <f t="shared" si="1128"/>
        <v>Aug 2011</v>
      </c>
      <c r="D8539" s="5" t="s">
        <v>26</v>
      </c>
      <c r="E8539" s="7">
        <v>13.32</v>
      </c>
      <c r="F8539" s="6">
        <v>2739909</v>
      </c>
      <c r="G8539" s="6">
        <v>364874</v>
      </c>
    </row>
    <row r="8540" spans="1:7" hidden="1" x14ac:dyDescent="0.2">
      <c r="A8540" s="5">
        <v>2011</v>
      </c>
      <c r="B8540" s="5">
        <v>8</v>
      </c>
      <c r="C8540" s="5" t="str">
        <f t="shared" si="1128"/>
        <v>Aug 2011</v>
      </c>
      <c r="D8540" s="5" t="s">
        <v>25</v>
      </c>
      <c r="E8540" s="7">
        <v>15.27</v>
      </c>
      <c r="F8540" s="6">
        <v>387184</v>
      </c>
      <c r="G8540" s="6">
        <v>59130</v>
      </c>
    </row>
    <row r="8541" spans="1:7" hidden="1" x14ac:dyDescent="0.2">
      <c r="A8541" s="5">
        <v>2011</v>
      </c>
      <c r="B8541" s="5">
        <v>8</v>
      </c>
      <c r="C8541" s="5" t="str">
        <f t="shared" si="1128"/>
        <v>Aug 2011</v>
      </c>
      <c r="D8541" s="5" t="s">
        <v>28</v>
      </c>
      <c r="E8541" s="7">
        <v>14.13</v>
      </c>
      <c r="F8541" s="6">
        <v>3663378</v>
      </c>
      <c r="G8541" s="6">
        <v>517649</v>
      </c>
    </row>
    <row r="8542" spans="1:7" hidden="1" x14ac:dyDescent="0.2">
      <c r="A8542" s="5">
        <v>2011</v>
      </c>
      <c r="B8542" s="5">
        <v>8</v>
      </c>
      <c r="C8542" s="5" t="str">
        <f t="shared" si="1128"/>
        <v>Aug 2011</v>
      </c>
      <c r="D8542" s="5" t="s">
        <v>29</v>
      </c>
      <c r="E8542" s="7">
        <v>11.61</v>
      </c>
      <c r="F8542" s="6">
        <v>2105175</v>
      </c>
      <c r="G8542" s="6">
        <v>244313</v>
      </c>
    </row>
    <row r="8543" spans="1:7" hidden="1" x14ac:dyDescent="0.2">
      <c r="A8543" s="5">
        <v>2011</v>
      </c>
      <c r="B8543" s="5">
        <v>8</v>
      </c>
      <c r="C8543" s="5" t="str">
        <f t="shared" si="1128"/>
        <v>Aug 2011</v>
      </c>
      <c r="D8543" s="5" t="s">
        <v>31</v>
      </c>
      <c r="E8543" s="7">
        <v>11.36</v>
      </c>
      <c r="F8543" s="6">
        <v>4048245</v>
      </c>
      <c r="G8543" s="6">
        <v>459713</v>
      </c>
    </row>
    <row r="8544" spans="1:7" hidden="1" x14ac:dyDescent="0.2">
      <c r="A8544" s="5">
        <v>2011</v>
      </c>
      <c r="B8544" s="5">
        <v>8</v>
      </c>
      <c r="C8544" s="5" t="str">
        <f t="shared" si="1128"/>
        <v>Aug 2011</v>
      </c>
      <c r="D8544" s="5" t="s">
        <v>30</v>
      </c>
      <c r="E8544" s="7">
        <v>10.06</v>
      </c>
      <c r="F8544" s="6">
        <v>2196582</v>
      </c>
      <c r="G8544" s="6">
        <v>220880</v>
      </c>
    </row>
    <row r="8545" spans="1:7" hidden="1" x14ac:dyDescent="0.2">
      <c r="A8545" s="5">
        <v>2011</v>
      </c>
      <c r="B8545" s="5">
        <v>8</v>
      </c>
      <c r="C8545" s="5" t="str">
        <f t="shared" si="1128"/>
        <v>Aug 2011</v>
      </c>
      <c r="D8545" s="5" t="s">
        <v>32</v>
      </c>
      <c r="E8545" s="7">
        <v>10.34</v>
      </c>
      <c r="F8545" s="6">
        <v>376174</v>
      </c>
      <c r="G8545" s="6">
        <v>38897</v>
      </c>
    </row>
    <row r="8546" spans="1:7" hidden="1" x14ac:dyDescent="0.2">
      <c r="A8546" s="5">
        <v>2011</v>
      </c>
      <c r="B8546" s="5">
        <v>8</v>
      </c>
      <c r="C8546" s="5" t="str">
        <f t="shared" si="1128"/>
        <v>Aug 2011</v>
      </c>
      <c r="D8546" s="5" t="s">
        <v>39</v>
      </c>
      <c r="E8546" s="7">
        <v>10.43</v>
      </c>
      <c r="F8546" s="6">
        <v>6271955</v>
      </c>
      <c r="G8546" s="6">
        <v>654251</v>
      </c>
    </row>
    <row r="8547" spans="1:7" hidden="1" x14ac:dyDescent="0.2">
      <c r="A8547" s="5">
        <v>2011</v>
      </c>
      <c r="B8547" s="5">
        <v>8</v>
      </c>
      <c r="C8547" s="5" t="str">
        <f t="shared" si="1128"/>
        <v>Aug 2011</v>
      </c>
      <c r="D8547" s="5" t="s">
        <v>40</v>
      </c>
      <c r="E8547" s="7">
        <v>10.14</v>
      </c>
      <c r="F8547" s="6">
        <v>317251</v>
      </c>
      <c r="G8547" s="6">
        <v>32182</v>
      </c>
    </row>
    <row r="8548" spans="1:7" hidden="1" x14ac:dyDescent="0.2">
      <c r="A8548" s="5">
        <v>2011</v>
      </c>
      <c r="B8548" s="5">
        <v>8</v>
      </c>
      <c r="C8548" s="5" t="str">
        <f t="shared" si="1128"/>
        <v>Aug 2011</v>
      </c>
      <c r="D8548" s="5" t="s">
        <v>33</v>
      </c>
      <c r="E8548" s="7">
        <v>10.67</v>
      </c>
      <c r="F8548" s="6">
        <v>1025808</v>
      </c>
      <c r="G8548" s="6">
        <v>109406</v>
      </c>
    </row>
    <row r="8549" spans="1:7" hidden="1" x14ac:dyDescent="0.2">
      <c r="A8549" s="5">
        <v>2011</v>
      </c>
      <c r="B8549" s="5">
        <v>8</v>
      </c>
      <c r="C8549" s="5" t="str">
        <f t="shared" si="1128"/>
        <v>Aug 2011</v>
      </c>
      <c r="D8549" s="5" t="s">
        <v>35</v>
      </c>
      <c r="E8549" s="7">
        <v>16.440000000000001</v>
      </c>
      <c r="F8549" s="6">
        <v>419933</v>
      </c>
      <c r="G8549" s="6">
        <v>69031</v>
      </c>
    </row>
    <row r="8550" spans="1:7" hidden="1" x14ac:dyDescent="0.2">
      <c r="A8550" s="5">
        <v>2011</v>
      </c>
      <c r="B8550" s="5">
        <v>8</v>
      </c>
      <c r="C8550" s="5" t="str">
        <f t="shared" si="1128"/>
        <v>Aug 2011</v>
      </c>
      <c r="D8550" s="5" t="s">
        <v>36</v>
      </c>
      <c r="E8550" s="7">
        <v>16.68</v>
      </c>
      <c r="F8550" s="6">
        <v>3360476</v>
      </c>
      <c r="G8550" s="6">
        <v>560638</v>
      </c>
    </row>
    <row r="8551" spans="1:7" hidden="1" x14ac:dyDescent="0.2">
      <c r="A8551" s="5">
        <v>2011</v>
      </c>
      <c r="B8551" s="5">
        <v>8</v>
      </c>
      <c r="C8551" s="5" t="str">
        <f t="shared" si="1128"/>
        <v>Aug 2011</v>
      </c>
      <c r="D8551" s="5" t="s">
        <v>37</v>
      </c>
      <c r="E8551" s="7">
        <v>12.32</v>
      </c>
      <c r="F8551" s="6">
        <v>742068</v>
      </c>
      <c r="G8551" s="6">
        <v>91446</v>
      </c>
    </row>
    <row r="8552" spans="1:7" hidden="1" x14ac:dyDescent="0.2">
      <c r="A8552" s="5">
        <v>2011</v>
      </c>
      <c r="B8552" s="5">
        <v>8</v>
      </c>
      <c r="C8552" s="5" t="str">
        <f t="shared" si="1128"/>
        <v>Aug 2011</v>
      </c>
      <c r="D8552" s="5" t="s">
        <v>34</v>
      </c>
      <c r="E8552" s="7">
        <v>11.52</v>
      </c>
      <c r="F8552" s="6">
        <v>1600821</v>
      </c>
      <c r="G8552" s="6">
        <v>184426</v>
      </c>
    </row>
    <row r="8553" spans="1:7" hidden="1" x14ac:dyDescent="0.2">
      <c r="A8553" s="5">
        <v>2011</v>
      </c>
      <c r="B8553" s="5">
        <v>8</v>
      </c>
      <c r="C8553" s="5" t="str">
        <f t="shared" si="1128"/>
        <v>Aug 2011</v>
      </c>
      <c r="D8553" s="5" t="s">
        <v>38</v>
      </c>
      <c r="E8553" s="7">
        <v>19.25</v>
      </c>
      <c r="F8553" s="6">
        <v>5406845</v>
      </c>
      <c r="G8553" s="6">
        <v>1040982</v>
      </c>
    </row>
    <row r="8554" spans="1:7" hidden="1" x14ac:dyDescent="0.2">
      <c r="A8554" s="5">
        <v>2011</v>
      </c>
      <c r="B8554" s="5">
        <v>8</v>
      </c>
      <c r="C8554" s="5" t="str">
        <f t="shared" si="1128"/>
        <v>Aug 2011</v>
      </c>
      <c r="D8554" s="5" t="s">
        <v>41</v>
      </c>
      <c r="E8554" s="7">
        <v>12.14</v>
      </c>
      <c r="F8554" s="6">
        <v>5511567</v>
      </c>
      <c r="G8554" s="6">
        <v>669266</v>
      </c>
    </row>
    <row r="8555" spans="1:7" hidden="1" x14ac:dyDescent="0.2">
      <c r="A8555" s="5">
        <v>2011</v>
      </c>
      <c r="B8555" s="5">
        <v>8</v>
      </c>
      <c r="C8555" s="5" t="str">
        <f t="shared" si="1128"/>
        <v>Aug 2011</v>
      </c>
      <c r="D8555" s="5" t="s">
        <v>42</v>
      </c>
      <c r="E8555" s="7">
        <v>9.85</v>
      </c>
      <c r="F8555" s="6">
        <v>3179850</v>
      </c>
      <c r="G8555" s="6">
        <v>313297</v>
      </c>
    </row>
    <row r="8556" spans="1:7" hidden="1" x14ac:dyDescent="0.2">
      <c r="A8556" s="5">
        <v>2011</v>
      </c>
      <c r="B8556" s="5">
        <v>8</v>
      </c>
      <c r="C8556" s="5" t="str">
        <f t="shared" si="1128"/>
        <v>Aug 2011</v>
      </c>
      <c r="D8556" s="5" t="s">
        <v>43</v>
      </c>
      <c r="E8556" s="7">
        <v>9.7799999999999994</v>
      </c>
      <c r="F8556" s="6">
        <v>1410595</v>
      </c>
      <c r="G8556" s="6">
        <v>137912</v>
      </c>
    </row>
    <row r="8557" spans="1:7" hidden="1" x14ac:dyDescent="0.2">
      <c r="A8557" s="5">
        <v>2011</v>
      </c>
      <c r="B8557" s="5">
        <v>8</v>
      </c>
      <c r="C8557" s="5" t="str">
        <f t="shared" si="1128"/>
        <v>Aug 2011</v>
      </c>
      <c r="D8557" s="5" t="s">
        <v>44</v>
      </c>
      <c r="E8557" s="7">
        <v>13.63</v>
      </c>
      <c r="F8557" s="6">
        <v>5263950</v>
      </c>
      <c r="G8557" s="6">
        <v>717739</v>
      </c>
    </row>
    <row r="8558" spans="1:7" hidden="1" x14ac:dyDescent="0.2">
      <c r="A8558" s="5">
        <v>2011</v>
      </c>
      <c r="B8558" s="5">
        <v>8</v>
      </c>
      <c r="C8558" s="5" t="str">
        <f t="shared" si="1128"/>
        <v>Aug 2011</v>
      </c>
      <c r="D8558" s="5" t="s">
        <v>45</v>
      </c>
      <c r="E8558" s="7">
        <v>14.28</v>
      </c>
      <c r="F8558" s="6">
        <v>305516</v>
      </c>
      <c r="G8558" s="6">
        <v>43620</v>
      </c>
    </row>
    <row r="8559" spans="1:7" hidden="1" x14ac:dyDescent="0.2">
      <c r="A8559" s="5">
        <v>2011</v>
      </c>
      <c r="B8559" s="5">
        <v>8</v>
      </c>
      <c r="C8559" s="5" t="str">
        <f t="shared" si="1128"/>
        <v>Aug 2011</v>
      </c>
      <c r="D8559" s="5" t="s">
        <v>46</v>
      </c>
      <c r="E8559" s="7">
        <v>11.16</v>
      </c>
      <c r="F8559" s="6">
        <v>3442800</v>
      </c>
      <c r="G8559" s="6">
        <v>384185</v>
      </c>
    </row>
    <row r="8560" spans="1:7" hidden="1" x14ac:dyDescent="0.2">
      <c r="A8560" s="5">
        <v>2011</v>
      </c>
      <c r="B8560" s="5">
        <v>8</v>
      </c>
      <c r="C8560" s="5" t="str">
        <f t="shared" si="1128"/>
        <v>Aug 2011</v>
      </c>
      <c r="D8560" s="5" t="s">
        <v>47</v>
      </c>
      <c r="E8560" s="7">
        <v>9.91</v>
      </c>
      <c r="F8560" s="6">
        <v>405298</v>
      </c>
      <c r="G8560" s="6">
        <v>40182</v>
      </c>
    </row>
    <row r="8561" spans="1:10" hidden="1" x14ac:dyDescent="0.2">
      <c r="A8561" s="5">
        <v>2011</v>
      </c>
      <c r="B8561" s="5">
        <v>8</v>
      </c>
      <c r="C8561" s="5" t="str">
        <f t="shared" si="1128"/>
        <v>Aug 2011</v>
      </c>
      <c r="D8561" s="5" t="s">
        <v>48</v>
      </c>
      <c r="E8561" s="7">
        <v>10.130000000000001</v>
      </c>
      <c r="F8561" s="6">
        <v>4786787</v>
      </c>
      <c r="G8561" s="6">
        <v>485066</v>
      </c>
    </row>
    <row r="8562" spans="1:10" x14ac:dyDescent="0.2">
      <c r="A8562" s="5">
        <v>2011</v>
      </c>
      <c r="B8562" s="5">
        <v>8</v>
      </c>
      <c r="C8562" s="5" t="str">
        <f t="shared" si="1128"/>
        <v>Aug 2011</v>
      </c>
      <c r="D8562" s="5" t="s">
        <v>49</v>
      </c>
      <c r="E8562" s="7">
        <v>11.15</v>
      </c>
      <c r="F8562" s="6">
        <v>18620657</v>
      </c>
      <c r="G8562" s="6">
        <v>2075532</v>
      </c>
      <c r="H8562" s="1">
        <f t="shared" ref="H8562" si="1135">(E9174-E8562)/E9174</f>
        <v>4.7008547008546918E-2</v>
      </c>
      <c r="I8562" s="1">
        <f t="shared" ref="I8562" si="1136">(F9174-F8562)/F9174</f>
        <v>-0.12442290819127075</v>
      </c>
      <c r="J8562" s="9">
        <f t="shared" ref="J8562" si="1137">H8562/I8562</f>
        <v>-0.37781263669132709</v>
      </c>
    </row>
    <row r="8563" spans="1:10" hidden="1" x14ac:dyDescent="0.2">
      <c r="A8563" s="5">
        <v>2011</v>
      </c>
      <c r="B8563" s="5">
        <v>8</v>
      </c>
      <c r="C8563" s="5" t="str">
        <f t="shared" si="1128"/>
        <v>Aug 2011</v>
      </c>
      <c r="D8563" s="5" t="s">
        <v>50</v>
      </c>
      <c r="E8563" s="7">
        <v>9.5500000000000007</v>
      </c>
      <c r="F8563" s="6">
        <v>984579</v>
      </c>
      <c r="G8563" s="6">
        <v>94066</v>
      </c>
    </row>
    <row r="8564" spans="1:10" hidden="1" x14ac:dyDescent="0.2">
      <c r="A8564" s="5">
        <v>2011</v>
      </c>
      <c r="B8564" s="5">
        <v>8</v>
      </c>
      <c r="C8564" s="5" t="str">
        <f t="shared" si="1128"/>
        <v>Aug 2011</v>
      </c>
      <c r="D8564" s="5" t="s">
        <v>52</v>
      </c>
      <c r="E8564" s="7">
        <v>11.4</v>
      </c>
      <c r="F8564" s="6">
        <v>4551125</v>
      </c>
      <c r="G8564" s="6">
        <v>518996</v>
      </c>
    </row>
    <row r="8565" spans="1:10" hidden="1" x14ac:dyDescent="0.2">
      <c r="A8565" s="5">
        <v>2011</v>
      </c>
      <c r="B8565" s="5">
        <v>8</v>
      </c>
      <c r="C8565" s="5" t="str">
        <f t="shared" si="1128"/>
        <v>Aug 2011</v>
      </c>
      <c r="D8565" s="5" t="s">
        <v>51</v>
      </c>
      <c r="E8565" s="7">
        <v>16.350000000000001</v>
      </c>
      <c r="F8565" s="6">
        <v>183304</v>
      </c>
      <c r="G8565" s="6">
        <v>29978</v>
      </c>
    </row>
    <row r="8566" spans="1:10" hidden="1" x14ac:dyDescent="0.2">
      <c r="A8566" s="5">
        <v>2011</v>
      </c>
      <c r="B8566" s="5">
        <v>8</v>
      </c>
      <c r="C8566" s="5" t="str">
        <f t="shared" si="1128"/>
        <v>Aug 2011</v>
      </c>
      <c r="D8566" s="5" t="s">
        <v>54</v>
      </c>
      <c r="E8566" s="7">
        <v>8.4</v>
      </c>
      <c r="F8566" s="6">
        <v>2439460</v>
      </c>
      <c r="G8566" s="6">
        <v>204918</v>
      </c>
    </row>
    <row r="8567" spans="1:10" hidden="1" x14ac:dyDescent="0.2">
      <c r="A8567" s="5">
        <v>2011</v>
      </c>
      <c r="B8567" s="5">
        <v>8</v>
      </c>
      <c r="C8567" s="5" t="str">
        <f t="shared" si="1128"/>
        <v>Aug 2011</v>
      </c>
      <c r="D8567" s="5" t="s">
        <v>55</v>
      </c>
      <c r="E8567" s="7">
        <v>13.13</v>
      </c>
      <c r="F8567" s="6">
        <v>2118312</v>
      </c>
      <c r="G8567" s="6">
        <v>278108</v>
      </c>
    </row>
    <row r="8568" spans="1:10" hidden="1" x14ac:dyDescent="0.2">
      <c r="A8568" s="5">
        <v>2011</v>
      </c>
      <c r="B8568" s="5">
        <v>8</v>
      </c>
      <c r="C8568" s="5" t="str">
        <f t="shared" si="1128"/>
        <v>Aug 2011</v>
      </c>
      <c r="D8568" s="5" t="s">
        <v>53</v>
      </c>
      <c r="E8568" s="7">
        <v>9.69</v>
      </c>
      <c r="F8568" s="6">
        <v>1080240</v>
      </c>
      <c r="G8568" s="6">
        <v>104668</v>
      </c>
    </row>
    <row r="8569" spans="1:10" hidden="1" x14ac:dyDescent="0.2">
      <c r="A8569" s="5">
        <v>2011</v>
      </c>
      <c r="B8569" s="5">
        <v>8</v>
      </c>
      <c r="C8569" s="5" t="str">
        <f t="shared" si="1128"/>
        <v>Aug 2011</v>
      </c>
      <c r="D8569" s="5" t="s">
        <v>56</v>
      </c>
      <c r="E8569" s="7">
        <v>9.44</v>
      </c>
      <c r="F8569" s="6">
        <v>207394</v>
      </c>
      <c r="G8569" s="6">
        <v>19580</v>
      </c>
    </row>
    <row r="8570" spans="1:10" hidden="1" x14ac:dyDescent="0.2">
      <c r="A8570" s="5">
        <v>2011</v>
      </c>
      <c r="B8570" s="5">
        <v>7</v>
      </c>
      <c r="C8570" s="5" t="str">
        <f t="shared" si="1128"/>
        <v>Jul 2011</v>
      </c>
      <c r="D8570" s="5" t="s">
        <v>7</v>
      </c>
      <c r="E8570" s="7">
        <v>18.920000000000002</v>
      </c>
      <c r="F8570" s="6">
        <v>147505</v>
      </c>
      <c r="G8570" s="6">
        <v>27906</v>
      </c>
    </row>
    <row r="8571" spans="1:10" hidden="1" x14ac:dyDescent="0.2">
      <c r="A8571" s="5">
        <v>2011</v>
      </c>
      <c r="B8571" s="5">
        <v>7</v>
      </c>
      <c r="C8571" s="5" t="str">
        <f t="shared" ref="C8571:C8634" si="1138">TEXT(DATE($A8571, $B8571, 1), "mmm yyyy")</f>
        <v>Jul 2011</v>
      </c>
      <c r="D8571" s="5" t="s">
        <v>8</v>
      </c>
      <c r="E8571" s="7">
        <v>11.34</v>
      </c>
      <c r="F8571" s="6">
        <v>3640453</v>
      </c>
      <c r="G8571" s="6">
        <v>412660</v>
      </c>
      <c r="H8571" s="1">
        <f>(E9183-E8571)/E9183</f>
        <v>-5.0973123262279957E-2</v>
      </c>
      <c r="I8571" s="1">
        <f>(F9183-F8571)/F9183</f>
        <v>5.4148704656750667E-2</v>
      </c>
      <c r="J8571" s="9">
        <f>H8571/I8571</f>
        <v>-0.94135443470715019</v>
      </c>
    </row>
    <row r="8572" spans="1:10" hidden="1" x14ac:dyDescent="0.2">
      <c r="A8572" s="5">
        <v>2011</v>
      </c>
      <c r="B8572" s="5">
        <v>7</v>
      </c>
      <c r="C8572" s="5" t="str">
        <f t="shared" si="1138"/>
        <v>Jul 2011</v>
      </c>
      <c r="D8572" s="5" t="s">
        <v>9</v>
      </c>
      <c r="E8572" s="7">
        <v>9.56</v>
      </c>
      <c r="F8572" s="6">
        <v>2175124</v>
      </c>
      <c r="G8572" s="6">
        <v>208020</v>
      </c>
    </row>
    <row r="8573" spans="1:10" hidden="1" x14ac:dyDescent="0.2">
      <c r="A8573" s="5">
        <v>2011</v>
      </c>
      <c r="B8573" s="5">
        <v>7</v>
      </c>
      <c r="C8573" s="5" t="str">
        <f t="shared" si="1138"/>
        <v>Jul 2011</v>
      </c>
      <c r="D8573" s="5" t="s">
        <v>57</v>
      </c>
      <c r="E8573" s="7">
        <v>11.85</v>
      </c>
      <c r="F8573" s="6">
        <v>4307509</v>
      </c>
      <c r="G8573" s="6">
        <v>510463</v>
      </c>
    </row>
    <row r="8574" spans="1:10" x14ac:dyDescent="0.2">
      <c r="A8574" s="5">
        <v>2011</v>
      </c>
      <c r="B8574" s="5">
        <v>7</v>
      </c>
      <c r="C8574" s="5" t="str">
        <f t="shared" si="1138"/>
        <v>Jul 2011</v>
      </c>
      <c r="D8574" s="5" t="s">
        <v>10</v>
      </c>
      <c r="E8574" s="7">
        <v>15.7</v>
      </c>
      <c r="F8574" s="6">
        <v>8191639</v>
      </c>
      <c r="G8574" s="6">
        <v>1285733</v>
      </c>
      <c r="H8574" s="1">
        <f t="shared" ref="H8574" si="1139">(E9186-E8574)/E9186</f>
        <v>-4.5272969374167756E-2</v>
      </c>
      <c r="I8574" s="1">
        <f t="shared" ref="I8574" si="1140">(F9186-F8574)/F9186</f>
        <v>-1.0656280662931894E-2</v>
      </c>
      <c r="J8574" s="9">
        <f t="shared" ref="J8574" si="1141">H8574/I8574</f>
        <v>4.2484775698195314</v>
      </c>
    </row>
    <row r="8575" spans="1:10" hidden="1" x14ac:dyDescent="0.2">
      <c r="A8575" s="5">
        <v>2011</v>
      </c>
      <c r="B8575" s="5">
        <v>7</v>
      </c>
      <c r="C8575" s="5" t="str">
        <f t="shared" si="1138"/>
        <v>Jul 2011</v>
      </c>
      <c r="D8575" s="5" t="s">
        <v>11</v>
      </c>
      <c r="E8575" s="7">
        <v>12.16</v>
      </c>
      <c r="F8575" s="6">
        <v>1872748</v>
      </c>
      <c r="G8575" s="6">
        <v>227643</v>
      </c>
    </row>
    <row r="8576" spans="1:10" hidden="1" x14ac:dyDescent="0.2">
      <c r="A8576" s="5">
        <v>2011</v>
      </c>
      <c r="B8576" s="5">
        <v>7</v>
      </c>
      <c r="C8576" s="5" t="str">
        <f t="shared" si="1138"/>
        <v>Jul 2011</v>
      </c>
      <c r="D8576" s="5" t="s">
        <v>12</v>
      </c>
      <c r="E8576" s="7">
        <v>18.07</v>
      </c>
      <c r="F8576" s="6">
        <v>1286072</v>
      </c>
      <c r="G8576" s="6">
        <v>232448</v>
      </c>
    </row>
    <row r="8577" spans="1:7" hidden="1" x14ac:dyDescent="0.2">
      <c r="A8577" s="5">
        <v>2011</v>
      </c>
      <c r="B8577" s="5">
        <v>7</v>
      </c>
      <c r="C8577" s="5" t="str">
        <f t="shared" si="1138"/>
        <v>Jul 2011</v>
      </c>
      <c r="D8577" s="5" t="s">
        <v>14</v>
      </c>
      <c r="E8577" s="7">
        <v>13.03</v>
      </c>
      <c r="F8577" s="6">
        <v>271544</v>
      </c>
      <c r="G8577" s="6">
        <v>35372</v>
      </c>
    </row>
    <row r="8578" spans="1:7" hidden="1" x14ac:dyDescent="0.2">
      <c r="A8578" s="5">
        <v>2011</v>
      </c>
      <c r="B8578" s="5">
        <v>7</v>
      </c>
      <c r="C8578" s="5" t="str">
        <f t="shared" si="1138"/>
        <v>Jul 2011</v>
      </c>
      <c r="D8578" s="5" t="s">
        <v>13</v>
      </c>
      <c r="E8578" s="7">
        <v>13.77</v>
      </c>
      <c r="F8578" s="6">
        <v>482866</v>
      </c>
      <c r="G8578" s="6">
        <v>66474</v>
      </c>
    </row>
    <row r="8579" spans="1:7" hidden="1" x14ac:dyDescent="0.2">
      <c r="A8579" s="5">
        <v>2011</v>
      </c>
      <c r="B8579" s="5">
        <v>7</v>
      </c>
      <c r="C8579" s="5" t="str">
        <f t="shared" si="1138"/>
        <v>Jul 2011</v>
      </c>
      <c r="D8579" s="5" t="s">
        <v>15</v>
      </c>
      <c r="E8579" s="7">
        <v>11.61</v>
      </c>
      <c r="F8579" s="6">
        <v>12079285</v>
      </c>
      <c r="G8579" s="6">
        <v>1402511</v>
      </c>
    </row>
    <row r="8580" spans="1:7" hidden="1" x14ac:dyDescent="0.2">
      <c r="A8580" s="5">
        <v>2011</v>
      </c>
      <c r="B8580" s="5">
        <v>7</v>
      </c>
      <c r="C8580" s="5" t="str">
        <f t="shared" si="1138"/>
        <v>Jul 2011</v>
      </c>
      <c r="D8580" s="5" t="s">
        <v>16</v>
      </c>
      <c r="E8580" s="7">
        <v>11.96</v>
      </c>
      <c r="F8580" s="6">
        <v>6689299</v>
      </c>
      <c r="G8580" s="6">
        <v>799868</v>
      </c>
    </row>
    <row r="8581" spans="1:7" hidden="1" x14ac:dyDescent="0.2">
      <c r="A8581" s="5">
        <v>2011</v>
      </c>
      <c r="B8581" s="5">
        <v>7</v>
      </c>
      <c r="C8581" s="5" t="str">
        <f t="shared" si="1138"/>
        <v>Jul 2011</v>
      </c>
      <c r="D8581" s="5" t="s">
        <v>17</v>
      </c>
      <c r="E8581" s="7">
        <v>36.229999999999997</v>
      </c>
      <c r="F8581" s="6">
        <v>250119</v>
      </c>
      <c r="G8581" s="6">
        <v>90607</v>
      </c>
    </row>
    <row r="8582" spans="1:7" hidden="1" x14ac:dyDescent="0.2">
      <c r="A8582" s="5">
        <v>2011</v>
      </c>
      <c r="B8582" s="5">
        <v>7</v>
      </c>
      <c r="C8582" s="5" t="str">
        <f t="shared" si="1138"/>
        <v>Jul 2011</v>
      </c>
      <c r="D8582" s="5" t="s">
        <v>21</v>
      </c>
      <c r="E8582" s="7">
        <v>11.54</v>
      </c>
      <c r="F8582" s="6">
        <v>1576301</v>
      </c>
      <c r="G8582" s="6">
        <v>181907</v>
      </c>
    </row>
    <row r="8583" spans="1:7" hidden="1" x14ac:dyDescent="0.2">
      <c r="A8583" s="5">
        <v>2011</v>
      </c>
      <c r="B8583" s="5">
        <v>7</v>
      </c>
      <c r="C8583" s="5" t="str">
        <f t="shared" si="1138"/>
        <v>Jul 2011</v>
      </c>
      <c r="D8583" s="5" t="s">
        <v>18</v>
      </c>
      <c r="E8583" s="7">
        <v>8.5</v>
      </c>
      <c r="F8583" s="6">
        <v>665323</v>
      </c>
      <c r="G8583" s="6">
        <v>56544</v>
      </c>
    </row>
    <row r="8584" spans="1:7" hidden="1" x14ac:dyDescent="0.2">
      <c r="A8584" s="5">
        <v>2011</v>
      </c>
      <c r="B8584" s="5">
        <v>7</v>
      </c>
      <c r="C8584" s="5" t="str">
        <f t="shared" si="1138"/>
        <v>Jul 2011</v>
      </c>
      <c r="D8584" s="5" t="s">
        <v>19</v>
      </c>
      <c r="E8584" s="7">
        <v>11.91</v>
      </c>
      <c r="F8584" s="6">
        <v>5911006</v>
      </c>
      <c r="G8584" s="6">
        <v>703933</v>
      </c>
    </row>
    <row r="8585" spans="1:7" hidden="1" x14ac:dyDescent="0.2">
      <c r="A8585" s="5">
        <v>2011</v>
      </c>
      <c r="B8585" s="5">
        <v>7</v>
      </c>
      <c r="C8585" s="5" t="str">
        <f t="shared" si="1138"/>
        <v>Jul 2011</v>
      </c>
      <c r="D8585" s="5" t="s">
        <v>20</v>
      </c>
      <c r="E8585" s="7">
        <v>10</v>
      </c>
      <c r="F8585" s="6">
        <v>3971034</v>
      </c>
      <c r="G8585" s="6">
        <v>397172</v>
      </c>
    </row>
    <row r="8586" spans="1:7" hidden="1" x14ac:dyDescent="0.2">
      <c r="A8586" s="5">
        <v>2011</v>
      </c>
      <c r="B8586" s="5">
        <v>7</v>
      </c>
      <c r="C8586" s="5" t="str">
        <f t="shared" si="1138"/>
        <v>Jul 2011</v>
      </c>
      <c r="D8586" s="5" t="s">
        <v>22</v>
      </c>
      <c r="E8586" s="7">
        <v>11.32</v>
      </c>
      <c r="F8586" s="6">
        <v>1927080</v>
      </c>
      <c r="G8586" s="6">
        <v>218199</v>
      </c>
    </row>
    <row r="8587" spans="1:7" hidden="1" x14ac:dyDescent="0.2">
      <c r="A8587" s="5">
        <v>2011</v>
      </c>
      <c r="B8587" s="5">
        <v>7</v>
      </c>
      <c r="C8587" s="5" t="str">
        <f t="shared" si="1138"/>
        <v>Jul 2011</v>
      </c>
      <c r="D8587" s="5" t="s">
        <v>23</v>
      </c>
      <c r="E8587" s="7">
        <v>9.24</v>
      </c>
      <c r="F8587" s="6">
        <v>2946531</v>
      </c>
      <c r="G8587" s="6">
        <v>272227</v>
      </c>
    </row>
    <row r="8588" spans="1:7" hidden="1" x14ac:dyDescent="0.2">
      <c r="A8588" s="5">
        <v>2011</v>
      </c>
      <c r="B8588" s="5">
        <v>7</v>
      </c>
      <c r="C8588" s="5" t="str">
        <f t="shared" si="1138"/>
        <v>Jul 2011</v>
      </c>
      <c r="D8588" s="5" t="s">
        <v>24</v>
      </c>
      <c r="E8588" s="7">
        <v>9.36</v>
      </c>
      <c r="F8588" s="6">
        <v>3669964</v>
      </c>
      <c r="G8588" s="6">
        <v>343553</v>
      </c>
    </row>
    <row r="8589" spans="1:7" hidden="1" x14ac:dyDescent="0.2">
      <c r="A8589" s="5">
        <v>2011</v>
      </c>
      <c r="B8589" s="5">
        <v>7</v>
      </c>
      <c r="C8589" s="5" t="str">
        <f t="shared" si="1138"/>
        <v>Jul 2011</v>
      </c>
      <c r="D8589" s="5" t="s">
        <v>27</v>
      </c>
      <c r="E8589" s="7">
        <v>14.13</v>
      </c>
      <c r="F8589" s="6">
        <v>2114670</v>
      </c>
      <c r="G8589" s="6">
        <v>298743</v>
      </c>
    </row>
    <row r="8590" spans="1:7" hidden="1" x14ac:dyDescent="0.2">
      <c r="A8590" s="5">
        <v>2011</v>
      </c>
      <c r="B8590" s="5">
        <v>7</v>
      </c>
      <c r="C8590" s="5" t="str">
        <f t="shared" si="1138"/>
        <v>Jul 2011</v>
      </c>
      <c r="D8590" s="5" t="s">
        <v>26</v>
      </c>
      <c r="E8590" s="7">
        <v>13.11</v>
      </c>
      <c r="F8590" s="6">
        <v>3094417</v>
      </c>
      <c r="G8590" s="6">
        <v>405672</v>
      </c>
    </row>
    <row r="8591" spans="1:7" hidden="1" x14ac:dyDescent="0.2">
      <c r="A8591" s="5">
        <v>2011</v>
      </c>
      <c r="B8591" s="5">
        <v>7</v>
      </c>
      <c r="C8591" s="5" t="str">
        <f t="shared" si="1138"/>
        <v>Jul 2011</v>
      </c>
      <c r="D8591" s="5" t="s">
        <v>25</v>
      </c>
      <c r="E8591" s="7">
        <v>15.11</v>
      </c>
      <c r="F8591" s="6">
        <v>388961</v>
      </c>
      <c r="G8591" s="6">
        <v>58766</v>
      </c>
    </row>
    <row r="8592" spans="1:7" hidden="1" x14ac:dyDescent="0.2">
      <c r="A8592" s="5">
        <v>2011</v>
      </c>
      <c r="B8592" s="5">
        <v>7</v>
      </c>
      <c r="C8592" s="5" t="str">
        <f t="shared" si="1138"/>
        <v>Jul 2011</v>
      </c>
      <c r="D8592" s="5" t="s">
        <v>28</v>
      </c>
      <c r="E8592" s="7">
        <v>13.93</v>
      </c>
      <c r="F8592" s="6">
        <v>4008491</v>
      </c>
      <c r="G8592" s="6">
        <v>558550</v>
      </c>
    </row>
    <row r="8593" spans="1:7" hidden="1" x14ac:dyDescent="0.2">
      <c r="A8593" s="5">
        <v>2011</v>
      </c>
      <c r="B8593" s="5">
        <v>7</v>
      </c>
      <c r="C8593" s="5" t="str">
        <f t="shared" si="1138"/>
        <v>Jul 2011</v>
      </c>
      <c r="D8593" s="5" t="s">
        <v>29</v>
      </c>
      <c r="E8593" s="7">
        <v>11.6</v>
      </c>
      <c r="F8593" s="6">
        <v>2332915</v>
      </c>
      <c r="G8593" s="6">
        <v>270590</v>
      </c>
    </row>
    <row r="8594" spans="1:7" hidden="1" x14ac:dyDescent="0.2">
      <c r="A8594" s="5">
        <v>2011</v>
      </c>
      <c r="B8594" s="5">
        <v>7</v>
      </c>
      <c r="C8594" s="5" t="str">
        <f t="shared" si="1138"/>
        <v>Jul 2011</v>
      </c>
      <c r="D8594" s="5" t="s">
        <v>31</v>
      </c>
      <c r="E8594" s="7">
        <v>11.2</v>
      </c>
      <c r="F8594" s="6">
        <v>4341897</v>
      </c>
      <c r="G8594" s="6">
        <v>486322</v>
      </c>
    </row>
    <row r="8595" spans="1:7" hidden="1" x14ac:dyDescent="0.2">
      <c r="A8595" s="5">
        <v>2011</v>
      </c>
      <c r="B8595" s="5">
        <v>7</v>
      </c>
      <c r="C8595" s="5" t="str">
        <f t="shared" si="1138"/>
        <v>Jul 2011</v>
      </c>
      <c r="D8595" s="5" t="s">
        <v>30</v>
      </c>
      <c r="E8595" s="7">
        <v>10.050000000000001</v>
      </c>
      <c r="F8595" s="6">
        <v>2178136</v>
      </c>
      <c r="G8595" s="6">
        <v>218809</v>
      </c>
    </row>
    <row r="8596" spans="1:7" hidden="1" x14ac:dyDescent="0.2">
      <c r="A8596" s="5">
        <v>2011</v>
      </c>
      <c r="B8596" s="5">
        <v>7</v>
      </c>
      <c r="C8596" s="5" t="str">
        <f t="shared" si="1138"/>
        <v>Jul 2011</v>
      </c>
      <c r="D8596" s="5" t="s">
        <v>32</v>
      </c>
      <c r="E8596" s="7">
        <v>10.39</v>
      </c>
      <c r="F8596" s="6">
        <v>363811</v>
      </c>
      <c r="G8596" s="6">
        <v>37814</v>
      </c>
    </row>
    <row r="8597" spans="1:7" hidden="1" x14ac:dyDescent="0.2">
      <c r="A8597" s="5">
        <v>2011</v>
      </c>
      <c r="B8597" s="5">
        <v>7</v>
      </c>
      <c r="C8597" s="5" t="str">
        <f t="shared" si="1138"/>
        <v>Jul 2011</v>
      </c>
      <c r="D8597" s="5" t="s">
        <v>39</v>
      </c>
      <c r="E8597" s="7">
        <v>10.37</v>
      </c>
      <c r="F8597" s="6">
        <v>6387461</v>
      </c>
      <c r="G8597" s="6">
        <v>662155</v>
      </c>
    </row>
    <row r="8598" spans="1:7" hidden="1" x14ac:dyDescent="0.2">
      <c r="A8598" s="5">
        <v>2011</v>
      </c>
      <c r="B8598" s="5">
        <v>7</v>
      </c>
      <c r="C8598" s="5" t="str">
        <f t="shared" si="1138"/>
        <v>Jul 2011</v>
      </c>
      <c r="D8598" s="5" t="s">
        <v>40</v>
      </c>
      <c r="E8598" s="7">
        <v>9.9499999999999993</v>
      </c>
      <c r="F8598" s="6">
        <v>322198</v>
      </c>
      <c r="G8598" s="6">
        <v>32064</v>
      </c>
    </row>
    <row r="8599" spans="1:7" hidden="1" x14ac:dyDescent="0.2">
      <c r="A8599" s="5">
        <v>2011</v>
      </c>
      <c r="B8599" s="5">
        <v>7</v>
      </c>
      <c r="C8599" s="5" t="str">
        <f t="shared" si="1138"/>
        <v>Jul 2011</v>
      </c>
      <c r="D8599" s="5" t="s">
        <v>33</v>
      </c>
      <c r="E8599" s="7">
        <v>10.8</v>
      </c>
      <c r="F8599" s="6">
        <v>1019323</v>
      </c>
      <c r="G8599" s="6">
        <v>110068</v>
      </c>
    </row>
    <row r="8600" spans="1:7" hidden="1" x14ac:dyDescent="0.2">
      <c r="A8600" s="5">
        <v>2011</v>
      </c>
      <c r="B8600" s="5">
        <v>7</v>
      </c>
      <c r="C8600" s="5" t="str">
        <f t="shared" si="1138"/>
        <v>Jul 2011</v>
      </c>
      <c r="D8600" s="5" t="s">
        <v>35</v>
      </c>
      <c r="E8600" s="7">
        <v>16.29</v>
      </c>
      <c r="F8600" s="6">
        <v>402498</v>
      </c>
      <c r="G8600" s="6">
        <v>65570</v>
      </c>
    </row>
    <row r="8601" spans="1:7" hidden="1" x14ac:dyDescent="0.2">
      <c r="A8601" s="5">
        <v>2011</v>
      </c>
      <c r="B8601" s="5">
        <v>7</v>
      </c>
      <c r="C8601" s="5" t="str">
        <f t="shared" si="1138"/>
        <v>Jul 2011</v>
      </c>
      <c r="D8601" s="5" t="s">
        <v>36</v>
      </c>
      <c r="E8601" s="7">
        <v>16.350000000000001</v>
      </c>
      <c r="F8601" s="6">
        <v>3853388</v>
      </c>
      <c r="G8601" s="6">
        <v>630117</v>
      </c>
    </row>
    <row r="8602" spans="1:7" hidden="1" x14ac:dyDescent="0.2">
      <c r="A8602" s="5">
        <v>2011</v>
      </c>
      <c r="B8602" s="5">
        <v>7</v>
      </c>
      <c r="C8602" s="5" t="str">
        <f t="shared" si="1138"/>
        <v>Jul 2011</v>
      </c>
      <c r="D8602" s="5" t="s">
        <v>37</v>
      </c>
      <c r="E8602" s="7">
        <v>11.79</v>
      </c>
      <c r="F8602" s="6">
        <v>759334</v>
      </c>
      <c r="G8602" s="6">
        <v>89508</v>
      </c>
    </row>
    <row r="8603" spans="1:7" hidden="1" x14ac:dyDescent="0.2">
      <c r="A8603" s="5">
        <v>2011</v>
      </c>
      <c r="B8603" s="5">
        <v>7</v>
      </c>
      <c r="C8603" s="5" t="str">
        <f t="shared" si="1138"/>
        <v>Jul 2011</v>
      </c>
      <c r="D8603" s="5" t="s">
        <v>34</v>
      </c>
      <c r="E8603" s="7">
        <v>11.46</v>
      </c>
      <c r="F8603" s="6">
        <v>1662839</v>
      </c>
      <c r="G8603" s="6">
        <v>190573</v>
      </c>
    </row>
    <row r="8604" spans="1:7" hidden="1" x14ac:dyDescent="0.2">
      <c r="A8604" s="5">
        <v>2011</v>
      </c>
      <c r="B8604" s="5">
        <v>7</v>
      </c>
      <c r="C8604" s="5" t="str">
        <f t="shared" si="1138"/>
        <v>Jul 2011</v>
      </c>
      <c r="D8604" s="5" t="s">
        <v>38</v>
      </c>
      <c r="E8604" s="7">
        <v>19.22</v>
      </c>
      <c r="F8604" s="6">
        <v>5386772</v>
      </c>
      <c r="G8604" s="6">
        <v>1035328</v>
      </c>
    </row>
    <row r="8605" spans="1:7" hidden="1" x14ac:dyDescent="0.2">
      <c r="A8605" s="5">
        <v>2011</v>
      </c>
      <c r="B8605" s="5">
        <v>7</v>
      </c>
      <c r="C8605" s="5" t="str">
        <f t="shared" si="1138"/>
        <v>Jul 2011</v>
      </c>
      <c r="D8605" s="5" t="s">
        <v>41</v>
      </c>
      <c r="E8605" s="7">
        <v>12.33</v>
      </c>
      <c r="F8605" s="6">
        <v>5970787</v>
      </c>
      <c r="G8605" s="6">
        <v>736463</v>
      </c>
    </row>
    <row r="8606" spans="1:7" hidden="1" x14ac:dyDescent="0.2">
      <c r="A8606" s="5">
        <v>2011</v>
      </c>
      <c r="B8606" s="5">
        <v>7</v>
      </c>
      <c r="C8606" s="5" t="str">
        <f t="shared" si="1138"/>
        <v>Jul 2011</v>
      </c>
      <c r="D8606" s="5" t="s">
        <v>42</v>
      </c>
      <c r="E8606" s="7">
        <v>9.6199999999999992</v>
      </c>
      <c r="F8606" s="6">
        <v>3295699</v>
      </c>
      <c r="G8606" s="6">
        <v>317193</v>
      </c>
    </row>
    <row r="8607" spans="1:7" hidden="1" x14ac:dyDescent="0.2">
      <c r="A8607" s="5">
        <v>2011</v>
      </c>
      <c r="B8607" s="5">
        <v>7</v>
      </c>
      <c r="C8607" s="5" t="str">
        <f t="shared" si="1138"/>
        <v>Jul 2011</v>
      </c>
      <c r="D8607" s="5" t="s">
        <v>43</v>
      </c>
      <c r="E8607" s="7">
        <v>9.8000000000000007</v>
      </c>
      <c r="F8607" s="6">
        <v>1307822</v>
      </c>
      <c r="G8607" s="6">
        <v>128108</v>
      </c>
    </row>
    <row r="8608" spans="1:7" hidden="1" x14ac:dyDescent="0.2">
      <c r="A8608" s="5">
        <v>2011</v>
      </c>
      <c r="B8608" s="5">
        <v>7</v>
      </c>
      <c r="C8608" s="5" t="str">
        <f t="shared" si="1138"/>
        <v>Jul 2011</v>
      </c>
      <c r="D8608" s="5" t="s">
        <v>44</v>
      </c>
      <c r="E8608" s="7">
        <v>13.56</v>
      </c>
      <c r="F8608" s="6">
        <v>5398780</v>
      </c>
      <c r="G8608" s="6">
        <v>731872</v>
      </c>
    </row>
    <row r="8609" spans="1:10" hidden="1" x14ac:dyDescent="0.2">
      <c r="A8609" s="5">
        <v>2011</v>
      </c>
      <c r="B8609" s="5">
        <v>7</v>
      </c>
      <c r="C8609" s="5" t="str">
        <f t="shared" si="1138"/>
        <v>Jul 2011</v>
      </c>
      <c r="D8609" s="5" t="s">
        <v>45</v>
      </c>
      <c r="E8609" s="7">
        <v>13.06</v>
      </c>
      <c r="F8609" s="6">
        <v>370764</v>
      </c>
      <c r="G8609" s="6">
        <v>48410</v>
      </c>
    </row>
    <row r="8610" spans="1:10" hidden="1" x14ac:dyDescent="0.2">
      <c r="A8610" s="5">
        <v>2011</v>
      </c>
      <c r="B8610" s="5">
        <v>7</v>
      </c>
      <c r="C8610" s="5" t="str">
        <f t="shared" si="1138"/>
        <v>Jul 2011</v>
      </c>
      <c r="D8610" s="5" t="s">
        <v>46</v>
      </c>
      <c r="E8610" s="7">
        <v>10.99</v>
      </c>
      <c r="F8610" s="6">
        <v>3519657</v>
      </c>
      <c r="G8610" s="6">
        <v>386970</v>
      </c>
    </row>
    <row r="8611" spans="1:10" hidden="1" x14ac:dyDescent="0.2">
      <c r="A8611" s="5">
        <v>2011</v>
      </c>
      <c r="B8611" s="5">
        <v>7</v>
      </c>
      <c r="C8611" s="5" t="str">
        <f t="shared" si="1138"/>
        <v>Jul 2011</v>
      </c>
      <c r="D8611" s="5" t="s">
        <v>47</v>
      </c>
      <c r="E8611" s="7">
        <v>10.210000000000001</v>
      </c>
      <c r="F8611" s="6">
        <v>389465</v>
      </c>
      <c r="G8611" s="6">
        <v>39763</v>
      </c>
    </row>
    <row r="8612" spans="1:10" hidden="1" x14ac:dyDescent="0.2">
      <c r="A8612" s="5">
        <v>2011</v>
      </c>
      <c r="B8612" s="5">
        <v>7</v>
      </c>
      <c r="C8612" s="5" t="str">
        <f t="shared" si="1138"/>
        <v>Jul 2011</v>
      </c>
      <c r="D8612" s="5" t="s">
        <v>48</v>
      </c>
      <c r="E8612" s="7">
        <v>10.220000000000001</v>
      </c>
      <c r="F8612" s="6">
        <v>4483291</v>
      </c>
      <c r="G8612" s="6">
        <v>458044</v>
      </c>
    </row>
    <row r="8613" spans="1:10" x14ac:dyDescent="0.2">
      <c r="A8613" s="5">
        <v>2011</v>
      </c>
      <c r="B8613" s="5">
        <v>7</v>
      </c>
      <c r="C8613" s="5" t="str">
        <f t="shared" si="1138"/>
        <v>Jul 2011</v>
      </c>
      <c r="D8613" s="5" t="s">
        <v>49</v>
      </c>
      <c r="E8613" s="7">
        <v>11.16</v>
      </c>
      <c r="F8613" s="6">
        <v>17285918</v>
      </c>
      <c r="G8613" s="6">
        <v>1929483</v>
      </c>
      <c r="H8613" s="1">
        <f t="shared" ref="H8613" si="1142">(E9225-E8613)/E9225</f>
        <v>4.6968403074295534E-2</v>
      </c>
      <c r="I8613" s="1">
        <f t="shared" ref="I8613" si="1143">(F9225-F8613)/F9225</f>
        <v>-0.13086238577244594</v>
      </c>
      <c r="J8613" s="9">
        <f t="shared" ref="J8613" si="1144">H8613/I8613</f>
        <v>-0.35891446420645257</v>
      </c>
    </row>
    <row r="8614" spans="1:10" hidden="1" x14ac:dyDescent="0.2">
      <c r="A8614" s="5">
        <v>2011</v>
      </c>
      <c r="B8614" s="5">
        <v>7</v>
      </c>
      <c r="C8614" s="5" t="str">
        <f t="shared" si="1138"/>
        <v>Jul 2011</v>
      </c>
      <c r="D8614" s="5" t="s">
        <v>50</v>
      </c>
      <c r="E8614" s="7">
        <v>9.44</v>
      </c>
      <c r="F8614" s="6">
        <v>998446</v>
      </c>
      <c r="G8614" s="6">
        <v>94236</v>
      </c>
    </row>
    <row r="8615" spans="1:10" hidden="1" x14ac:dyDescent="0.2">
      <c r="A8615" s="5">
        <v>2011</v>
      </c>
      <c r="B8615" s="5">
        <v>7</v>
      </c>
      <c r="C8615" s="5" t="str">
        <f t="shared" si="1138"/>
        <v>Jul 2011</v>
      </c>
      <c r="D8615" s="5" t="s">
        <v>52</v>
      </c>
      <c r="E8615" s="7">
        <v>11.28</v>
      </c>
      <c r="F8615" s="6">
        <v>4826815</v>
      </c>
      <c r="G8615" s="6">
        <v>544621</v>
      </c>
    </row>
    <row r="8616" spans="1:10" hidden="1" x14ac:dyDescent="0.2">
      <c r="A8616" s="5">
        <v>2011</v>
      </c>
      <c r="B8616" s="5">
        <v>7</v>
      </c>
      <c r="C8616" s="5" t="str">
        <f t="shared" si="1138"/>
        <v>Jul 2011</v>
      </c>
      <c r="D8616" s="5" t="s">
        <v>51</v>
      </c>
      <c r="E8616" s="7">
        <v>16.190000000000001</v>
      </c>
      <c r="F8616" s="6">
        <v>190767</v>
      </c>
      <c r="G8616" s="6">
        <v>30881</v>
      </c>
    </row>
    <row r="8617" spans="1:10" hidden="1" x14ac:dyDescent="0.2">
      <c r="A8617" s="5">
        <v>2011</v>
      </c>
      <c r="B8617" s="5">
        <v>7</v>
      </c>
      <c r="C8617" s="5" t="str">
        <f t="shared" si="1138"/>
        <v>Jul 2011</v>
      </c>
      <c r="D8617" s="5" t="s">
        <v>54</v>
      </c>
      <c r="E8617" s="7">
        <v>8.48</v>
      </c>
      <c r="F8617" s="6">
        <v>2363217</v>
      </c>
      <c r="G8617" s="6">
        <v>200338</v>
      </c>
    </row>
    <row r="8618" spans="1:10" hidden="1" x14ac:dyDescent="0.2">
      <c r="A8618" s="5">
        <v>2011</v>
      </c>
      <c r="B8618" s="5">
        <v>7</v>
      </c>
      <c r="C8618" s="5" t="str">
        <f t="shared" si="1138"/>
        <v>Jul 2011</v>
      </c>
      <c r="D8618" s="5" t="s">
        <v>55</v>
      </c>
      <c r="E8618" s="7">
        <v>13.27</v>
      </c>
      <c r="F8618" s="6">
        <v>2428717</v>
      </c>
      <c r="G8618" s="6">
        <v>322403</v>
      </c>
    </row>
    <row r="8619" spans="1:10" hidden="1" x14ac:dyDescent="0.2">
      <c r="A8619" s="5">
        <v>2011</v>
      </c>
      <c r="B8619" s="5">
        <v>7</v>
      </c>
      <c r="C8619" s="5" t="str">
        <f t="shared" si="1138"/>
        <v>Jul 2011</v>
      </c>
      <c r="D8619" s="5" t="s">
        <v>53</v>
      </c>
      <c r="E8619" s="7">
        <v>9.5299999999999994</v>
      </c>
      <c r="F8619" s="6">
        <v>1027287</v>
      </c>
      <c r="G8619" s="6">
        <v>97909</v>
      </c>
    </row>
    <row r="8620" spans="1:10" hidden="1" x14ac:dyDescent="0.2">
      <c r="A8620" s="5">
        <v>2011</v>
      </c>
      <c r="B8620" s="5">
        <v>7</v>
      </c>
      <c r="C8620" s="5" t="str">
        <f t="shared" si="1138"/>
        <v>Jul 2011</v>
      </c>
      <c r="D8620" s="5" t="s">
        <v>56</v>
      </c>
      <c r="E8620" s="7">
        <v>9.69</v>
      </c>
      <c r="F8620" s="6">
        <v>192974</v>
      </c>
      <c r="G8620" s="6">
        <v>18699</v>
      </c>
    </row>
    <row r="8621" spans="1:10" hidden="1" x14ac:dyDescent="0.2">
      <c r="A8621" s="5">
        <v>2011</v>
      </c>
      <c r="B8621" s="5">
        <v>6</v>
      </c>
      <c r="C8621" s="5" t="str">
        <f t="shared" si="1138"/>
        <v>Jun 2011</v>
      </c>
      <c r="D8621" s="5" t="s">
        <v>7</v>
      </c>
      <c r="E8621" s="7">
        <v>18.02</v>
      </c>
      <c r="F8621" s="6">
        <v>140448</v>
      </c>
      <c r="G8621" s="6">
        <v>25312</v>
      </c>
    </row>
    <row r="8622" spans="1:10" hidden="1" x14ac:dyDescent="0.2">
      <c r="A8622" s="5">
        <v>2011</v>
      </c>
      <c r="B8622" s="5">
        <v>6</v>
      </c>
      <c r="C8622" s="5" t="str">
        <f t="shared" si="1138"/>
        <v>Jun 2011</v>
      </c>
      <c r="D8622" s="5" t="s">
        <v>8</v>
      </c>
      <c r="E8622" s="7">
        <v>11.29</v>
      </c>
      <c r="F8622" s="6">
        <v>3318465</v>
      </c>
      <c r="G8622" s="6">
        <v>374499</v>
      </c>
      <c r="H8622" s="1">
        <f>(E9234-E8622)/E9234</f>
        <v>-4.4403330249768606E-2</v>
      </c>
      <c r="I8622" s="1">
        <f>(F9234-F8622)/F9234</f>
        <v>-5.4241216932907922E-4</v>
      </c>
      <c r="J8622" s="9">
        <f>H8622/I8622</f>
        <v>81.862710242456401</v>
      </c>
    </row>
    <row r="8623" spans="1:10" hidden="1" x14ac:dyDescent="0.2">
      <c r="A8623" s="5">
        <v>2011</v>
      </c>
      <c r="B8623" s="5">
        <v>6</v>
      </c>
      <c r="C8623" s="5" t="str">
        <f t="shared" si="1138"/>
        <v>Jun 2011</v>
      </c>
      <c r="D8623" s="5" t="s">
        <v>9</v>
      </c>
      <c r="E8623" s="7">
        <v>9.49</v>
      </c>
      <c r="F8623" s="6">
        <v>1678755</v>
      </c>
      <c r="G8623" s="6">
        <v>159298</v>
      </c>
    </row>
    <row r="8624" spans="1:10" hidden="1" x14ac:dyDescent="0.2">
      <c r="A8624" s="5">
        <v>2011</v>
      </c>
      <c r="B8624" s="5">
        <v>6</v>
      </c>
      <c r="C8624" s="5" t="str">
        <f t="shared" si="1138"/>
        <v>Jun 2011</v>
      </c>
      <c r="D8624" s="5" t="s">
        <v>57</v>
      </c>
      <c r="E8624" s="7">
        <v>11.77</v>
      </c>
      <c r="F8624" s="6">
        <v>3300472</v>
      </c>
      <c r="G8624" s="6">
        <v>388586</v>
      </c>
    </row>
    <row r="8625" spans="1:10" x14ac:dyDescent="0.2">
      <c r="A8625" s="5">
        <v>2011</v>
      </c>
      <c r="B8625" s="5">
        <v>6</v>
      </c>
      <c r="C8625" s="5" t="str">
        <f t="shared" si="1138"/>
        <v>Jun 2011</v>
      </c>
      <c r="D8625" s="5" t="s">
        <v>10</v>
      </c>
      <c r="E8625" s="7">
        <v>14.81</v>
      </c>
      <c r="F8625" s="6">
        <v>6803685</v>
      </c>
      <c r="G8625" s="6">
        <v>1007381</v>
      </c>
      <c r="H8625" s="1">
        <f t="shared" ref="H8625" si="1145">(E9237-E8625)/E9237</f>
        <v>1.2666666666666633E-2</v>
      </c>
      <c r="I8625" s="1">
        <f t="shared" ref="I8625" si="1146">(F9237-F8625)/F9237</f>
        <v>1.8823058091133119E-2</v>
      </c>
      <c r="J8625" s="9">
        <f t="shared" ref="J8625" si="1147">H8625/I8625</f>
        <v>0.67293351618743902</v>
      </c>
    </row>
    <row r="8626" spans="1:10" hidden="1" x14ac:dyDescent="0.2">
      <c r="A8626" s="5">
        <v>2011</v>
      </c>
      <c r="B8626" s="5">
        <v>6</v>
      </c>
      <c r="C8626" s="5" t="str">
        <f t="shared" si="1138"/>
        <v>Jun 2011</v>
      </c>
      <c r="D8626" s="5" t="s">
        <v>11</v>
      </c>
      <c r="E8626" s="7">
        <v>11.95</v>
      </c>
      <c r="F8626" s="6">
        <v>1454292</v>
      </c>
      <c r="G8626" s="6">
        <v>173744</v>
      </c>
    </row>
    <row r="8627" spans="1:10" hidden="1" x14ac:dyDescent="0.2">
      <c r="A8627" s="5">
        <v>2011</v>
      </c>
      <c r="B8627" s="5">
        <v>6</v>
      </c>
      <c r="C8627" s="5" t="str">
        <f t="shared" si="1138"/>
        <v>Jun 2011</v>
      </c>
      <c r="D8627" s="5" t="s">
        <v>12</v>
      </c>
      <c r="E8627" s="7">
        <v>18.36</v>
      </c>
      <c r="F8627" s="6">
        <v>1023073</v>
      </c>
      <c r="G8627" s="6">
        <v>187869</v>
      </c>
    </row>
    <row r="8628" spans="1:10" hidden="1" x14ac:dyDescent="0.2">
      <c r="A8628" s="5">
        <v>2011</v>
      </c>
      <c r="B8628" s="5">
        <v>6</v>
      </c>
      <c r="C8628" s="5" t="str">
        <f t="shared" si="1138"/>
        <v>Jun 2011</v>
      </c>
      <c r="D8628" s="5" t="s">
        <v>14</v>
      </c>
      <c r="E8628" s="7">
        <v>14.12</v>
      </c>
      <c r="F8628" s="6">
        <v>201773</v>
      </c>
      <c r="G8628" s="6">
        <v>28491</v>
      </c>
    </row>
    <row r="8629" spans="1:10" hidden="1" x14ac:dyDescent="0.2">
      <c r="A8629" s="5">
        <v>2011</v>
      </c>
      <c r="B8629" s="5">
        <v>6</v>
      </c>
      <c r="C8629" s="5" t="str">
        <f t="shared" si="1138"/>
        <v>Jun 2011</v>
      </c>
      <c r="D8629" s="5" t="s">
        <v>13</v>
      </c>
      <c r="E8629" s="7">
        <v>14.12</v>
      </c>
      <c r="F8629" s="6">
        <v>380447</v>
      </c>
      <c r="G8629" s="6">
        <v>53716</v>
      </c>
    </row>
    <row r="8630" spans="1:10" hidden="1" x14ac:dyDescent="0.2">
      <c r="A8630" s="5">
        <v>2011</v>
      </c>
      <c r="B8630" s="5">
        <v>6</v>
      </c>
      <c r="C8630" s="5" t="str">
        <f t="shared" si="1138"/>
        <v>Jun 2011</v>
      </c>
      <c r="D8630" s="5" t="s">
        <v>15</v>
      </c>
      <c r="E8630" s="7">
        <v>11.6</v>
      </c>
      <c r="F8630" s="6">
        <v>11420555</v>
      </c>
      <c r="G8630" s="6">
        <v>1325058</v>
      </c>
    </row>
    <row r="8631" spans="1:10" hidden="1" x14ac:dyDescent="0.2">
      <c r="A8631" s="5">
        <v>2011</v>
      </c>
      <c r="B8631" s="5">
        <v>6</v>
      </c>
      <c r="C8631" s="5" t="str">
        <f t="shared" si="1138"/>
        <v>Jun 2011</v>
      </c>
      <c r="D8631" s="5" t="s">
        <v>16</v>
      </c>
      <c r="E8631" s="7">
        <v>11.99</v>
      </c>
      <c r="F8631" s="6">
        <v>5798647</v>
      </c>
      <c r="G8631" s="6">
        <v>695409</v>
      </c>
    </row>
    <row r="8632" spans="1:10" hidden="1" x14ac:dyDescent="0.2">
      <c r="A8632" s="5">
        <v>2011</v>
      </c>
      <c r="B8632" s="5">
        <v>6</v>
      </c>
      <c r="C8632" s="5" t="str">
        <f t="shared" si="1138"/>
        <v>Jun 2011</v>
      </c>
      <c r="D8632" s="5" t="s">
        <v>17</v>
      </c>
      <c r="E8632" s="7">
        <v>35.840000000000003</v>
      </c>
      <c r="F8632" s="6">
        <v>239009</v>
      </c>
      <c r="G8632" s="6">
        <v>85668</v>
      </c>
    </row>
    <row r="8633" spans="1:10" hidden="1" x14ac:dyDescent="0.2">
      <c r="A8633" s="5">
        <v>2011</v>
      </c>
      <c r="B8633" s="5">
        <v>6</v>
      </c>
      <c r="C8633" s="5" t="str">
        <f t="shared" si="1138"/>
        <v>Jun 2011</v>
      </c>
      <c r="D8633" s="5" t="s">
        <v>21</v>
      </c>
      <c r="E8633" s="7">
        <v>11.07</v>
      </c>
      <c r="F8633" s="6">
        <v>1154535</v>
      </c>
      <c r="G8633" s="6">
        <v>127840</v>
      </c>
    </row>
    <row r="8634" spans="1:10" hidden="1" x14ac:dyDescent="0.2">
      <c r="A8634" s="5">
        <v>2011</v>
      </c>
      <c r="B8634" s="5">
        <v>6</v>
      </c>
      <c r="C8634" s="5" t="str">
        <f t="shared" si="1138"/>
        <v>Jun 2011</v>
      </c>
      <c r="D8634" s="5" t="s">
        <v>18</v>
      </c>
      <c r="E8634" s="7">
        <v>8.4499999999999993</v>
      </c>
      <c r="F8634" s="6">
        <v>538659</v>
      </c>
      <c r="G8634" s="6">
        <v>45532</v>
      </c>
    </row>
    <row r="8635" spans="1:10" hidden="1" x14ac:dyDescent="0.2">
      <c r="A8635" s="5">
        <v>2011</v>
      </c>
      <c r="B8635" s="5">
        <v>6</v>
      </c>
      <c r="C8635" s="5" t="str">
        <f t="shared" ref="C8635:C8698" si="1148">TEXT(DATE($A8635, $B8635, 1), "mmm yyyy")</f>
        <v>Jun 2011</v>
      </c>
      <c r="D8635" s="5" t="s">
        <v>19</v>
      </c>
      <c r="E8635" s="7">
        <v>12.06</v>
      </c>
      <c r="F8635" s="6">
        <v>4055735</v>
      </c>
      <c r="G8635" s="6">
        <v>489145</v>
      </c>
    </row>
    <row r="8636" spans="1:10" hidden="1" x14ac:dyDescent="0.2">
      <c r="A8636" s="5">
        <v>2011</v>
      </c>
      <c r="B8636" s="5">
        <v>6</v>
      </c>
      <c r="C8636" s="5" t="str">
        <f t="shared" si="1148"/>
        <v>Jun 2011</v>
      </c>
      <c r="D8636" s="5" t="s">
        <v>20</v>
      </c>
      <c r="E8636" s="7">
        <v>10.15</v>
      </c>
      <c r="F8636" s="6">
        <v>2861889</v>
      </c>
      <c r="G8636" s="6">
        <v>290373</v>
      </c>
    </row>
    <row r="8637" spans="1:10" hidden="1" x14ac:dyDescent="0.2">
      <c r="A8637" s="5">
        <v>2011</v>
      </c>
      <c r="B8637" s="5">
        <v>6</v>
      </c>
      <c r="C8637" s="5" t="str">
        <f t="shared" si="1148"/>
        <v>Jun 2011</v>
      </c>
      <c r="D8637" s="5" t="s">
        <v>22</v>
      </c>
      <c r="E8637" s="7">
        <v>11.15</v>
      </c>
      <c r="F8637" s="6">
        <v>1466261</v>
      </c>
      <c r="G8637" s="6">
        <v>163500</v>
      </c>
    </row>
    <row r="8638" spans="1:10" hidden="1" x14ac:dyDescent="0.2">
      <c r="A8638" s="5">
        <v>2011</v>
      </c>
      <c r="B8638" s="5">
        <v>6</v>
      </c>
      <c r="C8638" s="5" t="str">
        <f t="shared" si="1148"/>
        <v>Jun 2011</v>
      </c>
      <c r="D8638" s="5" t="s">
        <v>23</v>
      </c>
      <c r="E8638" s="7">
        <v>9.24</v>
      </c>
      <c r="F8638" s="6">
        <v>2356439</v>
      </c>
      <c r="G8638" s="6">
        <v>217759</v>
      </c>
    </row>
    <row r="8639" spans="1:10" hidden="1" x14ac:dyDescent="0.2">
      <c r="A8639" s="5">
        <v>2011</v>
      </c>
      <c r="B8639" s="5">
        <v>6</v>
      </c>
      <c r="C8639" s="5" t="str">
        <f t="shared" si="1148"/>
        <v>Jun 2011</v>
      </c>
      <c r="D8639" s="5" t="s">
        <v>24</v>
      </c>
      <c r="E8639" s="7">
        <v>9.4700000000000006</v>
      </c>
      <c r="F8639" s="6">
        <v>3114864</v>
      </c>
      <c r="G8639" s="6">
        <v>294964</v>
      </c>
    </row>
    <row r="8640" spans="1:10" hidden="1" x14ac:dyDescent="0.2">
      <c r="A8640" s="5">
        <v>2011</v>
      </c>
      <c r="B8640" s="5">
        <v>6</v>
      </c>
      <c r="C8640" s="5" t="str">
        <f t="shared" si="1148"/>
        <v>Jun 2011</v>
      </c>
      <c r="D8640" s="5" t="s">
        <v>27</v>
      </c>
      <c r="E8640" s="7">
        <v>15.12</v>
      </c>
      <c r="F8640" s="6">
        <v>1615239</v>
      </c>
      <c r="G8640" s="6">
        <v>244196</v>
      </c>
    </row>
    <row r="8641" spans="1:7" hidden="1" x14ac:dyDescent="0.2">
      <c r="A8641" s="5">
        <v>2011</v>
      </c>
      <c r="B8641" s="5">
        <v>6</v>
      </c>
      <c r="C8641" s="5" t="str">
        <f t="shared" si="1148"/>
        <v>Jun 2011</v>
      </c>
      <c r="D8641" s="5" t="s">
        <v>26</v>
      </c>
      <c r="E8641" s="7">
        <v>13.72</v>
      </c>
      <c r="F8641" s="6">
        <v>2354996</v>
      </c>
      <c r="G8641" s="6">
        <v>323060</v>
      </c>
    </row>
    <row r="8642" spans="1:7" hidden="1" x14ac:dyDescent="0.2">
      <c r="A8642" s="5">
        <v>2011</v>
      </c>
      <c r="B8642" s="5">
        <v>6</v>
      </c>
      <c r="C8642" s="5" t="str">
        <f t="shared" si="1148"/>
        <v>Jun 2011</v>
      </c>
      <c r="D8642" s="5" t="s">
        <v>25</v>
      </c>
      <c r="E8642" s="7">
        <v>15.28</v>
      </c>
      <c r="F8642" s="6">
        <v>364296</v>
      </c>
      <c r="G8642" s="6">
        <v>55674</v>
      </c>
    </row>
    <row r="8643" spans="1:7" hidden="1" x14ac:dyDescent="0.2">
      <c r="A8643" s="5">
        <v>2011</v>
      </c>
      <c r="B8643" s="5">
        <v>6</v>
      </c>
      <c r="C8643" s="5" t="str">
        <f t="shared" si="1148"/>
        <v>Jun 2011</v>
      </c>
      <c r="D8643" s="5" t="s">
        <v>28</v>
      </c>
      <c r="E8643" s="7">
        <v>13.95</v>
      </c>
      <c r="F8643" s="6">
        <v>2933496</v>
      </c>
      <c r="G8643" s="6">
        <v>409225</v>
      </c>
    </row>
    <row r="8644" spans="1:7" hidden="1" x14ac:dyDescent="0.2">
      <c r="A8644" s="5">
        <v>2011</v>
      </c>
      <c r="B8644" s="5">
        <v>6</v>
      </c>
      <c r="C8644" s="5" t="str">
        <f t="shared" si="1148"/>
        <v>Jun 2011</v>
      </c>
      <c r="D8644" s="5" t="s">
        <v>29</v>
      </c>
      <c r="E8644" s="7">
        <v>11.43</v>
      </c>
      <c r="F8644" s="6">
        <v>1741224</v>
      </c>
      <c r="G8644" s="6">
        <v>198983</v>
      </c>
    </row>
    <row r="8645" spans="1:7" hidden="1" x14ac:dyDescent="0.2">
      <c r="A8645" s="5">
        <v>2011</v>
      </c>
      <c r="B8645" s="5">
        <v>6</v>
      </c>
      <c r="C8645" s="5" t="str">
        <f t="shared" si="1148"/>
        <v>Jun 2011</v>
      </c>
      <c r="D8645" s="5" t="s">
        <v>31</v>
      </c>
      <c r="E8645" s="7">
        <v>10.88</v>
      </c>
      <c r="F8645" s="6">
        <v>3178138</v>
      </c>
      <c r="G8645" s="6">
        <v>345675</v>
      </c>
    </row>
    <row r="8646" spans="1:7" hidden="1" x14ac:dyDescent="0.2">
      <c r="A8646" s="5">
        <v>2011</v>
      </c>
      <c r="B8646" s="5">
        <v>6</v>
      </c>
      <c r="C8646" s="5" t="str">
        <f t="shared" si="1148"/>
        <v>Jun 2011</v>
      </c>
      <c r="D8646" s="5" t="s">
        <v>30</v>
      </c>
      <c r="E8646" s="7">
        <v>10.37</v>
      </c>
      <c r="F8646" s="6">
        <v>1832675</v>
      </c>
      <c r="G8646" s="6">
        <v>189967</v>
      </c>
    </row>
    <row r="8647" spans="1:7" hidden="1" x14ac:dyDescent="0.2">
      <c r="A8647" s="5">
        <v>2011</v>
      </c>
      <c r="B8647" s="5">
        <v>6</v>
      </c>
      <c r="C8647" s="5" t="str">
        <f t="shared" si="1148"/>
        <v>Jun 2011</v>
      </c>
      <c r="D8647" s="5" t="s">
        <v>32</v>
      </c>
      <c r="E8647" s="7">
        <v>10.15</v>
      </c>
      <c r="F8647" s="6">
        <v>315682</v>
      </c>
      <c r="G8647" s="6">
        <v>32049</v>
      </c>
    </row>
    <row r="8648" spans="1:7" hidden="1" x14ac:dyDescent="0.2">
      <c r="A8648" s="5">
        <v>2011</v>
      </c>
      <c r="B8648" s="5">
        <v>6</v>
      </c>
      <c r="C8648" s="5" t="str">
        <f t="shared" si="1148"/>
        <v>Jun 2011</v>
      </c>
      <c r="D8648" s="5" t="s">
        <v>39</v>
      </c>
      <c r="E8648" s="7">
        <v>10.130000000000001</v>
      </c>
      <c r="F8648" s="6">
        <v>5644104</v>
      </c>
      <c r="G8648" s="6">
        <v>571655</v>
      </c>
    </row>
    <row r="8649" spans="1:7" hidden="1" x14ac:dyDescent="0.2">
      <c r="A8649" s="5">
        <v>2011</v>
      </c>
      <c r="B8649" s="5">
        <v>6</v>
      </c>
      <c r="C8649" s="5" t="str">
        <f t="shared" si="1148"/>
        <v>Jun 2011</v>
      </c>
      <c r="D8649" s="5" t="s">
        <v>40</v>
      </c>
      <c r="E8649" s="7">
        <v>10.3</v>
      </c>
      <c r="F8649" s="6">
        <v>262715</v>
      </c>
      <c r="G8649" s="6">
        <v>27067</v>
      </c>
    </row>
    <row r="8650" spans="1:7" hidden="1" x14ac:dyDescent="0.2">
      <c r="A8650" s="5">
        <v>2011</v>
      </c>
      <c r="B8650" s="5">
        <v>6</v>
      </c>
      <c r="C8650" s="5" t="str">
        <f t="shared" si="1148"/>
        <v>Jun 2011</v>
      </c>
      <c r="D8650" s="5" t="s">
        <v>33</v>
      </c>
      <c r="E8650" s="7">
        <v>10.45</v>
      </c>
      <c r="F8650" s="6">
        <v>755959</v>
      </c>
      <c r="G8650" s="6">
        <v>78980</v>
      </c>
    </row>
    <row r="8651" spans="1:7" hidden="1" x14ac:dyDescent="0.2">
      <c r="A8651" s="5">
        <v>2011</v>
      </c>
      <c r="B8651" s="5">
        <v>6</v>
      </c>
      <c r="C8651" s="5" t="str">
        <f t="shared" si="1148"/>
        <v>Jun 2011</v>
      </c>
      <c r="D8651" s="5" t="s">
        <v>35</v>
      </c>
      <c r="E8651" s="7">
        <v>16.809999999999999</v>
      </c>
      <c r="F8651" s="6">
        <v>336577</v>
      </c>
      <c r="G8651" s="6">
        <v>56566</v>
      </c>
    </row>
    <row r="8652" spans="1:7" hidden="1" x14ac:dyDescent="0.2">
      <c r="A8652" s="5">
        <v>2011</v>
      </c>
      <c r="B8652" s="5">
        <v>6</v>
      </c>
      <c r="C8652" s="5" t="str">
        <f t="shared" si="1148"/>
        <v>Jun 2011</v>
      </c>
      <c r="D8652" s="5" t="s">
        <v>36</v>
      </c>
      <c r="E8652" s="7">
        <v>16.03</v>
      </c>
      <c r="F8652" s="6">
        <v>2689497</v>
      </c>
      <c r="G8652" s="6">
        <v>431213</v>
      </c>
    </row>
    <row r="8653" spans="1:7" hidden="1" x14ac:dyDescent="0.2">
      <c r="A8653" s="5">
        <v>2011</v>
      </c>
      <c r="B8653" s="5">
        <v>6</v>
      </c>
      <c r="C8653" s="5" t="str">
        <f t="shared" si="1148"/>
        <v>Jun 2011</v>
      </c>
      <c r="D8653" s="5" t="s">
        <v>37</v>
      </c>
      <c r="E8653" s="7">
        <v>11.48</v>
      </c>
      <c r="F8653" s="6">
        <v>589761</v>
      </c>
      <c r="G8653" s="6">
        <v>67719</v>
      </c>
    </row>
    <row r="8654" spans="1:7" hidden="1" x14ac:dyDescent="0.2">
      <c r="A8654" s="5">
        <v>2011</v>
      </c>
      <c r="B8654" s="5">
        <v>6</v>
      </c>
      <c r="C8654" s="5" t="str">
        <f t="shared" si="1148"/>
        <v>Jun 2011</v>
      </c>
      <c r="D8654" s="5" t="s">
        <v>34</v>
      </c>
      <c r="E8654" s="7">
        <v>11.55</v>
      </c>
      <c r="F8654" s="6">
        <v>1017843</v>
      </c>
      <c r="G8654" s="6">
        <v>117564</v>
      </c>
    </row>
    <row r="8655" spans="1:7" hidden="1" x14ac:dyDescent="0.2">
      <c r="A8655" s="5">
        <v>2011</v>
      </c>
      <c r="B8655" s="5">
        <v>6</v>
      </c>
      <c r="C8655" s="5" t="str">
        <f t="shared" si="1148"/>
        <v>Jun 2011</v>
      </c>
      <c r="D8655" s="5" t="s">
        <v>38</v>
      </c>
      <c r="E8655" s="7">
        <v>19.07</v>
      </c>
      <c r="F8655" s="6">
        <v>4137928</v>
      </c>
      <c r="G8655" s="6">
        <v>788936</v>
      </c>
    </row>
    <row r="8656" spans="1:7" hidden="1" x14ac:dyDescent="0.2">
      <c r="A8656" s="5">
        <v>2011</v>
      </c>
      <c r="B8656" s="5">
        <v>6</v>
      </c>
      <c r="C8656" s="5" t="str">
        <f t="shared" si="1148"/>
        <v>Jun 2011</v>
      </c>
      <c r="D8656" s="5" t="s">
        <v>41</v>
      </c>
      <c r="E8656" s="7">
        <v>12.03</v>
      </c>
      <c r="F8656" s="6">
        <v>4421258</v>
      </c>
      <c r="G8656" s="6">
        <v>532048</v>
      </c>
    </row>
    <row r="8657" spans="1:10" hidden="1" x14ac:dyDescent="0.2">
      <c r="A8657" s="5">
        <v>2011</v>
      </c>
      <c r="B8657" s="5">
        <v>6</v>
      </c>
      <c r="C8657" s="5" t="str">
        <f t="shared" si="1148"/>
        <v>Jun 2011</v>
      </c>
      <c r="D8657" s="5" t="s">
        <v>42</v>
      </c>
      <c r="E8657" s="7">
        <v>9.7100000000000009</v>
      </c>
      <c r="F8657" s="6">
        <v>2634636</v>
      </c>
      <c r="G8657" s="6">
        <v>255818</v>
      </c>
    </row>
    <row r="8658" spans="1:10" hidden="1" x14ac:dyDescent="0.2">
      <c r="A8658" s="5">
        <v>2011</v>
      </c>
      <c r="B8658" s="5">
        <v>6</v>
      </c>
      <c r="C8658" s="5" t="str">
        <f t="shared" si="1148"/>
        <v>Jun 2011</v>
      </c>
      <c r="D8658" s="5" t="s">
        <v>43</v>
      </c>
      <c r="E8658" s="7">
        <v>9.67</v>
      </c>
      <c r="F8658" s="6">
        <v>1278933</v>
      </c>
      <c r="G8658" s="6">
        <v>123610</v>
      </c>
    </row>
    <row r="8659" spans="1:10" hidden="1" x14ac:dyDescent="0.2">
      <c r="A8659" s="5">
        <v>2011</v>
      </c>
      <c r="B8659" s="5">
        <v>6</v>
      </c>
      <c r="C8659" s="5" t="str">
        <f t="shared" si="1148"/>
        <v>Jun 2011</v>
      </c>
      <c r="D8659" s="5" t="s">
        <v>44</v>
      </c>
      <c r="E8659" s="7">
        <v>13.62</v>
      </c>
      <c r="F8659" s="6">
        <v>4234934</v>
      </c>
      <c r="G8659" s="6">
        <v>576722</v>
      </c>
    </row>
    <row r="8660" spans="1:10" hidden="1" x14ac:dyDescent="0.2">
      <c r="A8660" s="5">
        <v>2011</v>
      </c>
      <c r="B8660" s="5">
        <v>6</v>
      </c>
      <c r="C8660" s="5" t="str">
        <f t="shared" si="1148"/>
        <v>Jun 2011</v>
      </c>
      <c r="D8660" s="5" t="s">
        <v>45</v>
      </c>
      <c r="E8660" s="7">
        <v>14.06</v>
      </c>
      <c r="F8660" s="6">
        <v>257168</v>
      </c>
      <c r="G8660" s="6">
        <v>36155</v>
      </c>
    </row>
    <row r="8661" spans="1:10" hidden="1" x14ac:dyDescent="0.2">
      <c r="A8661" s="5">
        <v>2011</v>
      </c>
      <c r="B8661" s="5">
        <v>6</v>
      </c>
      <c r="C8661" s="5" t="str">
        <f t="shared" si="1148"/>
        <v>Jun 2011</v>
      </c>
      <c r="D8661" s="5" t="s">
        <v>46</v>
      </c>
      <c r="E8661" s="7">
        <v>10.72</v>
      </c>
      <c r="F8661" s="6">
        <v>3075960</v>
      </c>
      <c r="G8661" s="6">
        <v>329830</v>
      </c>
    </row>
    <row r="8662" spans="1:10" hidden="1" x14ac:dyDescent="0.2">
      <c r="A8662" s="5">
        <v>2011</v>
      </c>
      <c r="B8662" s="5">
        <v>6</v>
      </c>
      <c r="C8662" s="5" t="str">
        <f t="shared" si="1148"/>
        <v>Jun 2011</v>
      </c>
      <c r="D8662" s="5" t="s">
        <v>47</v>
      </c>
      <c r="E8662" s="7">
        <v>10.29</v>
      </c>
      <c r="F8662" s="6">
        <v>312342</v>
      </c>
      <c r="G8662" s="6">
        <v>32127</v>
      </c>
    </row>
    <row r="8663" spans="1:10" hidden="1" x14ac:dyDescent="0.2">
      <c r="A8663" s="5">
        <v>2011</v>
      </c>
      <c r="B8663" s="5">
        <v>6</v>
      </c>
      <c r="C8663" s="5" t="str">
        <f t="shared" si="1148"/>
        <v>Jun 2011</v>
      </c>
      <c r="D8663" s="5" t="s">
        <v>48</v>
      </c>
      <c r="E8663" s="7">
        <v>9.98</v>
      </c>
      <c r="F8663" s="6">
        <v>3715752</v>
      </c>
      <c r="G8663" s="6">
        <v>370741</v>
      </c>
    </row>
    <row r="8664" spans="1:10" x14ac:dyDescent="0.2">
      <c r="A8664" s="5">
        <v>2011</v>
      </c>
      <c r="B8664" s="5">
        <v>6</v>
      </c>
      <c r="C8664" s="5" t="str">
        <f t="shared" si="1148"/>
        <v>Jun 2011</v>
      </c>
      <c r="D8664" s="5" t="s">
        <v>49</v>
      </c>
      <c r="E8664" s="7">
        <v>11.25</v>
      </c>
      <c r="F8664" s="6">
        <v>14819563</v>
      </c>
      <c r="G8664" s="6">
        <v>1667165</v>
      </c>
      <c r="H8664" s="1">
        <f t="shared" ref="H8664" si="1149">(E9276-E8664)/E9276</f>
        <v>5.0632911392405035E-2</v>
      </c>
      <c r="I8664" s="1">
        <f t="shared" ref="I8664" si="1150">(F9276-F8664)/F9276</f>
        <v>-8.9993374527765929E-2</v>
      </c>
      <c r="J8664" s="9">
        <f t="shared" ref="J8664" si="1151">H8664/I8664</f>
        <v>-0.56262932308181324</v>
      </c>
    </row>
    <row r="8665" spans="1:10" hidden="1" x14ac:dyDescent="0.2">
      <c r="A8665" s="5">
        <v>2011</v>
      </c>
      <c r="B8665" s="5">
        <v>6</v>
      </c>
      <c r="C8665" s="5" t="str">
        <f t="shared" si="1148"/>
        <v>Jun 2011</v>
      </c>
      <c r="D8665" s="5" t="s">
        <v>50</v>
      </c>
      <c r="E8665" s="7">
        <v>9.27</v>
      </c>
      <c r="F8665" s="6">
        <v>674162</v>
      </c>
      <c r="G8665" s="6">
        <v>62466</v>
      </c>
    </row>
    <row r="8666" spans="1:10" hidden="1" x14ac:dyDescent="0.2">
      <c r="A8666" s="5">
        <v>2011</v>
      </c>
      <c r="B8666" s="5">
        <v>6</v>
      </c>
      <c r="C8666" s="5" t="str">
        <f t="shared" si="1148"/>
        <v>Jun 2011</v>
      </c>
      <c r="D8666" s="5" t="s">
        <v>52</v>
      </c>
      <c r="E8666" s="7">
        <v>11.04</v>
      </c>
      <c r="F8666" s="6">
        <v>4141277</v>
      </c>
      <c r="G8666" s="6">
        <v>457309</v>
      </c>
    </row>
    <row r="8667" spans="1:10" hidden="1" x14ac:dyDescent="0.2">
      <c r="A8667" s="5">
        <v>2011</v>
      </c>
      <c r="B8667" s="5">
        <v>6</v>
      </c>
      <c r="C8667" s="5" t="str">
        <f t="shared" si="1148"/>
        <v>Jun 2011</v>
      </c>
      <c r="D8667" s="5" t="s">
        <v>51</v>
      </c>
      <c r="E8667" s="7">
        <v>16.28</v>
      </c>
      <c r="F8667" s="6">
        <v>161143</v>
      </c>
      <c r="G8667" s="6">
        <v>26230</v>
      </c>
    </row>
    <row r="8668" spans="1:10" hidden="1" x14ac:dyDescent="0.2">
      <c r="A8668" s="5">
        <v>2011</v>
      </c>
      <c r="B8668" s="5">
        <v>6</v>
      </c>
      <c r="C8668" s="5" t="str">
        <f t="shared" si="1148"/>
        <v>Jun 2011</v>
      </c>
      <c r="D8668" s="5" t="s">
        <v>54</v>
      </c>
      <c r="E8668" s="7">
        <v>8.4700000000000006</v>
      </c>
      <c r="F8668" s="6">
        <v>2456894</v>
      </c>
      <c r="G8668" s="6">
        <v>208100</v>
      </c>
    </row>
    <row r="8669" spans="1:10" hidden="1" x14ac:dyDescent="0.2">
      <c r="A8669" s="5">
        <v>2011</v>
      </c>
      <c r="B8669" s="5">
        <v>6</v>
      </c>
      <c r="C8669" s="5" t="str">
        <f t="shared" si="1148"/>
        <v>Jun 2011</v>
      </c>
      <c r="D8669" s="5" t="s">
        <v>55</v>
      </c>
      <c r="E8669" s="7">
        <v>13.67</v>
      </c>
      <c r="F8669" s="6">
        <v>1700706</v>
      </c>
      <c r="G8669" s="6">
        <v>232461</v>
      </c>
    </row>
    <row r="8670" spans="1:10" hidden="1" x14ac:dyDescent="0.2">
      <c r="A8670" s="5">
        <v>2011</v>
      </c>
      <c r="B8670" s="5">
        <v>6</v>
      </c>
      <c r="C8670" s="5" t="str">
        <f t="shared" si="1148"/>
        <v>Jun 2011</v>
      </c>
      <c r="D8670" s="5" t="s">
        <v>53</v>
      </c>
      <c r="E8670" s="7">
        <v>9.42</v>
      </c>
      <c r="F8670" s="6">
        <v>833992</v>
      </c>
      <c r="G8670" s="6">
        <v>78539</v>
      </c>
    </row>
    <row r="8671" spans="1:10" hidden="1" x14ac:dyDescent="0.2">
      <c r="A8671" s="5">
        <v>2011</v>
      </c>
      <c r="B8671" s="5">
        <v>6</v>
      </c>
      <c r="C8671" s="5" t="str">
        <f t="shared" si="1148"/>
        <v>Jun 2011</v>
      </c>
      <c r="D8671" s="5" t="s">
        <v>56</v>
      </c>
      <c r="E8671" s="7">
        <v>9.43</v>
      </c>
      <c r="F8671" s="6">
        <v>185931</v>
      </c>
      <c r="G8671" s="6">
        <v>17529</v>
      </c>
    </row>
    <row r="8672" spans="1:10" hidden="1" x14ac:dyDescent="0.2">
      <c r="A8672" s="5">
        <v>2011</v>
      </c>
      <c r="B8672" s="5">
        <v>5</v>
      </c>
      <c r="C8672" s="5" t="str">
        <f t="shared" si="1148"/>
        <v>May 2011</v>
      </c>
      <c r="D8672" s="5" t="s">
        <v>7</v>
      </c>
      <c r="E8672" s="7">
        <v>17.61</v>
      </c>
      <c r="F8672" s="6">
        <v>152378</v>
      </c>
      <c r="G8672" s="6">
        <v>26828</v>
      </c>
    </row>
    <row r="8673" spans="1:10" hidden="1" x14ac:dyDescent="0.2">
      <c r="A8673" s="5">
        <v>2011</v>
      </c>
      <c r="B8673" s="5">
        <v>5</v>
      </c>
      <c r="C8673" s="5" t="str">
        <f t="shared" si="1148"/>
        <v>May 2011</v>
      </c>
      <c r="D8673" s="5" t="s">
        <v>8</v>
      </c>
      <c r="E8673" s="7">
        <v>11.25</v>
      </c>
      <c r="F8673" s="6">
        <v>2365770</v>
      </c>
      <c r="G8673" s="6">
        <v>266092</v>
      </c>
      <c r="H8673" s="1">
        <f>(E9285-E8673)/E9285</f>
        <v>-2.3657870791628732E-2</v>
      </c>
      <c r="I8673" s="1">
        <f>(F9285-F8673)/F9285</f>
        <v>-2.3789184515479067E-2</v>
      </c>
      <c r="J8673" s="9">
        <f>H8673/I8673</f>
        <v>0.99448010822880906</v>
      </c>
    </row>
    <row r="8674" spans="1:10" hidden="1" x14ac:dyDescent="0.2">
      <c r="A8674" s="5">
        <v>2011</v>
      </c>
      <c r="B8674" s="5">
        <v>5</v>
      </c>
      <c r="C8674" s="5" t="str">
        <f t="shared" si="1148"/>
        <v>May 2011</v>
      </c>
      <c r="D8674" s="5" t="s">
        <v>9</v>
      </c>
      <c r="E8674" s="7">
        <v>9.34</v>
      </c>
      <c r="F8674" s="6">
        <v>1135195</v>
      </c>
      <c r="G8674" s="6">
        <v>106015</v>
      </c>
    </row>
    <row r="8675" spans="1:10" hidden="1" x14ac:dyDescent="0.2">
      <c r="A8675" s="5">
        <v>2011</v>
      </c>
      <c r="B8675" s="5">
        <v>5</v>
      </c>
      <c r="C8675" s="5" t="str">
        <f t="shared" si="1148"/>
        <v>May 2011</v>
      </c>
      <c r="D8675" s="5" t="s">
        <v>57</v>
      </c>
      <c r="E8675" s="7">
        <v>11.77</v>
      </c>
      <c r="F8675" s="6">
        <v>2294513</v>
      </c>
      <c r="G8675" s="6">
        <v>270137</v>
      </c>
    </row>
    <row r="8676" spans="1:10" x14ac:dyDescent="0.2">
      <c r="A8676" s="5">
        <v>2011</v>
      </c>
      <c r="B8676" s="5">
        <v>5</v>
      </c>
      <c r="C8676" s="5" t="str">
        <f t="shared" si="1148"/>
        <v>May 2011</v>
      </c>
      <c r="D8676" s="5" t="s">
        <v>10</v>
      </c>
      <c r="E8676" s="7">
        <v>14.62</v>
      </c>
      <c r="F8676" s="6">
        <v>6159201</v>
      </c>
      <c r="G8676" s="6">
        <v>900667</v>
      </c>
      <c r="H8676" s="1">
        <f t="shared" ref="H8676" si="1152">(E9288-E8676)/E9288</f>
        <v>1.8791946308724907E-2</v>
      </c>
      <c r="I8676" s="1">
        <f t="shared" ref="I8676" si="1153">(F9288-F8676)/F9288</f>
        <v>-5.0773800810906808E-2</v>
      </c>
      <c r="J8676" s="9">
        <f t="shared" ref="J8676" si="1154">H8676/I8676</f>
        <v>-0.37011108108117396</v>
      </c>
    </row>
    <row r="8677" spans="1:10" hidden="1" x14ac:dyDescent="0.2">
      <c r="A8677" s="5">
        <v>2011</v>
      </c>
      <c r="B8677" s="5">
        <v>5</v>
      </c>
      <c r="C8677" s="5" t="str">
        <f t="shared" si="1148"/>
        <v>May 2011</v>
      </c>
      <c r="D8677" s="5" t="s">
        <v>11</v>
      </c>
      <c r="E8677" s="7">
        <v>11.15</v>
      </c>
      <c r="F8677" s="6">
        <v>1246982</v>
      </c>
      <c r="G8677" s="6">
        <v>139036</v>
      </c>
    </row>
    <row r="8678" spans="1:10" hidden="1" x14ac:dyDescent="0.2">
      <c r="A8678" s="5">
        <v>2011</v>
      </c>
      <c r="B8678" s="5">
        <v>5</v>
      </c>
      <c r="C8678" s="5" t="str">
        <f t="shared" si="1148"/>
        <v>May 2011</v>
      </c>
      <c r="D8678" s="5" t="s">
        <v>12</v>
      </c>
      <c r="E8678" s="7">
        <v>18.579999999999998</v>
      </c>
      <c r="F8678" s="6">
        <v>881392</v>
      </c>
      <c r="G8678" s="6">
        <v>163737</v>
      </c>
    </row>
    <row r="8679" spans="1:10" hidden="1" x14ac:dyDescent="0.2">
      <c r="A8679" s="5">
        <v>2011</v>
      </c>
      <c r="B8679" s="5">
        <v>5</v>
      </c>
      <c r="C8679" s="5" t="str">
        <f t="shared" si="1148"/>
        <v>May 2011</v>
      </c>
      <c r="D8679" s="5" t="s">
        <v>14</v>
      </c>
      <c r="E8679" s="7">
        <v>14.03</v>
      </c>
      <c r="F8679" s="6">
        <v>127464</v>
      </c>
      <c r="G8679" s="6">
        <v>17879</v>
      </c>
    </row>
    <row r="8680" spans="1:10" hidden="1" x14ac:dyDescent="0.2">
      <c r="A8680" s="5">
        <v>2011</v>
      </c>
      <c r="B8680" s="5">
        <v>5</v>
      </c>
      <c r="C8680" s="5" t="str">
        <f t="shared" si="1148"/>
        <v>May 2011</v>
      </c>
      <c r="D8680" s="5" t="s">
        <v>13</v>
      </c>
      <c r="E8680" s="7">
        <v>14.68</v>
      </c>
      <c r="F8680" s="6">
        <v>266676</v>
      </c>
      <c r="G8680" s="6">
        <v>39137</v>
      </c>
    </row>
    <row r="8681" spans="1:10" hidden="1" x14ac:dyDescent="0.2">
      <c r="A8681" s="5">
        <v>2011</v>
      </c>
      <c r="B8681" s="5">
        <v>5</v>
      </c>
      <c r="C8681" s="5" t="str">
        <f t="shared" si="1148"/>
        <v>May 2011</v>
      </c>
      <c r="D8681" s="5" t="s">
        <v>15</v>
      </c>
      <c r="E8681" s="7">
        <v>11.52</v>
      </c>
      <c r="F8681" s="6">
        <v>9363923</v>
      </c>
      <c r="G8681" s="6">
        <v>1078968</v>
      </c>
    </row>
    <row r="8682" spans="1:10" hidden="1" x14ac:dyDescent="0.2">
      <c r="A8682" s="5">
        <v>2011</v>
      </c>
      <c r="B8682" s="5">
        <v>5</v>
      </c>
      <c r="C8682" s="5" t="str">
        <f t="shared" si="1148"/>
        <v>May 2011</v>
      </c>
      <c r="D8682" s="5" t="s">
        <v>16</v>
      </c>
      <c r="E8682" s="7">
        <v>11.31</v>
      </c>
      <c r="F8682" s="6">
        <v>3988273</v>
      </c>
      <c r="G8682" s="6">
        <v>451176</v>
      </c>
    </row>
    <row r="8683" spans="1:10" hidden="1" x14ac:dyDescent="0.2">
      <c r="A8683" s="5">
        <v>2011</v>
      </c>
      <c r="B8683" s="5">
        <v>5</v>
      </c>
      <c r="C8683" s="5" t="str">
        <f t="shared" si="1148"/>
        <v>May 2011</v>
      </c>
      <c r="D8683" s="5" t="s">
        <v>17</v>
      </c>
      <c r="E8683" s="7">
        <v>34.58</v>
      </c>
      <c r="F8683" s="6">
        <v>249369</v>
      </c>
      <c r="G8683" s="6">
        <v>86232</v>
      </c>
    </row>
    <row r="8684" spans="1:10" hidden="1" x14ac:dyDescent="0.2">
      <c r="A8684" s="5">
        <v>2011</v>
      </c>
      <c r="B8684" s="5">
        <v>5</v>
      </c>
      <c r="C8684" s="5" t="str">
        <f t="shared" si="1148"/>
        <v>May 2011</v>
      </c>
      <c r="D8684" s="5" t="s">
        <v>21</v>
      </c>
      <c r="E8684" s="7">
        <v>10.6</v>
      </c>
      <c r="F8684" s="6">
        <v>969055</v>
      </c>
      <c r="G8684" s="6">
        <v>102721</v>
      </c>
    </row>
    <row r="8685" spans="1:10" hidden="1" x14ac:dyDescent="0.2">
      <c r="A8685" s="5">
        <v>2011</v>
      </c>
      <c r="B8685" s="5">
        <v>5</v>
      </c>
      <c r="C8685" s="5" t="str">
        <f t="shared" si="1148"/>
        <v>May 2011</v>
      </c>
      <c r="D8685" s="5" t="s">
        <v>18</v>
      </c>
      <c r="E8685" s="7">
        <v>8.07</v>
      </c>
      <c r="F8685" s="6">
        <v>567666</v>
      </c>
      <c r="G8685" s="6">
        <v>45794</v>
      </c>
    </row>
    <row r="8686" spans="1:10" hidden="1" x14ac:dyDescent="0.2">
      <c r="A8686" s="5">
        <v>2011</v>
      </c>
      <c r="B8686" s="5">
        <v>5</v>
      </c>
      <c r="C8686" s="5" t="str">
        <f t="shared" si="1148"/>
        <v>May 2011</v>
      </c>
      <c r="D8686" s="5" t="s">
        <v>19</v>
      </c>
      <c r="E8686" s="7">
        <v>12.37</v>
      </c>
      <c r="F8686" s="6">
        <v>3107957</v>
      </c>
      <c r="G8686" s="6">
        <v>384496</v>
      </c>
    </row>
    <row r="8687" spans="1:10" hidden="1" x14ac:dyDescent="0.2">
      <c r="A8687" s="5">
        <v>2011</v>
      </c>
      <c r="B8687" s="5">
        <v>5</v>
      </c>
      <c r="C8687" s="5" t="str">
        <f t="shared" si="1148"/>
        <v>May 2011</v>
      </c>
      <c r="D8687" s="5" t="s">
        <v>20</v>
      </c>
      <c r="E8687" s="7">
        <v>10.52</v>
      </c>
      <c r="F8687" s="6">
        <v>2273077</v>
      </c>
      <c r="G8687" s="6">
        <v>239229</v>
      </c>
    </row>
    <row r="8688" spans="1:10" hidden="1" x14ac:dyDescent="0.2">
      <c r="A8688" s="5">
        <v>2011</v>
      </c>
      <c r="B8688" s="5">
        <v>5</v>
      </c>
      <c r="C8688" s="5" t="str">
        <f t="shared" si="1148"/>
        <v>May 2011</v>
      </c>
      <c r="D8688" s="5" t="s">
        <v>22</v>
      </c>
      <c r="E8688" s="7">
        <v>11.04</v>
      </c>
      <c r="F8688" s="6">
        <v>909061</v>
      </c>
      <c r="G8688" s="6">
        <v>100336</v>
      </c>
    </row>
    <row r="8689" spans="1:7" hidden="1" x14ac:dyDescent="0.2">
      <c r="A8689" s="5">
        <v>2011</v>
      </c>
      <c r="B8689" s="5">
        <v>5</v>
      </c>
      <c r="C8689" s="5" t="str">
        <f t="shared" si="1148"/>
        <v>May 2011</v>
      </c>
      <c r="D8689" s="5" t="s">
        <v>23</v>
      </c>
      <c r="E8689" s="7">
        <v>9.44</v>
      </c>
      <c r="F8689" s="6">
        <v>1766681</v>
      </c>
      <c r="G8689" s="6">
        <v>166783</v>
      </c>
    </row>
    <row r="8690" spans="1:7" hidden="1" x14ac:dyDescent="0.2">
      <c r="A8690" s="5">
        <v>2011</v>
      </c>
      <c r="B8690" s="5">
        <v>5</v>
      </c>
      <c r="C8690" s="5" t="str">
        <f t="shared" si="1148"/>
        <v>May 2011</v>
      </c>
      <c r="D8690" s="5" t="s">
        <v>24</v>
      </c>
      <c r="E8690" s="7">
        <v>9.14</v>
      </c>
      <c r="F8690" s="6">
        <v>2230746</v>
      </c>
      <c r="G8690" s="6">
        <v>203896</v>
      </c>
    </row>
    <row r="8691" spans="1:7" hidden="1" x14ac:dyDescent="0.2">
      <c r="A8691" s="5">
        <v>2011</v>
      </c>
      <c r="B8691" s="5">
        <v>5</v>
      </c>
      <c r="C8691" s="5" t="str">
        <f t="shared" si="1148"/>
        <v>May 2011</v>
      </c>
      <c r="D8691" s="5" t="s">
        <v>27</v>
      </c>
      <c r="E8691" s="7">
        <v>15</v>
      </c>
      <c r="F8691" s="6">
        <v>1362596</v>
      </c>
      <c r="G8691" s="6">
        <v>204360</v>
      </c>
    </row>
    <row r="8692" spans="1:7" hidden="1" x14ac:dyDescent="0.2">
      <c r="A8692" s="5">
        <v>2011</v>
      </c>
      <c r="B8692" s="5">
        <v>5</v>
      </c>
      <c r="C8692" s="5" t="str">
        <f t="shared" si="1148"/>
        <v>May 2011</v>
      </c>
      <c r="D8692" s="5" t="s">
        <v>26</v>
      </c>
      <c r="E8692" s="7">
        <v>13.95</v>
      </c>
      <c r="F8692" s="6">
        <v>1726792</v>
      </c>
      <c r="G8692" s="6">
        <v>240948</v>
      </c>
    </row>
    <row r="8693" spans="1:7" hidden="1" x14ac:dyDescent="0.2">
      <c r="A8693" s="5">
        <v>2011</v>
      </c>
      <c r="B8693" s="5">
        <v>5</v>
      </c>
      <c r="C8693" s="5" t="str">
        <f t="shared" si="1148"/>
        <v>May 2011</v>
      </c>
      <c r="D8693" s="5" t="s">
        <v>25</v>
      </c>
      <c r="E8693" s="7">
        <v>15.37</v>
      </c>
      <c r="F8693" s="6">
        <v>321282</v>
      </c>
      <c r="G8693" s="6">
        <v>49384</v>
      </c>
    </row>
    <row r="8694" spans="1:7" hidden="1" x14ac:dyDescent="0.2">
      <c r="A8694" s="5">
        <v>2011</v>
      </c>
      <c r="B8694" s="5">
        <v>5</v>
      </c>
      <c r="C8694" s="5" t="str">
        <f t="shared" si="1148"/>
        <v>May 2011</v>
      </c>
      <c r="D8694" s="5" t="s">
        <v>28</v>
      </c>
      <c r="E8694" s="7">
        <v>13.37</v>
      </c>
      <c r="F8694" s="6">
        <v>2378750</v>
      </c>
      <c r="G8694" s="6">
        <v>318029</v>
      </c>
    </row>
    <row r="8695" spans="1:7" hidden="1" x14ac:dyDescent="0.2">
      <c r="A8695" s="5">
        <v>2011</v>
      </c>
      <c r="B8695" s="5">
        <v>5</v>
      </c>
      <c r="C8695" s="5" t="str">
        <f t="shared" si="1148"/>
        <v>May 2011</v>
      </c>
      <c r="D8695" s="5" t="s">
        <v>29</v>
      </c>
      <c r="E8695" s="7">
        <v>11.23</v>
      </c>
      <c r="F8695" s="6">
        <v>1568544</v>
      </c>
      <c r="G8695" s="6">
        <v>176124</v>
      </c>
    </row>
    <row r="8696" spans="1:7" hidden="1" x14ac:dyDescent="0.2">
      <c r="A8696" s="5">
        <v>2011</v>
      </c>
      <c r="B8696" s="5">
        <v>5</v>
      </c>
      <c r="C8696" s="5" t="str">
        <f t="shared" si="1148"/>
        <v>May 2011</v>
      </c>
      <c r="D8696" s="5" t="s">
        <v>31</v>
      </c>
      <c r="E8696" s="7">
        <v>10.47</v>
      </c>
      <c r="F8696" s="6">
        <v>2248620</v>
      </c>
      <c r="G8696" s="6">
        <v>235431</v>
      </c>
    </row>
    <row r="8697" spans="1:7" hidden="1" x14ac:dyDescent="0.2">
      <c r="A8697" s="5">
        <v>2011</v>
      </c>
      <c r="B8697" s="5">
        <v>5</v>
      </c>
      <c r="C8697" s="5" t="str">
        <f t="shared" si="1148"/>
        <v>May 2011</v>
      </c>
      <c r="D8697" s="5" t="s">
        <v>30</v>
      </c>
      <c r="E8697" s="7">
        <v>10.7</v>
      </c>
      <c r="F8697" s="6">
        <v>1270836</v>
      </c>
      <c r="G8697" s="6">
        <v>135956</v>
      </c>
    </row>
    <row r="8698" spans="1:7" hidden="1" x14ac:dyDescent="0.2">
      <c r="A8698" s="5">
        <v>2011</v>
      </c>
      <c r="B8698" s="5">
        <v>5</v>
      </c>
      <c r="C8698" s="5" t="str">
        <f t="shared" si="1148"/>
        <v>May 2011</v>
      </c>
      <c r="D8698" s="5" t="s">
        <v>32</v>
      </c>
      <c r="E8698" s="7">
        <v>9.77</v>
      </c>
      <c r="F8698" s="6">
        <v>358818</v>
      </c>
      <c r="G8698" s="6">
        <v>35050</v>
      </c>
    </row>
    <row r="8699" spans="1:7" hidden="1" x14ac:dyDescent="0.2">
      <c r="A8699" s="5">
        <v>2011</v>
      </c>
      <c r="B8699" s="5">
        <v>5</v>
      </c>
      <c r="C8699" s="5" t="str">
        <f t="shared" ref="C8699:C8762" si="1155">TEXT(DATE($A8699, $B8699, 1), "mmm yyyy")</f>
        <v>May 2011</v>
      </c>
      <c r="D8699" s="5" t="s">
        <v>39</v>
      </c>
      <c r="E8699" s="7">
        <v>10.45</v>
      </c>
      <c r="F8699" s="6">
        <v>3649778</v>
      </c>
      <c r="G8699" s="6">
        <v>381446</v>
      </c>
    </row>
    <row r="8700" spans="1:7" hidden="1" x14ac:dyDescent="0.2">
      <c r="A8700" s="5">
        <v>2011</v>
      </c>
      <c r="B8700" s="5">
        <v>5</v>
      </c>
      <c r="C8700" s="5" t="str">
        <f t="shared" si="1155"/>
        <v>May 2011</v>
      </c>
      <c r="D8700" s="5" t="s">
        <v>40</v>
      </c>
      <c r="E8700" s="7">
        <v>9.08</v>
      </c>
      <c r="F8700" s="6">
        <v>297681</v>
      </c>
      <c r="G8700" s="6">
        <v>27022</v>
      </c>
    </row>
    <row r="8701" spans="1:7" hidden="1" x14ac:dyDescent="0.2">
      <c r="A8701" s="5">
        <v>2011</v>
      </c>
      <c r="B8701" s="5">
        <v>5</v>
      </c>
      <c r="C8701" s="5" t="str">
        <f t="shared" si="1155"/>
        <v>May 2011</v>
      </c>
      <c r="D8701" s="5" t="s">
        <v>33</v>
      </c>
      <c r="E8701" s="7">
        <v>9.11</v>
      </c>
      <c r="F8701" s="6">
        <v>681858</v>
      </c>
      <c r="G8701" s="6">
        <v>62125</v>
      </c>
    </row>
    <row r="8702" spans="1:7" hidden="1" x14ac:dyDescent="0.2">
      <c r="A8702" s="5">
        <v>2011</v>
      </c>
      <c r="B8702" s="5">
        <v>5</v>
      </c>
      <c r="C8702" s="5" t="str">
        <f t="shared" si="1155"/>
        <v>May 2011</v>
      </c>
      <c r="D8702" s="5" t="s">
        <v>35</v>
      </c>
      <c r="E8702" s="7">
        <v>16.899999999999999</v>
      </c>
      <c r="F8702" s="6">
        <v>300807</v>
      </c>
      <c r="G8702" s="6">
        <v>50851</v>
      </c>
    </row>
    <row r="8703" spans="1:7" hidden="1" x14ac:dyDescent="0.2">
      <c r="A8703" s="5">
        <v>2011</v>
      </c>
      <c r="B8703" s="5">
        <v>5</v>
      </c>
      <c r="C8703" s="5" t="str">
        <f t="shared" si="1155"/>
        <v>May 2011</v>
      </c>
      <c r="D8703" s="5" t="s">
        <v>36</v>
      </c>
      <c r="E8703" s="7">
        <v>16.329999999999998</v>
      </c>
      <c r="F8703" s="6">
        <v>2015600</v>
      </c>
      <c r="G8703" s="6">
        <v>329220</v>
      </c>
    </row>
    <row r="8704" spans="1:7" hidden="1" x14ac:dyDescent="0.2">
      <c r="A8704" s="5">
        <v>2011</v>
      </c>
      <c r="B8704" s="5">
        <v>5</v>
      </c>
      <c r="C8704" s="5" t="str">
        <f t="shared" si="1155"/>
        <v>May 2011</v>
      </c>
      <c r="D8704" s="5" t="s">
        <v>37</v>
      </c>
      <c r="E8704" s="7">
        <v>10.39</v>
      </c>
      <c r="F8704" s="6">
        <v>461187</v>
      </c>
      <c r="G8704" s="6">
        <v>47905</v>
      </c>
    </row>
    <row r="8705" spans="1:10" hidden="1" x14ac:dyDescent="0.2">
      <c r="A8705" s="5">
        <v>2011</v>
      </c>
      <c r="B8705" s="5">
        <v>5</v>
      </c>
      <c r="C8705" s="5" t="str">
        <f t="shared" si="1155"/>
        <v>May 2011</v>
      </c>
      <c r="D8705" s="5" t="s">
        <v>34</v>
      </c>
      <c r="E8705" s="7">
        <v>12.06</v>
      </c>
      <c r="F8705" s="6">
        <v>742042</v>
      </c>
      <c r="G8705" s="6">
        <v>89496</v>
      </c>
    </row>
    <row r="8706" spans="1:10" hidden="1" x14ac:dyDescent="0.2">
      <c r="A8706" s="5">
        <v>2011</v>
      </c>
      <c r="B8706" s="5">
        <v>5</v>
      </c>
      <c r="C8706" s="5" t="str">
        <f t="shared" si="1155"/>
        <v>May 2011</v>
      </c>
      <c r="D8706" s="5" t="s">
        <v>38</v>
      </c>
      <c r="E8706" s="7">
        <v>18.3</v>
      </c>
      <c r="F8706" s="6">
        <v>3557054</v>
      </c>
      <c r="G8706" s="6">
        <v>650970</v>
      </c>
    </row>
    <row r="8707" spans="1:10" hidden="1" x14ac:dyDescent="0.2">
      <c r="A8707" s="5">
        <v>2011</v>
      </c>
      <c r="B8707" s="5">
        <v>5</v>
      </c>
      <c r="C8707" s="5" t="str">
        <f t="shared" si="1155"/>
        <v>May 2011</v>
      </c>
      <c r="D8707" s="5" t="s">
        <v>41</v>
      </c>
      <c r="E8707" s="7">
        <v>11.58</v>
      </c>
      <c r="F8707" s="6">
        <v>3666341</v>
      </c>
      <c r="G8707" s="6">
        <v>424603</v>
      </c>
    </row>
    <row r="8708" spans="1:10" hidden="1" x14ac:dyDescent="0.2">
      <c r="A8708" s="5">
        <v>2011</v>
      </c>
      <c r="B8708" s="5">
        <v>5</v>
      </c>
      <c r="C8708" s="5" t="str">
        <f t="shared" si="1155"/>
        <v>May 2011</v>
      </c>
      <c r="D8708" s="5" t="s">
        <v>42</v>
      </c>
      <c r="E8708" s="7">
        <v>9.67</v>
      </c>
      <c r="F8708" s="6">
        <v>1605169</v>
      </c>
      <c r="G8708" s="6">
        <v>155269</v>
      </c>
    </row>
    <row r="8709" spans="1:10" hidden="1" x14ac:dyDescent="0.2">
      <c r="A8709" s="5">
        <v>2011</v>
      </c>
      <c r="B8709" s="5">
        <v>5</v>
      </c>
      <c r="C8709" s="5" t="str">
        <f t="shared" si="1155"/>
        <v>May 2011</v>
      </c>
      <c r="D8709" s="5" t="s">
        <v>43</v>
      </c>
      <c r="E8709" s="7">
        <v>9.4600000000000009</v>
      </c>
      <c r="F8709" s="6">
        <v>1435563</v>
      </c>
      <c r="G8709" s="6">
        <v>135857</v>
      </c>
    </row>
    <row r="8710" spans="1:10" hidden="1" x14ac:dyDescent="0.2">
      <c r="A8710" s="5">
        <v>2011</v>
      </c>
      <c r="B8710" s="5">
        <v>5</v>
      </c>
      <c r="C8710" s="5" t="str">
        <f t="shared" si="1155"/>
        <v>May 2011</v>
      </c>
      <c r="D8710" s="5" t="s">
        <v>44</v>
      </c>
      <c r="E8710" s="7">
        <v>13.48</v>
      </c>
      <c r="F8710" s="6">
        <v>3602882</v>
      </c>
      <c r="G8710" s="6">
        <v>485706</v>
      </c>
    </row>
    <row r="8711" spans="1:10" hidden="1" x14ac:dyDescent="0.2">
      <c r="A8711" s="5">
        <v>2011</v>
      </c>
      <c r="B8711" s="5">
        <v>5</v>
      </c>
      <c r="C8711" s="5" t="str">
        <f t="shared" si="1155"/>
        <v>May 2011</v>
      </c>
      <c r="D8711" s="5" t="s">
        <v>45</v>
      </c>
      <c r="E8711" s="7">
        <v>13.48</v>
      </c>
      <c r="F8711" s="6">
        <v>206296</v>
      </c>
      <c r="G8711" s="6">
        <v>27800</v>
      </c>
    </row>
    <row r="8712" spans="1:10" hidden="1" x14ac:dyDescent="0.2">
      <c r="A8712" s="5">
        <v>2011</v>
      </c>
      <c r="B8712" s="5">
        <v>5</v>
      </c>
      <c r="C8712" s="5" t="str">
        <f t="shared" si="1155"/>
        <v>May 2011</v>
      </c>
      <c r="D8712" s="5" t="s">
        <v>46</v>
      </c>
      <c r="E8712" s="7">
        <v>11.38</v>
      </c>
      <c r="F8712" s="6">
        <v>2090411</v>
      </c>
      <c r="G8712" s="6">
        <v>237955</v>
      </c>
    </row>
    <row r="8713" spans="1:10" hidden="1" x14ac:dyDescent="0.2">
      <c r="A8713" s="5">
        <v>2011</v>
      </c>
      <c r="B8713" s="5">
        <v>5</v>
      </c>
      <c r="C8713" s="5" t="str">
        <f t="shared" si="1155"/>
        <v>May 2011</v>
      </c>
      <c r="D8713" s="5" t="s">
        <v>47</v>
      </c>
      <c r="E8713" s="7">
        <v>9.59</v>
      </c>
      <c r="F8713" s="6">
        <v>319149</v>
      </c>
      <c r="G8713" s="6">
        <v>30593</v>
      </c>
    </row>
    <row r="8714" spans="1:10" hidden="1" x14ac:dyDescent="0.2">
      <c r="A8714" s="5">
        <v>2011</v>
      </c>
      <c r="B8714" s="5">
        <v>5</v>
      </c>
      <c r="C8714" s="5" t="str">
        <f t="shared" si="1155"/>
        <v>May 2011</v>
      </c>
      <c r="D8714" s="5" t="s">
        <v>48</v>
      </c>
      <c r="E8714" s="7">
        <v>10.130000000000001</v>
      </c>
      <c r="F8714" s="6">
        <v>2625500</v>
      </c>
      <c r="G8714" s="6">
        <v>265970</v>
      </c>
    </row>
    <row r="8715" spans="1:10" x14ac:dyDescent="0.2">
      <c r="A8715" s="5">
        <v>2011</v>
      </c>
      <c r="B8715" s="5">
        <v>5</v>
      </c>
      <c r="C8715" s="5" t="str">
        <f t="shared" si="1155"/>
        <v>May 2011</v>
      </c>
      <c r="D8715" s="5" t="s">
        <v>49</v>
      </c>
      <c r="E8715" s="7">
        <v>11.27</v>
      </c>
      <c r="F8715" s="6">
        <v>10221169</v>
      </c>
      <c r="G8715" s="6">
        <v>1151555</v>
      </c>
      <c r="H8715" s="1">
        <f t="shared" ref="H8715" si="1156">(E9327-E8715)/E9327</f>
        <v>5.6113902847571187E-2</v>
      </c>
      <c r="I8715" s="1">
        <f t="shared" ref="I8715" si="1157">(F9327-F8715)/F9327</f>
        <v>-9.4488062503326184E-2</v>
      </c>
      <c r="J8715" s="9">
        <f t="shared" ref="J8715" si="1158">H8715/I8715</f>
        <v>-0.59387293337288882</v>
      </c>
    </row>
    <row r="8716" spans="1:10" hidden="1" x14ac:dyDescent="0.2">
      <c r="A8716" s="5">
        <v>2011</v>
      </c>
      <c r="B8716" s="5">
        <v>5</v>
      </c>
      <c r="C8716" s="5" t="str">
        <f t="shared" si="1155"/>
        <v>May 2011</v>
      </c>
      <c r="D8716" s="5" t="s">
        <v>50</v>
      </c>
      <c r="E8716" s="7">
        <v>8.92</v>
      </c>
      <c r="F8716" s="6">
        <v>568816</v>
      </c>
      <c r="G8716" s="6">
        <v>50712</v>
      </c>
    </row>
    <row r="8717" spans="1:10" hidden="1" x14ac:dyDescent="0.2">
      <c r="A8717" s="5">
        <v>2011</v>
      </c>
      <c r="B8717" s="5">
        <v>5</v>
      </c>
      <c r="C8717" s="5" t="str">
        <f t="shared" si="1155"/>
        <v>May 2011</v>
      </c>
      <c r="D8717" s="5" t="s">
        <v>52</v>
      </c>
      <c r="E8717" s="7">
        <v>10.84</v>
      </c>
      <c r="F8717" s="6">
        <v>2944002</v>
      </c>
      <c r="G8717" s="6">
        <v>319143</v>
      </c>
    </row>
    <row r="8718" spans="1:10" hidden="1" x14ac:dyDescent="0.2">
      <c r="A8718" s="5">
        <v>2011</v>
      </c>
      <c r="B8718" s="5">
        <v>5</v>
      </c>
      <c r="C8718" s="5" t="str">
        <f t="shared" si="1155"/>
        <v>May 2011</v>
      </c>
      <c r="D8718" s="5" t="s">
        <v>51</v>
      </c>
      <c r="E8718" s="7">
        <v>16.47</v>
      </c>
      <c r="F8718" s="6">
        <v>157156</v>
      </c>
      <c r="G8718" s="6">
        <v>25876</v>
      </c>
    </row>
    <row r="8719" spans="1:10" hidden="1" x14ac:dyDescent="0.2">
      <c r="A8719" s="5">
        <v>2011</v>
      </c>
      <c r="B8719" s="5">
        <v>5</v>
      </c>
      <c r="C8719" s="5" t="str">
        <f t="shared" si="1155"/>
        <v>May 2011</v>
      </c>
      <c r="D8719" s="5" t="s">
        <v>54</v>
      </c>
      <c r="E8719" s="7">
        <v>8.27</v>
      </c>
      <c r="F8719" s="6">
        <v>2794067</v>
      </c>
      <c r="G8719" s="6">
        <v>231204</v>
      </c>
    </row>
    <row r="8720" spans="1:10" hidden="1" x14ac:dyDescent="0.2">
      <c r="A8720" s="5">
        <v>2011</v>
      </c>
      <c r="B8720" s="5">
        <v>5</v>
      </c>
      <c r="C8720" s="5" t="str">
        <f t="shared" si="1155"/>
        <v>May 2011</v>
      </c>
      <c r="D8720" s="5" t="s">
        <v>55</v>
      </c>
      <c r="E8720" s="7">
        <v>13.11</v>
      </c>
      <c r="F8720" s="6">
        <v>1551962</v>
      </c>
      <c r="G8720" s="6">
        <v>203537</v>
      </c>
    </row>
    <row r="8721" spans="1:10" hidden="1" x14ac:dyDescent="0.2">
      <c r="A8721" s="5">
        <v>2011</v>
      </c>
      <c r="B8721" s="5">
        <v>5</v>
      </c>
      <c r="C8721" s="5" t="str">
        <f t="shared" si="1155"/>
        <v>May 2011</v>
      </c>
      <c r="D8721" s="5" t="s">
        <v>53</v>
      </c>
      <c r="E8721" s="7">
        <v>9.81</v>
      </c>
      <c r="F8721" s="6">
        <v>700977</v>
      </c>
      <c r="G8721" s="6">
        <v>68737</v>
      </c>
    </row>
    <row r="8722" spans="1:10" hidden="1" x14ac:dyDescent="0.2">
      <c r="A8722" s="5">
        <v>2011</v>
      </c>
      <c r="B8722" s="5">
        <v>5</v>
      </c>
      <c r="C8722" s="5" t="str">
        <f t="shared" si="1155"/>
        <v>May 2011</v>
      </c>
      <c r="D8722" s="5" t="s">
        <v>56</v>
      </c>
      <c r="E8722" s="7">
        <v>9.1199999999999992</v>
      </c>
      <c r="F8722" s="6">
        <v>202016</v>
      </c>
      <c r="G8722" s="6">
        <v>18417</v>
      </c>
    </row>
    <row r="8723" spans="1:10" hidden="1" x14ac:dyDescent="0.2">
      <c r="A8723" s="5">
        <v>2011</v>
      </c>
      <c r="B8723" s="5">
        <v>4</v>
      </c>
      <c r="C8723" s="5" t="str">
        <f t="shared" si="1155"/>
        <v>Apr 2011</v>
      </c>
      <c r="D8723" s="5" t="s">
        <v>7</v>
      </c>
      <c r="E8723" s="7">
        <v>17.440000000000001</v>
      </c>
      <c r="F8723" s="6">
        <v>168731</v>
      </c>
      <c r="G8723" s="6">
        <v>29434</v>
      </c>
    </row>
    <row r="8724" spans="1:10" hidden="1" x14ac:dyDescent="0.2">
      <c r="A8724" s="5">
        <v>2011</v>
      </c>
      <c r="B8724" s="5">
        <v>4</v>
      </c>
      <c r="C8724" s="5" t="str">
        <f t="shared" si="1155"/>
        <v>Apr 2011</v>
      </c>
      <c r="D8724" s="5" t="s">
        <v>8</v>
      </c>
      <c r="E8724" s="7">
        <v>10.87</v>
      </c>
      <c r="F8724" s="6">
        <v>2038147</v>
      </c>
      <c r="G8724" s="6">
        <v>221569</v>
      </c>
      <c r="H8724" s="1">
        <f>(E9336-E8724)/E9336</f>
        <v>2.8596961572832914E-2</v>
      </c>
      <c r="I8724" s="1">
        <f>(F9336-F8724)/F9336</f>
        <v>-7.1538714298857831E-2</v>
      </c>
      <c r="J8724" s="9">
        <f>H8724/I8724</f>
        <v>-0.39974106122968839</v>
      </c>
    </row>
    <row r="8725" spans="1:10" hidden="1" x14ac:dyDescent="0.2">
      <c r="A8725" s="5">
        <v>2011</v>
      </c>
      <c r="B8725" s="5">
        <v>4</v>
      </c>
      <c r="C8725" s="5" t="str">
        <f t="shared" si="1155"/>
        <v>Apr 2011</v>
      </c>
      <c r="D8725" s="5" t="s">
        <v>9</v>
      </c>
      <c r="E8725" s="7">
        <v>9.06</v>
      </c>
      <c r="F8725" s="6">
        <v>1145455</v>
      </c>
      <c r="G8725" s="6">
        <v>103774</v>
      </c>
    </row>
    <row r="8726" spans="1:10" hidden="1" x14ac:dyDescent="0.2">
      <c r="A8726" s="5">
        <v>2011</v>
      </c>
      <c r="B8726" s="5">
        <v>4</v>
      </c>
      <c r="C8726" s="5" t="str">
        <f t="shared" si="1155"/>
        <v>Apr 2011</v>
      </c>
      <c r="D8726" s="5" t="s">
        <v>57</v>
      </c>
      <c r="E8726" s="7">
        <v>10.97</v>
      </c>
      <c r="F8726" s="6">
        <v>1964429</v>
      </c>
      <c r="G8726" s="6">
        <v>215542</v>
      </c>
    </row>
    <row r="8727" spans="1:10" x14ac:dyDescent="0.2">
      <c r="A8727" s="5">
        <v>2011</v>
      </c>
      <c r="B8727" s="5">
        <v>4</v>
      </c>
      <c r="C8727" s="5" t="str">
        <f t="shared" si="1155"/>
        <v>Apr 2011</v>
      </c>
      <c r="D8727" s="5" t="s">
        <v>10</v>
      </c>
      <c r="E8727" s="7">
        <v>14.12</v>
      </c>
      <c r="F8727" s="6">
        <v>6259354</v>
      </c>
      <c r="G8727" s="6">
        <v>883808</v>
      </c>
      <c r="H8727" s="1">
        <f t="shared" ref="H8727" si="1159">(E9339-E8727)/E9339</f>
        <v>-1.5097052480229984E-2</v>
      </c>
      <c r="I8727" s="1">
        <f t="shared" ref="I8727" si="1160">(F9339-F8727)/F9339</f>
        <v>2.6434260110108274E-2</v>
      </c>
      <c r="J8727" s="9">
        <f t="shared" ref="J8727" si="1161">H8727/I8727</f>
        <v>-0.57111689214471251</v>
      </c>
    </row>
    <row r="8728" spans="1:10" hidden="1" x14ac:dyDescent="0.2">
      <c r="A8728" s="5">
        <v>2011</v>
      </c>
      <c r="B8728" s="5">
        <v>4</v>
      </c>
      <c r="C8728" s="5" t="str">
        <f t="shared" si="1155"/>
        <v>Apr 2011</v>
      </c>
      <c r="D8728" s="5" t="s">
        <v>11</v>
      </c>
      <c r="E8728" s="7">
        <v>11.1</v>
      </c>
      <c r="F8728" s="6">
        <v>1272070</v>
      </c>
      <c r="G8728" s="6">
        <v>141255</v>
      </c>
    </row>
    <row r="8729" spans="1:10" hidden="1" x14ac:dyDescent="0.2">
      <c r="A8729" s="5">
        <v>2011</v>
      </c>
      <c r="B8729" s="5">
        <v>4</v>
      </c>
      <c r="C8729" s="5" t="str">
        <f t="shared" si="1155"/>
        <v>Apr 2011</v>
      </c>
      <c r="D8729" s="5" t="s">
        <v>12</v>
      </c>
      <c r="E8729" s="7">
        <v>18.13</v>
      </c>
      <c r="F8729" s="6">
        <v>975686</v>
      </c>
      <c r="G8729" s="6">
        <v>176884</v>
      </c>
    </row>
    <row r="8730" spans="1:10" hidden="1" x14ac:dyDescent="0.2">
      <c r="A8730" s="5">
        <v>2011</v>
      </c>
      <c r="B8730" s="5">
        <v>4</v>
      </c>
      <c r="C8730" s="5" t="str">
        <f t="shared" si="1155"/>
        <v>Apr 2011</v>
      </c>
      <c r="D8730" s="5" t="s">
        <v>14</v>
      </c>
      <c r="E8730" s="7">
        <v>13.68</v>
      </c>
      <c r="F8730" s="6">
        <v>133745</v>
      </c>
      <c r="G8730" s="6">
        <v>18291</v>
      </c>
    </row>
    <row r="8731" spans="1:10" hidden="1" x14ac:dyDescent="0.2">
      <c r="A8731" s="5">
        <v>2011</v>
      </c>
      <c r="B8731" s="5">
        <v>4</v>
      </c>
      <c r="C8731" s="5" t="str">
        <f t="shared" si="1155"/>
        <v>Apr 2011</v>
      </c>
      <c r="D8731" s="5" t="s">
        <v>13</v>
      </c>
      <c r="E8731" s="7">
        <v>13.89</v>
      </c>
      <c r="F8731" s="6">
        <v>324759</v>
      </c>
      <c r="G8731" s="6">
        <v>45096</v>
      </c>
    </row>
    <row r="8732" spans="1:10" hidden="1" x14ac:dyDescent="0.2">
      <c r="A8732" s="5">
        <v>2011</v>
      </c>
      <c r="B8732" s="5">
        <v>4</v>
      </c>
      <c r="C8732" s="5" t="str">
        <f t="shared" si="1155"/>
        <v>Apr 2011</v>
      </c>
      <c r="D8732" s="5" t="s">
        <v>15</v>
      </c>
      <c r="E8732" s="7">
        <v>11.41</v>
      </c>
      <c r="F8732" s="6">
        <v>8164137</v>
      </c>
      <c r="G8732" s="6">
        <v>931590</v>
      </c>
    </row>
    <row r="8733" spans="1:10" hidden="1" x14ac:dyDescent="0.2">
      <c r="A8733" s="5">
        <v>2011</v>
      </c>
      <c r="B8733" s="5">
        <v>4</v>
      </c>
      <c r="C8733" s="5" t="str">
        <f t="shared" si="1155"/>
        <v>Apr 2011</v>
      </c>
      <c r="D8733" s="5" t="s">
        <v>16</v>
      </c>
      <c r="E8733" s="7">
        <v>10.71</v>
      </c>
      <c r="F8733" s="6">
        <v>3481974</v>
      </c>
      <c r="G8733" s="6">
        <v>373090</v>
      </c>
    </row>
    <row r="8734" spans="1:10" hidden="1" x14ac:dyDescent="0.2">
      <c r="A8734" s="5">
        <v>2011</v>
      </c>
      <c r="B8734" s="5">
        <v>4</v>
      </c>
      <c r="C8734" s="5" t="str">
        <f t="shared" si="1155"/>
        <v>Apr 2011</v>
      </c>
      <c r="D8734" s="5" t="s">
        <v>17</v>
      </c>
      <c r="E8734" s="7">
        <v>32.89</v>
      </c>
      <c r="F8734" s="6">
        <v>237267</v>
      </c>
      <c r="G8734" s="6">
        <v>78039</v>
      </c>
    </row>
    <row r="8735" spans="1:10" hidden="1" x14ac:dyDescent="0.2">
      <c r="A8735" s="5">
        <v>2011</v>
      </c>
      <c r="B8735" s="5">
        <v>4</v>
      </c>
      <c r="C8735" s="5" t="str">
        <f t="shared" si="1155"/>
        <v>Apr 2011</v>
      </c>
      <c r="D8735" s="5" t="s">
        <v>21</v>
      </c>
      <c r="E8735" s="7">
        <v>10.39</v>
      </c>
      <c r="F8735" s="6">
        <v>992569</v>
      </c>
      <c r="G8735" s="6">
        <v>103084</v>
      </c>
    </row>
    <row r="8736" spans="1:10" hidden="1" x14ac:dyDescent="0.2">
      <c r="A8736" s="5">
        <v>2011</v>
      </c>
      <c r="B8736" s="5">
        <v>4</v>
      </c>
      <c r="C8736" s="5" t="str">
        <f t="shared" si="1155"/>
        <v>Apr 2011</v>
      </c>
      <c r="D8736" s="5" t="s">
        <v>18</v>
      </c>
      <c r="E8736" s="7">
        <v>7.82</v>
      </c>
      <c r="F8736" s="6">
        <v>630346</v>
      </c>
      <c r="G8736" s="6">
        <v>49293</v>
      </c>
    </row>
    <row r="8737" spans="1:7" hidden="1" x14ac:dyDescent="0.2">
      <c r="A8737" s="5">
        <v>2011</v>
      </c>
      <c r="B8737" s="5">
        <v>4</v>
      </c>
      <c r="C8737" s="5" t="str">
        <f t="shared" si="1155"/>
        <v>Apr 2011</v>
      </c>
      <c r="D8737" s="5" t="s">
        <v>19</v>
      </c>
      <c r="E8737" s="7">
        <v>11.88</v>
      </c>
      <c r="F8737" s="6">
        <v>3012842</v>
      </c>
      <c r="G8737" s="6">
        <v>357919</v>
      </c>
    </row>
    <row r="8738" spans="1:7" hidden="1" x14ac:dyDescent="0.2">
      <c r="A8738" s="5">
        <v>2011</v>
      </c>
      <c r="B8738" s="5">
        <v>4</v>
      </c>
      <c r="C8738" s="5" t="str">
        <f t="shared" si="1155"/>
        <v>Apr 2011</v>
      </c>
      <c r="D8738" s="5" t="s">
        <v>20</v>
      </c>
      <c r="E8738" s="7">
        <v>10.46</v>
      </c>
      <c r="F8738" s="6">
        <v>2006671</v>
      </c>
      <c r="G8738" s="6">
        <v>209902</v>
      </c>
    </row>
    <row r="8739" spans="1:7" hidden="1" x14ac:dyDescent="0.2">
      <c r="A8739" s="5">
        <v>2011</v>
      </c>
      <c r="B8739" s="5">
        <v>4</v>
      </c>
      <c r="C8739" s="5" t="str">
        <f t="shared" si="1155"/>
        <v>Apr 2011</v>
      </c>
      <c r="D8739" s="5" t="s">
        <v>22</v>
      </c>
      <c r="E8739" s="7">
        <v>10.72</v>
      </c>
      <c r="F8739" s="6">
        <v>790209</v>
      </c>
      <c r="G8739" s="6">
        <v>84741</v>
      </c>
    </row>
    <row r="8740" spans="1:7" hidden="1" x14ac:dyDescent="0.2">
      <c r="A8740" s="5">
        <v>2011</v>
      </c>
      <c r="B8740" s="5">
        <v>4</v>
      </c>
      <c r="C8740" s="5" t="str">
        <f t="shared" si="1155"/>
        <v>Apr 2011</v>
      </c>
      <c r="D8740" s="5" t="s">
        <v>23</v>
      </c>
      <c r="E8740" s="7">
        <v>9.4</v>
      </c>
      <c r="F8740" s="6">
        <v>1690555</v>
      </c>
      <c r="G8740" s="6">
        <v>158975</v>
      </c>
    </row>
    <row r="8741" spans="1:7" hidden="1" x14ac:dyDescent="0.2">
      <c r="A8741" s="5">
        <v>2011</v>
      </c>
      <c r="B8741" s="5">
        <v>4</v>
      </c>
      <c r="C8741" s="5" t="str">
        <f t="shared" si="1155"/>
        <v>Apr 2011</v>
      </c>
      <c r="D8741" s="5" t="s">
        <v>24</v>
      </c>
      <c r="E8741" s="7">
        <v>8.9</v>
      </c>
      <c r="F8741" s="6">
        <v>1933440</v>
      </c>
      <c r="G8741" s="6">
        <v>171982</v>
      </c>
    </row>
    <row r="8742" spans="1:7" hidden="1" x14ac:dyDescent="0.2">
      <c r="A8742" s="5">
        <v>2011</v>
      </c>
      <c r="B8742" s="5">
        <v>4</v>
      </c>
      <c r="C8742" s="5" t="str">
        <f t="shared" si="1155"/>
        <v>Apr 2011</v>
      </c>
      <c r="D8742" s="5" t="s">
        <v>27</v>
      </c>
      <c r="E8742" s="7">
        <v>14.09</v>
      </c>
      <c r="F8742" s="6">
        <v>1546511</v>
      </c>
      <c r="G8742" s="6">
        <v>217927</v>
      </c>
    </row>
    <row r="8743" spans="1:7" hidden="1" x14ac:dyDescent="0.2">
      <c r="A8743" s="5">
        <v>2011</v>
      </c>
      <c r="B8743" s="5">
        <v>4</v>
      </c>
      <c r="C8743" s="5" t="str">
        <f t="shared" si="1155"/>
        <v>Apr 2011</v>
      </c>
      <c r="D8743" s="5" t="s">
        <v>26</v>
      </c>
      <c r="E8743" s="7">
        <v>13.77</v>
      </c>
      <c r="F8743" s="6">
        <v>1772286</v>
      </c>
      <c r="G8743" s="6">
        <v>243973</v>
      </c>
    </row>
    <row r="8744" spans="1:7" hidden="1" x14ac:dyDescent="0.2">
      <c r="A8744" s="5">
        <v>2011</v>
      </c>
      <c r="B8744" s="5">
        <v>4</v>
      </c>
      <c r="C8744" s="5" t="str">
        <f t="shared" si="1155"/>
        <v>Apr 2011</v>
      </c>
      <c r="D8744" s="5" t="s">
        <v>25</v>
      </c>
      <c r="E8744" s="7">
        <v>15.33</v>
      </c>
      <c r="F8744" s="6">
        <v>332833</v>
      </c>
      <c r="G8744" s="6">
        <v>51020</v>
      </c>
    </row>
    <row r="8745" spans="1:7" hidden="1" x14ac:dyDescent="0.2">
      <c r="A8745" s="5">
        <v>2011</v>
      </c>
      <c r="B8745" s="5">
        <v>4</v>
      </c>
      <c r="C8745" s="5" t="str">
        <f t="shared" si="1155"/>
        <v>Apr 2011</v>
      </c>
      <c r="D8745" s="5" t="s">
        <v>28</v>
      </c>
      <c r="E8745" s="7">
        <v>12.69</v>
      </c>
      <c r="F8745" s="6">
        <v>2454925</v>
      </c>
      <c r="G8745" s="6">
        <v>311648</v>
      </c>
    </row>
    <row r="8746" spans="1:7" hidden="1" x14ac:dyDescent="0.2">
      <c r="A8746" s="5">
        <v>2011</v>
      </c>
      <c r="B8746" s="5">
        <v>4</v>
      </c>
      <c r="C8746" s="5" t="str">
        <f t="shared" si="1155"/>
        <v>Apr 2011</v>
      </c>
      <c r="D8746" s="5" t="s">
        <v>29</v>
      </c>
      <c r="E8746" s="7">
        <v>10.9</v>
      </c>
      <c r="F8746" s="6">
        <v>1625936</v>
      </c>
      <c r="G8746" s="6">
        <v>177173</v>
      </c>
    </row>
    <row r="8747" spans="1:7" hidden="1" x14ac:dyDescent="0.2">
      <c r="A8747" s="5">
        <v>2011</v>
      </c>
      <c r="B8747" s="5">
        <v>4</v>
      </c>
      <c r="C8747" s="5" t="str">
        <f t="shared" si="1155"/>
        <v>Apr 2011</v>
      </c>
      <c r="D8747" s="5" t="s">
        <v>31</v>
      </c>
      <c r="E8747" s="7">
        <v>9.36</v>
      </c>
      <c r="F8747" s="6">
        <v>2124590</v>
      </c>
      <c r="G8747" s="6">
        <v>198962</v>
      </c>
    </row>
    <row r="8748" spans="1:7" hidden="1" x14ac:dyDescent="0.2">
      <c r="A8748" s="5">
        <v>2011</v>
      </c>
      <c r="B8748" s="5">
        <v>4</v>
      </c>
      <c r="C8748" s="5" t="str">
        <f t="shared" si="1155"/>
        <v>Apr 2011</v>
      </c>
      <c r="D8748" s="5" t="s">
        <v>30</v>
      </c>
      <c r="E8748" s="7">
        <v>10.68</v>
      </c>
      <c r="F8748" s="6">
        <v>1153548</v>
      </c>
      <c r="G8748" s="6">
        <v>123247</v>
      </c>
    </row>
    <row r="8749" spans="1:7" hidden="1" x14ac:dyDescent="0.2">
      <c r="A8749" s="5">
        <v>2011</v>
      </c>
      <c r="B8749" s="5">
        <v>4</v>
      </c>
      <c r="C8749" s="5" t="str">
        <f t="shared" si="1155"/>
        <v>Apr 2011</v>
      </c>
      <c r="D8749" s="5" t="s">
        <v>32</v>
      </c>
      <c r="E8749" s="7">
        <v>9.5</v>
      </c>
      <c r="F8749" s="6">
        <v>391694</v>
      </c>
      <c r="G8749" s="6">
        <v>37208</v>
      </c>
    </row>
    <row r="8750" spans="1:7" hidden="1" x14ac:dyDescent="0.2">
      <c r="A8750" s="5">
        <v>2011</v>
      </c>
      <c r="B8750" s="5">
        <v>4</v>
      </c>
      <c r="C8750" s="5" t="str">
        <f t="shared" si="1155"/>
        <v>Apr 2011</v>
      </c>
      <c r="D8750" s="5" t="s">
        <v>39</v>
      </c>
      <c r="E8750" s="7">
        <v>10.33</v>
      </c>
      <c r="F8750" s="6">
        <v>3548649</v>
      </c>
      <c r="G8750" s="6">
        <v>366573</v>
      </c>
    </row>
    <row r="8751" spans="1:7" hidden="1" x14ac:dyDescent="0.2">
      <c r="A8751" s="5">
        <v>2011</v>
      </c>
      <c r="B8751" s="5">
        <v>4</v>
      </c>
      <c r="C8751" s="5" t="str">
        <f t="shared" si="1155"/>
        <v>Apr 2011</v>
      </c>
      <c r="D8751" s="5" t="s">
        <v>40</v>
      </c>
      <c r="E8751" s="7">
        <v>8.34</v>
      </c>
      <c r="F8751" s="6">
        <v>356425</v>
      </c>
      <c r="G8751" s="6">
        <v>29727</v>
      </c>
    </row>
    <row r="8752" spans="1:7" hidden="1" x14ac:dyDescent="0.2">
      <c r="A8752" s="5">
        <v>2011</v>
      </c>
      <c r="B8752" s="5">
        <v>4</v>
      </c>
      <c r="C8752" s="5" t="str">
        <f t="shared" si="1155"/>
        <v>Apr 2011</v>
      </c>
      <c r="D8752" s="5" t="s">
        <v>33</v>
      </c>
      <c r="E8752" s="7">
        <v>8.9700000000000006</v>
      </c>
      <c r="F8752" s="6">
        <v>632320</v>
      </c>
      <c r="G8752" s="6">
        <v>56743</v>
      </c>
    </row>
    <row r="8753" spans="1:10" hidden="1" x14ac:dyDescent="0.2">
      <c r="A8753" s="5">
        <v>2011</v>
      </c>
      <c r="B8753" s="5">
        <v>4</v>
      </c>
      <c r="C8753" s="5" t="str">
        <f t="shared" si="1155"/>
        <v>Apr 2011</v>
      </c>
      <c r="D8753" s="5" t="s">
        <v>35</v>
      </c>
      <c r="E8753" s="7">
        <v>16.52</v>
      </c>
      <c r="F8753" s="6">
        <v>354817</v>
      </c>
      <c r="G8753" s="6">
        <v>58609</v>
      </c>
    </row>
    <row r="8754" spans="1:10" hidden="1" x14ac:dyDescent="0.2">
      <c r="A8754" s="5">
        <v>2011</v>
      </c>
      <c r="B8754" s="5">
        <v>4</v>
      </c>
      <c r="C8754" s="5" t="str">
        <f t="shared" si="1155"/>
        <v>Apr 2011</v>
      </c>
      <c r="D8754" s="5" t="s">
        <v>36</v>
      </c>
      <c r="E8754" s="7">
        <v>16.28</v>
      </c>
      <c r="F8754" s="6">
        <v>1812415</v>
      </c>
      <c r="G8754" s="6">
        <v>295055</v>
      </c>
    </row>
    <row r="8755" spans="1:10" hidden="1" x14ac:dyDescent="0.2">
      <c r="A8755" s="5">
        <v>2011</v>
      </c>
      <c r="B8755" s="5">
        <v>4</v>
      </c>
      <c r="C8755" s="5" t="str">
        <f t="shared" si="1155"/>
        <v>Apr 2011</v>
      </c>
      <c r="D8755" s="5" t="s">
        <v>37</v>
      </c>
      <c r="E8755" s="7">
        <v>10.45</v>
      </c>
      <c r="F8755" s="6">
        <v>417848</v>
      </c>
      <c r="G8755" s="6">
        <v>43666</v>
      </c>
    </row>
    <row r="8756" spans="1:10" hidden="1" x14ac:dyDescent="0.2">
      <c r="A8756" s="5">
        <v>2011</v>
      </c>
      <c r="B8756" s="5">
        <v>4</v>
      </c>
      <c r="C8756" s="5" t="str">
        <f t="shared" si="1155"/>
        <v>Apr 2011</v>
      </c>
      <c r="D8756" s="5" t="s">
        <v>34</v>
      </c>
      <c r="E8756" s="7">
        <v>12.07</v>
      </c>
      <c r="F8756" s="6">
        <v>640732</v>
      </c>
      <c r="G8756" s="6">
        <v>77366</v>
      </c>
    </row>
    <row r="8757" spans="1:10" hidden="1" x14ac:dyDescent="0.2">
      <c r="A8757" s="5">
        <v>2011</v>
      </c>
      <c r="B8757" s="5">
        <v>4</v>
      </c>
      <c r="C8757" s="5" t="str">
        <f t="shared" si="1155"/>
        <v>Apr 2011</v>
      </c>
      <c r="D8757" s="5" t="s">
        <v>38</v>
      </c>
      <c r="E8757" s="7">
        <v>17.63</v>
      </c>
      <c r="F8757" s="6">
        <v>3675740</v>
      </c>
      <c r="G8757" s="6">
        <v>647978</v>
      </c>
    </row>
    <row r="8758" spans="1:10" hidden="1" x14ac:dyDescent="0.2">
      <c r="A8758" s="5">
        <v>2011</v>
      </c>
      <c r="B8758" s="5">
        <v>4</v>
      </c>
      <c r="C8758" s="5" t="str">
        <f t="shared" si="1155"/>
        <v>Apr 2011</v>
      </c>
      <c r="D8758" s="5" t="s">
        <v>41</v>
      </c>
      <c r="E8758" s="7">
        <v>11.22</v>
      </c>
      <c r="F8758" s="6">
        <v>3427473</v>
      </c>
      <c r="G8758" s="6">
        <v>384518</v>
      </c>
    </row>
    <row r="8759" spans="1:10" hidden="1" x14ac:dyDescent="0.2">
      <c r="A8759" s="5">
        <v>2011</v>
      </c>
      <c r="B8759" s="5">
        <v>4</v>
      </c>
      <c r="C8759" s="5" t="str">
        <f t="shared" si="1155"/>
        <v>Apr 2011</v>
      </c>
      <c r="D8759" s="5" t="s">
        <v>42</v>
      </c>
      <c r="E8759" s="7">
        <v>10.08</v>
      </c>
      <c r="F8759" s="6">
        <v>1319207</v>
      </c>
      <c r="G8759" s="6">
        <v>132983</v>
      </c>
    </row>
    <row r="8760" spans="1:10" hidden="1" x14ac:dyDescent="0.2">
      <c r="A8760" s="5">
        <v>2011</v>
      </c>
      <c r="B8760" s="5">
        <v>4</v>
      </c>
      <c r="C8760" s="5" t="str">
        <f t="shared" si="1155"/>
        <v>Apr 2011</v>
      </c>
      <c r="D8760" s="5" t="s">
        <v>43</v>
      </c>
      <c r="E8760" s="7">
        <v>9.4</v>
      </c>
      <c r="F8760" s="6">
        <v>1594628</v>
      </c>
      <c r="G8760" s="6">
        <v>149926</v>
      </c>
    </row>
    <row r="8761" spans="1:10" hidden="1" x14ac:dyDescent="0.2">
      <c r="A8761" s="5">
        <v>2011</v>
      </c>
      <c r="B8761" s="5">
        <v>4</v>
      </c>
      <c r="C8761" s="5" t="str">
        <f t="shared" si="1155"/>
        <v>Apr 2011</v>
      </c>
      <c r="D8761" s="5" t="s">
        <v>44</v>
      </c>
      <c r="E8761" s="7">
        <v>13.21</v>
      </c>
      <c r="F8761" s="6">
        <v>3896073</v>
      </c>
      <c r="G8761" s="6">
        <v>514558</v>
      </c>
    </row>
    <row r="8762" spans="1:10" hidden="1" x14ac:dyDescent="0.2">
      <c r="A8762" s="5">
        <v>2011</v>
      </c>
      <c r="B8762" s="5">
        <v>4</v>
      </c>
      <c r="C8762" s="5" t="str">
        <f t="shared" si="1155"/>
        <v>Apr 2011</v>
      </c>
      <c r="D8762" s="5" t="s">
        <v>45</v>
      </c>
      <c r="E8762" s="7">
        <v>14.22</v>
      </c>
      <c r="F8762" s="6">
        <v>223540</v>
      </c>
      <c r="G8762" s="6">
        <v>31795</v>
      </c>
    </row>
    <row r="8763" spans="1:10" hidden="1" x14ac:dyDescent="0.2">
      <c r="A8763" s="5">
        <v>2011</v>
      </c>
      <c r="B8763" s="5">
        <v>4</v>
      </c>
      <c r="C8763" s="5" t="str">
        <f t="shared" ref="C8763:C8826" si="1162">TEXT(DATE($A8763, $B8763, 1), "mmm yyyy")</f>
        <v>Apr 2011</v>
      </c>
      <c r="D8763" s="5" t="s">
        <v>46</v>
      </c>
      <c r="E8763" s="7">
        <v>11.21</v>
      </c>
      <c r="F8763" s="6">
        <v>1838904</v>
      </c>
      <c r="G8763" s="6">
        <v>206067</v>
      </c>
    </row>
    <row r="8764" spans="1:10" hidden="1" x14ac:dyDescent="0.2">
      <c r="A8764" s="5">
        <v>2011</v>
      </c>
      <c r="B8764" s="5">
        <v>4</v>
      </c>
      <c r="C8764" s="5" t="str">
        <f t="shared" si="1162"/>
        <v>Apr 2011</v>
      </c>
      <c r="D8764" s="5" t="s">
        <v>47</v>
      </c>
      <c r="E8764" s="7">
        <v>9</v>
      </c>
      <c r="F8764" s="6">
        <v>371499</v>
      </c>
      <c r="G8764" s="6">
        <v>33417</v>
      </c>
    </row>
    <row r="8765" spans="1:10" hidden="1" x14ac:dyDescent="0.2">
      <c r="A8765" s="5">
        <v>2011</v>
      </c>
      <c r="B8765" s="5">
        <v>4</v>
      </c>
      <c r="C8765" s="5" t="str">
        <f t="shared" si="1162"/>
        <v>Apr 2011</v>
      </c>
      <c r="D8765" s="5" t="s">
        <v>48</v>
      </c>
      <c r="E8765" s="7">
        <v>9.98</v>
      </c>
      <c r="F8765" s="6">
        <v>2789635</v>
      </c>
      <c r="G8765" s="6">
        <v>278401</v>
      </c>
    </row>
    <row r="8766" spans="1:10" x14ac:dyDescent="0.2">
      <c r="A8766" s="5">
        <v>2011</v>
      </c>
      <c r="B8766" s="5">
        <v>4</v>
      </c>
      <c r="C8766" s="5" t="str">
        <f t="shared" si="1162"/>
        <v>Apr 2011</v>
      </c>
      <c r="D8766" s="5" t="s">
        <v>49</v>
      </c>
      <c r="E8766" s="7">
        <v>11.16</v>
      </c>
      <c r="F8766" s="6">
        <v>8670985</v>
      </c>
      <c r="G8766" s="6">
        <v>968083</v>
      </c>
      <c r="H8766" s="1">
        <f t="shared" ref="H8766" si="1163">(E9378-E8766)/E9378</f>
        <v>7.9207920792079139E-2</v>
      </c>
      <c r="I8766" s="1">
        <f t="shared" ref="I8766" si="1164">(F9378-F8766)/F9378</f>
        <v>-0.11941641523539867</v>
      </c>
      <c r="J8766" s="9">
        <f t="shared" ref="J8766" si="1165">H8766/I8766</f>
        <v>-0.66329173117398599</v>
      </c>
    </row>
    <row r="8767" spans="1:10" hidden="1" x14ac:dyDescent="0.2">
      <c r="A8767" s="5">
        <v>2011</v>
      </c>
      <c r="B8767" s="5">
        <v>4</v>
      </c>
      <c r="C8767" s="5" t="str">
        <f t="shared" si="1162"/>
        <v>Apr 2011</v>
      </c>
      <c r="D8767" s="5" t="s">
        <v>50</v>
      </c>
      <c r="E8767" s="7">
        <v>8.44</v>
      </c>
      <c r="F8767" s="6">
        <v>623956</v>
      </c>
      <c r="G8767" s="6">
        <v>52666</v>
      </c>
    </row>
    <row r="8768" spans="1:10" hidden="1" x14ac:dyDescent="0.2">
      <c r="A8768" s="5">
        <v>2011</v>
      </c>
      <c r="B8768" s="5">
        <v>4</v>
      </c>
      <c r="C8768" s="5" t="str">
        <f t="shared" si="1162"/>
        <v>Apr 2011</v>
      </c>
      <c r="D8768" s="5" t="s">
        <v>52</v>
      </c>
      <c r="E8768" s="7">
        <v>10.43</v>
      </c>
      <c r="F8768" s="6">
        <v>2897553</v>
      </c>
      <c r="G8768" s="6">
        <v>302224</v>
      </c>
    </row>
    <row r="8769" spans="1:10" hidden="1" x14ac:dyDescent="0.2">
      <c r="A8769" s="5">
        <v>2011</v>
      </c>
      <c r="B8769" s="5">
        <v>4</v>
      </c>
      <c r="C8769" s="5" t="str">
        <f t="shared" si="1162"/>
        <v>Apr 2011</v>
      </c>
      <c r="D8769" s="5" t="s">
        <v>51</v>
      </c>
      <c r="E8769" s="7">
        <v>16.37</v>
      </c>
      <c r="F8769" s="6">
        <v>159680</v>
      </c>
      <c r="G8769" s="6">
        <v>26146</v>
      </c>
    </row>
    <row r="8770" spans="1:10" hidden="1" x14ac:dyDescent="0.2">
      <c r="A8770" s="5">
        <v>2011</v>
      </c>
      <c r="B8770" s="5">
        <v>4</v>
      </c>
      <c r="C8770" s="5" t="str">
        <f t="shared" si="1162"/>
        <v>Apr 2011</v>
      </c>
      <c r="D8770" s="5" t="s">
        <v>54</v>
      </c>
      <c r="E8770" s="7">
        <v>8.14</v>
      </c>
      <c r="F8770" s="6">
        <v>3174507</v>
      </c>
      <c r="G8770" s="6">
        <v>258445</v>
      </c>
    </row>
    <row r="8771" spans="1:10" hidden="1" x14ac:dyDescent="0.2">
      <c r="A8771" s="5">
        <v>2011</v>
      </c>
      <c r="B8771" s="5">
        <v>4</v>
      </c>
      <c r="C8771" s="5" t="str">
        <f t="shared" si="1162"/>
        <v>Apr 2011</v>
      </c>
      <c r="D8771" s="5" t="s">
        <v>55</v>
      </c>
      <c r="E8771" s="7">
        <v>12.91</v>
      </c>
      <c r="F8771" s="6">
        <v>1645945</v>
      </c>
      <c r="G8771" s="6">
        <v>212551</v>
      </c>
    </row>
    <row r="8772" spans="1:10" hidden="1" x14ac:dyDescent="0.2">
      <c r="A8772" s="5">
        <v>2011</v>
      </c>
      <c r="B8772" s="5">
        <v>4</v>
      </c>
      <c r="C8772" s="5" t="str">
        <f t="shared" si="1162"/>
        <v>Apr 2011</v>
      </c>
      <c r="D8772" s="5" t="s">
        <v>53</v>
      </c>
      <c r="E8772" s="7">
        <v>9.43</v>
      </c>
      <c r="F8772" s="6">
        <v>779461</v>
      </c>
      <c r="G8772" s="6">
        <v>73515</v>
      </c>
    </row>
    <row r="8773" spans="1:10" hidden="1" x14ac:dyDescent="0.2">
      <c r="A8773" s="5">
        <v>2011</v>
      </c>
      <c r="B8773" s="5">
        <v>4</v>
      </c>
      <c r="C8773" s="5" t="str">
        <f t="shared" si="1162"/>
        <v>Apr 2011</v>
      </c>
      <c r="D8773" s="5" t="s">
        <v>56</v>
      </c>
      <c r="E8773" s="7">
        <v>8.89</v>
      </c>
      <c r="F8773" s="6">
        <v>224936</v>
      </c>
      <c r="G8773" s="6">
        <v>20001</v>
      </c>
    </row>
    <row r="8774" spans="1:10" hidden="1" x14ac:dyDescent="0.2">
      <c r="A8774" s="5">
        <v>2011</v>
      </c>
      <c r="B8774" s="5">
        <v>3</v>
      </c>
      <c r="C8774" s="5" t="str">
        <f t="shared" si="1162"/>
        <v>Mar 2011</v>
      </c>
      <c r="D8774" s="5" t="s">
        <v>7</v>
      </c>
      <c r="E8774" s="7">
        <v>16.77</v>
      </c>
      <c r="F8774" s="6">
        <v>203608</v>
      </c>
      <c r="G8774" s="6">
        <v>34145</v>
      </c>
    </row>
    <row r="8775" spans="1:10" hidden="1" x14ac:dyDescent="0.2">
      <c r="A8775" s="5">
        <v>2011</v>
      </c>
      <c r="B8775" s="5">
        <v>3</v>
      </c>
      <c r="C8775" s="5" t="str">
        <f t="shared" si="1162"/>
        <v>Mar 2011</v>
      </c>
      <c r="D8775" s="5" t="s">
        <v>8</v>
      </c>
      <c r="E8775" s="7">
        <v>10.92</v>
      </c>
      <c r="F8775" s="6">
        <v>2116851</v>
      </c>
      <c r="G8775" s="6">
        <v>231176</v>
      </c>
      <c r="H8775" s="1">
        <f>(E9387-E8775)/E9387</f>
        <v>-6.5365853658536574E-2</v>
      </c>
      <c r="I8775" s="1">
        <f>(F9387-F8775)/F9387</f>
        <v>0.20865767755147357</v>
      </c>
      <c r="J8775" s="9">
        <f>H8775/I8775</f>
        <v>-0.31326838497189508</v>
      </c>
    </row>
    <row r="8776" spans="1:10" hidden="1" x14ac:dyDescent="0.2">
      <c r="A8776" s="5">
        <v>2011</v>
      </c>
      <c r="B8776" s="5">
        <v>3</v>
      </c>
      <c r="C8776" s="5" t="str">
        <f t="shared" si="1162"/>
        <v>Mar 2011</v>
      </c>
      <c r="D8776" s="5" t="s">
        <v>9</v>
      </c>
      <c r="E8776" s="7">
        <v>8.44</v>
      </c>
      <c r="F8776" s="6">
        <v>1285039</v>
      </c>
      <c r="G8776" s="6">
        <v>108431</v>
      </c>
    </row>
    <row r="8777" spans="1:10" hidden="1" x14ac:dyDescent="0.2">
      <c r="A8777" s="5">
        <v>2011</v>
      </c>
      <c r="B8777" s="5">
        <v>3</v>
      </c>
      <c r="C8777" s="5" t="str">
        <f t="shared" si="1162"/>
        <v>Mar 2011</v>
      </c>
      <c r="D8777" s="5" t="s">
        <v>57</v>
      </c>
      <c r="E8777" s="7">
        <v>10.25</v>
      </c>
      <c r="F8777" s="6">
        <v>1891082</v>
      </c>
      <c r="G8777" s="6">
        <v>193904</v>
      </c>
    </row>
    <row r="8778" spans="1:10" x14ac:dyDescent="0.2">
      <c r="A8778" s="5">
        <v>2011</v>
      </c>
      <c r="B8778" s="5">
        <v>3</v>
      </c>
      <c r="C8778" s="5" t="str">
        <f t="shared" si="1162"/>
        <v>Mar 2011</v>
      </c>
      <c r="D8778" s="5" t="s">
        <v>10</v>
      </c>
      <c r="E8778" s="7">
        <v>14.27</v>
      </c>
      <c r="F8778" s="6">
        <v>7399079</v>
      </c>
      <c r="G8778" s="6">
        <v>1056001</v>
      </c>
      <c r="H8778" s="1">
        <f t="shared" ref="H8778" si="1166">(E9390-E8778)/E9390</f>
        <v>3.4506089309878203E-2</v>
      </c>
      <c r="I8778" s="1">
        <f t="shared" ref="I8778" si="1167">(F9390-F8778)/F9390</f>
        <v>-4.3132703136963595E-2</v>
      </c>
      <c r="J8778" s="9">
        <f t="shared" ref="J8778" si="1168">H8778/I8778</f>
        <v>-0.79999830291896057</v>
      </c>
    </row>
    <row r="8779" spans="1:10" hidden="1" x14ac:dyDescent="0.2">
      <c r="A8779" s="5">
        <v>2011</v>
      </c>
      <c r="B8779" s="5">
        <v>3</v>
      </c>
      <c r="C8779" s="5" t="str">
        <f t="shared" si="1162"/>
        <v>Mar 2011</v>
      </c>
      <c r="D8779" s="5" t="s">
        <v>11</v>
      </c>
      <c r="E8779" s="7">
        <v>10.58</v>
      </c>
      <c r="F8779" s="6">
        <v>1414462</v>
      </c>
      <c r="G8779" s="6">
        <v>149699</v>
      </c>
    </row>
    <row r="8780" spans="1:10" hidden="1" x14ac:dyDescent="0.2">
      <c r="A8780" s="5">
        <v>2011</v>
      </c>
      <c r="B8780" s="5">
        <v>3</v>
      </c>
      <c r="C8780" s="5" t="str">
        <f t="shared" si="1162"/>
        <v>Mar 2011</v>
      </c>
      <c r="D8780" s="5" t="s">
        <v>12</v>
      </c>
      <c r="E8780" s="7">
        <v>17.93</v>
      </c>
      <c r="F8780" s="6">
        <v>1066458</v>
      </c>
      <c r="G8780" s="6">
        <v>191247</v>
      </c>
    </row>
    <row r="8781" spans="1:10" hidden="1" x14ac:dyDescent="0.2">
      <c r="A8781" s="5">
        <v>2011</v>
      </c>
      <c r="B8781" s="5">
        <v>3</v>
      </c>
      <c r="C8781" s="5" t="str">
        <f t="shared" si="1162"/>
        <v>Mar 2011</v>
      </c>
      <c r="D8781" s="5" t="s">
        <v>14</v>
      </c>
      <c r="E8781" s="7">
        <v>15.18</v>
      </c>
      <c r="F8781" s="6">
        <v>133653</v>
      </c>
      <c r="G8781" s="6">
        <v>20289</v>
      </c>
    </row>
    <row r="8782" spans="1:10" hidden="1" x14ac:dyDescent="0.2">
      <c r="A8782" s="5">
        <v>2011</v>
      </c>
      <c r="B8782" s="5">
        <v>3</v>
      </c>
      <c r="C8782" s="5" t="str">
        <f t="shared" si="1162"/>
        <v>Mar 2011</v>
      </c>
      <c r="D8782" s="5" t="s">
        <v>13</v>
      </c>
      <c r="E8782" s="7">
        <v>13.72</v>
      </c>
      <c r="F8782" s="6">
        <v>363350</v>
      </c>
      <c r="G8782" s="6">
        <v>49847</v>
      </c>
    </row>
    <row r="8783" spans="1:10" hidden="1" x14ac:dyDescent="0.2">
      <c r="A8783" s="5">
        <v>2011</v>
      </c>
      <c r="B8783" s="5">
        <v>3</v>
      </c>
      <c r="C8783" s="5" t="str">
        <f t="shared" si="1162"/>
        <v>Mar 2011</v>
      </c>
      <c r="D8783" s="5" t="s">
        <v>15</v>
      </c>
      <c r="E8783" s="7">
        <v>11.46</v>
      </c>
      <c r="F8783" s="6">
        <v>7198056</v>
      </c>
      <c r="G8783" s="6">
        <v>824867</v>
      </c>
    </row>
    <row r="8784" spans="1:10" hidden="1" x14ac:dyDescent="0.2">
      <c r="A8784" s="5">
        <v>2011</v>
      </c>
      <c r="B8784" s="5">
        <v>3</v>
      </c>
      <c r="C8784" s="5" t="str">
        <f t="shared" si="1162"/>
        <v>Mar 2011</v>
      </c>
      <c r="D8784" s="5" t="s">
        <v>16</v>
      </c>
      <c r="E8784" s="7">
        <v>10.9</v>
      </c>
      <c r="F8784" s="6">
        <v>3693217</v>
      </c>
      <c r="G8784" s="6">
        <v>402404</v>
      </c>
    </row>
    <row r="8785" spans="1:7" hidden="1" x14ac:dyDescent="0.2">
      <c r="A8785" s="5">
        <v>2011</v>
      </c>
      <c r="B8785" s="5">
        <v>3</v>
      </c>
      <c r="C8785" s="5" t="str">
        <f t="shared" si="1162"/>
        <v>Mar 2011</v>
      </c>
      <c r="D8785" s="5" t="s">
        <v>17</v>
      </c>
      <c r="E8785" s="7">
        <v>31.7</v>
      </c>
      <c r="F8785" s="6">
        <v>250993</v>
      </c>
      <c r="G8785" s="6">
        <v>79573</v>
      </c>
    </row>
    <row r="8786" spans="1:7" hidden="1" x14ac:dyDescent="0.2">
      <c r="A8786" s="5">
        <v>2011</v>
      </c>
      <c r="B8786" s="5">
        <v>3</v>
      </c>
      <c r="C8786" s="5" t="str">
        <f t="shared" si="1162"/>
        <v>Mar 2011</v>
      </c>
      <c r="D8786" s="5" t="s">
        <v>21</v>
      </c>
      <c r="E8786" s="7">
        <v>9.93</v>
      </c>
      <c r="F8786" s="6">
        <v>1208644</v>
      </c>
      <c r="G8786" s="6">
        <v>120045</v>
      </c>
    </row>
    <row r="8787" spans="1:7" hidden="1" x14ac:dyDescent="0.2">
      <c r="A8787" s="5">
        <v>2011</v>
      </c>
      <c r="B8787" s="5">
        <v>3</v>
      </c>
      <c r="C8787" s="5" t="str">
        <f t="shared" si="1162"/>
        <v>Mar 2011</v>
      </c>
      <c r="D8787" s="5" t="s">
        <v>18</v>
      </c>
      <c r="E8787" s="7">
        <v>7.78</v>
      </c>
      <c r="F8787" s="6">
        <v>769947</v>
      </c>
      <c r="G8787" s="6">
        <v>59913</v>
      </c>
    </row>
    <row r="8788" spans="1:7" hidden="1" x14ac:dyDescent="0.2">
      <c r="A8788" s="5">
        <v>2011</v>
      </c>
      <c r="B8788" s="5">
        <v>3</v>
      </c>
      <c r="C8788" s="5" t="str">
        <f t="shared" si="1162"/>
        <v>Mar 2011</v>
      </c>
      <c r="D8788" s="5" t="s">
        <v>19</v>
      </c>
      <c r="E8788" s="7">
        <v>11.9</v>
      </c>
      <c r="F8788" s="6">
        <v>3501740</v>
      </c>
      <c r="G8788" s="6">
        <v>416558</v>
      </c>
    </row>
    <row r="8789" spans="1:7" hidden="1" x14ac:dyDescent="0.2">
      <c r="A8789" s="5">
        <v>2011</v>
      </c>
      <c r="B8789" s="5">
        <v>3</v>
      </c>
      <c r="C8789" s="5" t="str">
        <f t="shared" si="1162"/>
        <v>Mar 2011</v>
      </c>
      <c r="D8789" s="5" t="s">
        <v>20</v>
      </c>
      <c r="E8789" s="7">
        <v>9.93</v>
      </c>
      <c r="F8789" s="6">
        <v>2697645</v>
      </c>
      <c r="G8789" s="6">
        <v>267872</v>
      </c>
    </row>
    <row r="8790" spans="1:7" hidden="1" x14ac:dyDescent="0.2">
      <c r="A8790" s="5">
        <v>2011</v>
      </c>
      <c r="B8790" s="5">
        <v>3</v>
      </c>
      <c r="C8790" s="5" t="str">
        <f t="shared" si="1162"/>
        <v>Mar 2011</v>
      </c>
      <c r="D8790" s="5" t="s">
        <v>22</v>
      </c>
      <c r="E8790" s="7">
        <v>10.33</v>
      </c>
      <c r="F8790" s="6">
        <v>960419</v>
      </c>
      <c r="G8790" s="6">
        <v>99204</v>
      </c>
    </row>
    <row r="8791" spans="1:7" hidden="1" x14ac:dyDescent="0.2">
      <c r="A8791" s="5">
        <v>2011</v>
      </c>
      <c r="B8791" s="5">
        <v>3</v>
      </c>
      <c r="C8791" s="5" t="str">
        <f t="shared" si="1162"/>
        <v>Mar 2011</v>
      </c>
      <c r="D8791" s="5" t="s">
        <v>23</v>
      </c>
      <c r="E8791" s="7">
        <v>9.2200000000000006</v>
      </c>
      <c r="F8791" s="6">
        <v>2058955</v>
      </c>
      <c r="G8791" s="6">
        <v>189766</v>
      </c>
    </row>
    <row r="8792" spans="1:7" hidden="1" x14ac:dyDescent="0.2">
      <c r="A8792" s="5">
        <v>2011</v>
      </c>
      <c r="B8792" s="5">
        <v>3</v>
      </c>
      <c r="C8792" s="5" t="str">
        <f t="shared" si="1162"/>
        <v>Mar 2011</v>
      </c>
      <c r="D8792" s="5" t="s">
        <v>24</v>
      </c>
      <c r="E8792" s="7">
        <v>8.83</v>
      </c>
      <c r="F8792" s="6">
        <v>2020760</v>
      </c>
      <c r="G8792" s="6">
        <v>178444</v>
      </c>
    </row>
    <row r="8793" spans="1:7" hidden="1" x14ac:dyDescent="0.2">
      <c r="A8793" s="5">
        <v>2011</v>
      </c>
      <c r="B8793" s="5">
        <v>3</v>
      </c>
      <c r="C8793" s="5" t="str">
        <f t="shared" si="1162"/>
        <v>Mar 2011</v>
      </c>
      <c r="D8793" s="5" t="s">
        <v>27</v>
      </c>
      <c r="E8793" s="7">
        <v>14.55</v>
      </c>
      <c r="F8793" s="6">
        <v>1690357</v>
      </c>
      <c r="G8793" s="6">
        <v>245982</v>
      </c>
    </row>
    <row r="8794" spans="1:7" hidden="1" x14ac:dyDescent="0.2">
      <c r="A8794" s="5">
        <v>2011</v>
      </c>
      <c r="B8794" s="5">
        <v>3</v>
      </c>
      <c r="C8794" s="5" t="str">
        <f t="shared" si="1162"/>
        <v>Mar 2011</v>
      </c>
      <c r="D8794" s="5" t="s">
        <v>26</v>
      </c>
      <c r="E8794" s="7">
        <v>13.56</v>
      </c>
      <c r="F8794" s="6">
        <v>2201336</v>
      </c>
      <c r="G8794" s="6">
        <v>298419</v>
      </c>
    </row>
    <row r="8795" spans="1:7" hidden="1" x14ac:dyDescent="0.2">
      <c r="A8795" s="5">
        <v>2011</v>
      </c>
      <c r="B8795" s="5">
        <v>3</v>
      </c>
      <c r="C8795" s="5" t="str">
        <f t="shared" si="1162"/>
        <v>Mar 2011</v>
      </c>
      <c r="D8795" s="5" t="s">
        <v>25</v>
      </c>
      <c r="E8795" s="7">
        <v>15.28</v>
      </c>
      <c r="F8795" s="6">
        <v>387322</v>
      </c>
      <c r="G8795" s="6">
        <v>59195</v>
      </c>
    </row>
    <row r="8796" spans="1:7" hidden="1" x14ac:dyDescent="0.2">
      <c r="A8796" s="5">
        <v>2011</v>
      </c>
      <c r="B8796" s="5">
        <v>3</v>
      </c>
      <c r="C8796" s="5" t="str">
        <f t="shared" si="1162"/>
        <v>Mar 2011</v>
      </c>
      <c r="D8796" s="5" t="s">
        <v>28</v>
      </c>
      <c r="E8796" s="7">
        <v>12.51</v>
      </c>
      <c r="F8796" s="6">
        <v>2938338</v>
      </c>
      <c r="G8796" s="6">
        <v>367657</v>
      </c>
    </row>
    <row r="8797" spans="1:7" hidden="1" x14ac:dyDescent="0.2">
      <c r="A8797" s="5">
        <v>2011</v>
      </c>
      <c r="B8797" s="5">
        <v>3</v>
      </c>
      <c r="C8797" s="5" t="str">
        <f t="shared" si="1162"/>
        <v>Mar 2011</v>
      </c>
      <c r="D8797" s="5" t="s">
        <v>29</v>
      </c>
      <c r="E8797" s="7">
        <v>10.5</v>
      </c>
      <c r="F8797" s="6">
        <v>1993828</v>
      </c>
      <c r="G8797" s="6">
        <v>209391</v>
      </c>
    </row>
    <row r="8798" spans="1:7" hidden="1" x14ac:dyDescent="0.2">
      <c r="A8798" s="5">
        <v>2011</v>
      </c>
      <c r="B8798" s="5">
        <v>3</v>
      </c>
      <c r="C8798" s="5" t="str">
        <f t="shared" si="1162"/>
        <v>Mar 2011</v>
      </c>
      <c r="D8798" s="5" t="s">
        <v>31</v>
      </c>
      <c r="E8798" s="7">
        <v>8.85</v>
      </c>
      <c r="F8798" s="6">
        <v>2699190</v>
      </c>
      <c r="G8798" s="6">
        <v>238924</v>
      </c>
    </row>
    <row r="8799" spans="1:7" hidden="1" x14ac:dyDescent="0.2">
      <c r="A8799" s="5">
        <v>2011</v>
      </c>
      <c r="B8799" s="5">
        <v>3</v>
      </c>
      <c r="C8799" s="5" t="str">
        <f t="shared" si="1162"/>
        <v>Mar 2011</v>
      </c>
      <c r="D8799" s="5" t="s">
        <v>30</v>
      </c>
      <c r="E8799" s="7">
        <v>10.59</v>
      </c>
      <c r="F8799" s="6">
        <v>1225894</v>
      </c>
      <c r="G8799" s="6">
        <v>129769</v>
      </c>
    </row>
    <row r="8800" spans="1:7" hidden="1" x14ac:dyDescent="0.2">
      <c r="A8800" s="5">
        <v>2011</v>
      </c>
      <c r="B8800" s="5">
        <v>3</v>
      </c>
      <c r="C8800" s="5" t="str">
        <f t="shared" si="1162"/>
        <v>Mar 2011</v>
      </c>
      <c r="D8800" s="5" t="s">
        <v>32</v>
      </c>
      <c r="E8800" s="7">
        <v>9.35</v>
      </c>
      <c r="F8800" s="6">
        <v>488979</v>
      </c>
      <c r="G8800" s="6">
        <v>45707</v>
      </c>
    </row>
    <row r="8801" spans="1:7" hidden="1" x14ac:dyDescent="0.2">
      <c r="A8801" s="5">
        <v>2011</v>
      </c>
      <c r="B8801" s="5">
        <v>3</v>
      </c>
      <c r="C8801" s="5" t="str">
        <f t="shared" si="1162"/>
        <v>Mar 2011</v>
      </c>
      <c r="D8801" s="5" t="s">
        <v>39</v>
      </c>
      <c r="E8801" s="7">
        <v>10.130000000000001</v>
      </c>
      <c r="F8801" s="6">
        <v>4047141</v>
      </c>
      <c r="G8801" s="6">
        <v>409973</v>
      </c>
    </row>
    <row r="8802" spans="1:7" hidden="1" x14ac:dyDescent="0.2">
      <c r="A8802" s="5">
        <v>2011</v>
      </c>
      <c r="B8802" s="5">
        <v>3</v>
      </c>
      <c r="C8802" s="5" t="str">
        <f t="shared" si="1162"/>
        <v>Mar 2011</v>
      </c>
      <c r="D8802" s="5" t="s">
        <v>40</v>
      </c>
      <c r="E8802" s="7">
        <v>7.55</v>
      </c>
      <c r="F8802" s="6">
        <v>485181</v>
      </c>
      <c r="G8802" s="6">
        <v>36655</v>
      </c>
    </row>
    <row r="8803" spans="1:7" hidden="1" x14ac:dyDescent="0.2">
      <c r="A8803" s="5">
        <v>2011</v>
      </c>
      <c r="B8803" s="5">
        <v>3</v>
      </c>
      <c r="C8803" s="5" t="str">
        <f t="shared" si="1162"/>
        <v>Mar 2011</v>
      </c>
      <c r="D8803" s="5" t="s">
        <v>33</v>
      </c>
      <c r="E8803" s="7">
        <v>8.39</v>
      </c>
      <c r="F8803" s="6">
        <v>891044</v>
      </c>
      <c r="G8803" s="6">
        <v>74730</v>
      </c>
    </row>
    <row r="8804" spans="1:7" hidden="1" x14ac:dyDescent="0.2">
      <c r="A8804" s="5">
        <v>2011</v>
      </c>
      <c r="B8804" s="5">
        <v>3</v>
      </c>
      <c r="C8804" s="5" t="str">
        <f t="shared" si="1162"/>
        <v>Mar 2011</v>
      </c>
      <c r="D8804" s="5" t="s">
        <v>35</v>
      </c>
      <c r="E8804" s="7">
        <v>16.43</v>
      </c>
      <c r="F8804" s="6">
        <v>381623</v>
      </c>
      <c r="G8804" s="6">
        <v>62687</v>
      </c>
    </row>
    <row r="8805" spans="1:7" hidden="1" x14ac:dyDescent="0.2">
      <c r="A8805" s="5">
        <v>2011</v>
      </c>
      <c r="B8805" s="5">
        <v>3</v>
      </c>
      <c r="C8805" s="5" t="str">
        <f t="shared" si="1162"/>
        <v>Mar 2011</v>
      </c>
      <c r="D8805" s="5" t="s">
        <v>36</v>
      </c>
      <c r="E8805" s="7">
        <v>16.399999999999999</v>
      </c>
      <c r="F8805" s="6">
        <v>2104287</v>
      </c>
      <c r="G8805" s="6">
        <v>345086</v>
      </c>
    </row>
    <row r="8806" spans="1:7" hidden="1" x14ac:dyDescent="0.2">
      <c r="A8806" s="5">
        <v>2011</v>
      </c>
      <c r="B8806" s="5">
        <v>3</v>
      </c>
      <c r="C8806" s="5" t="str">
        <f t="shared" si="1162"/>
        <v>Mar 2011</v>
      </c>
      <c r="D8806" s="5" t="s">
        <v>37</v>
      </c>
      <c r="E8806" s="7">
        <v>10.26</v>
      </c>
      <c r="F8806" s="6">
        <v>488004</v>
      </c>
      <c r="G8806" s="6">
        <v>50060</v>
      </c>
    </row>
    <row r="8807" spans="1:7" hidden="1" x14ac:dyDescent="0.2">
      <c r="A8807" s="5">
        <v>2011</v>
      </c>
      <c r="B8807" s="5">
        <v>3</v>
      </c>
      <c r="C8807" s="5" t="str">
        <f t="shared" si="1162"/>
        <v>Mar 2011</v>
      </c>
      <c r="D8807" s="5" t="s">
        <v>34</v>
      </c>
      <c r="E8807" s="7">
        <v>12.02</v>
      </c>
      <c r="F8807" s="6">
        <v>722768</v>
      </c>
      <c r="G8807" s="6">
        <v>86910</v>
      </c>
    </row>
    <row r="8808" spans="1:7" hidden="1" x14ac:dyDescent="0.2">
      <c r="A8808" s="5">
        <v>2011</v>
      </c>
      <c r="B8808" s="5">
        <v>3</v>
      </c>
      <c r="C8808" s="5" t="str">
        <f t="shared" si="1162"/>
        <v>Mar 2011</v>
      </c>
      <c r="D8808" s="5" t="s">
        <v>38</v>
      </c>
      <c r="E8808" s="7">
        <v>17.579999999999998</v>
      </c>
      <c r="F8808" s="6">
        <v>4038110</v>
      </c>
      <c r="G8808" s="6">
        <v>709728</v>
      </c>
    </row>
    <row r="8809" spans="1:7" hidden="1" x14ac:dyDescent="0.2">
      <c r="A8809" s="5">
        <v>2011</v>
      </c>
      <c r="B8809" s="5">
        <v>3</v>
      </c>
      <c r="C8809" s="5" t="str">
        <f t="shared" si="1162"/>
        <v>Mar 2011</v>
      </c>
      <c r="D8809" s="5" t="s">
        <v>41</v>
      </c>
      <c r="E8809" s="7">
        <v>10.96</v>
      </c>
      <c r="F8809" s="6">
        <v>4265367</v>
      </c>
      <c r="G8809" s="6">
        <v>467506</v>
      </c>
    </row>
    <row r="8810" spans="1:7" hidden="1" x14ac:dyDescent="0.2">
      <c r="A8810" s="5">
        <v>2011</v>
      </c>
      <c r="B8810" s="5">
        <v>3</v>
      </c>
      <c r="C8810" s="5" t="str">
        <f t="shared" si="1162"/>
        <v>Mar 2011</v>
      </c>
      <c r="D8810" s="5" t="s">
        <v>42</v>
      </c>
      <c r="E8810" s="7">
        <v>9.5299999999999994</v>
      </c>
      <c r="F8810" s="6">
        <v>1446308</v>
      </c>
      <c r="G8810" s="6">
        <v>137874</v>
      </c>
    </row>
    <row r="8811" spans="1:7" hidden="1" x14ac:dyDescent="0.2">
      <c r="A8811" s="5">
        <v>2011</v>
      </c>
      <c r="B8811" s="5">
        <v>3</v>
      </c>
      <c r="C8811" s="5" t="str">
        <f t="shared" si="1162"/>
        <v>Mar 2011</v>
      </c>
      <c r="D8811" s="5" t="s">
        <v>43</v>
      </c>
      <c r="E8811" s="7">
        <v>9.27</v>
      </c>
      <c r="F8811" s="6">
        <v>1884163</v>
      </c>
      <c r="G8811" s="6">
        <v>174572</v>
      </c>
    </row>
    <row r="8812" spans="1:7" hidden="1" x14ac:dyDescent="0.2">
      <c r="A8812" s="5">
        <v>2011</v>
      </c>
      <c r="B8812" s="5">
        <v>3</v>
      </c>
      <c r="C8812" s="5" t="str">
        <f t="shared" si="1162"/>
        <v>Mar 2011</v>
      </c>
      <c r="D8812" s="5" t="s">
        <v>44</v>
      </c>
      <c r="E8812" s="7">
        <v>12.98</v>
      </c>
      <c r="F8812" s="6">
        <v>4681365</v>
      </c>
      <c r="G8812" s="6">
        <v>607414</v>
      </c>
    </row>
    <row r="8813" spans="1:7" hidden="1" x14ac:dyDescent="0.2">
      <c r="A8813" s="5">
        <v>2011</v>
      </c>
      <c r="B8813" s="5">
        <v>3</v>
      </c>
      <c r="C8813" s="5" t="str">
        <f t="shared" si="1162"/>
        <v>Mar 2011</v>
      </c>
      <c r="D8813" s="5" t="s">
        <v>45</v>
      </c>
      <c r="E8813" s="7">
        <v>15.76</v>
      </c>
      <c r="F8813" s="6">
        <v>248157</v>
      </c>
      <c r="G8813" s="6">
        <v>39102</v>
      </c>
    </row>
    <row r="8814" spans="1:7" hidden="1" x14ac:dyDescent="0.2">
      <c r="A8814" s="5">
        <v>2011</v>
      </c>
      <c r="B8814" s="5">
        <v>3</v>
      </c>
      <c r="C8814" s="5" t="str">
        <f t="shared" si="1162"/>
        <v>Mar 2011</v>
      </c>
      <c r="D8814" s="5" t="s">
        <v>46</v>
      </c>
      <c r="E8814" s="7">
        <v>11.19</v>
      </c>
      <c r="F8814" s="6">
        <v>1929517</v>
      </c>
      <c r="G8814" s="6">
        <v>215828</v>
      </c>
    </row>
    <row r="8815" spans="1:7" hidden="1" x14ac:dyDescent="0.2">
      <c r="A8815" s="5">
        <v>2011</v>
      </c>
      <c r="B8815" s="5">
        <v>3</v>
      </c>
      <c r="C8815" s="5" t="str">
        <f t="shared" si="1162"/>
        <v>Mar 2011</v>
      </c>
      <c r="D8815" s="5" t="s">
        <v>47</v>
      </c>
      <c r="E8815" s="7">
        <v>8.6300000000000008</v>
      </c>
      <c r="F8815" s="6">
        <v>448151</v>
      </c>
      <c r="G8815" s="6">
        <v>38657</v>
      </c>
    </row>
    <row r="8816" spans="1:7" hidden="1" x14ac:dyDescent="0.2">
      <c r="A8816" s="5">
        <v>2011</v>
      </c>
      <c r="B8816" s="5">
        <v>3</v>
      </c>
      <c r="C8816" s="5" t="str">
        <f t="shared" si="1162"/>
        <v>Mar 2011</v>
      </c>
      <c r="D8816" s="5" t="s">
        <v>48</v>
      </c>
      <c r="E8816" s="7">
        <v>9.98</v>
      </c>
      <c r="F8816" s="6">
        <v>3060607</v>
      </c>
      <c r="G8816" s="6">
        <v>305341</v>
      </c>
    </row>
    <row r="8817" spans="1:10" x14ac:dyDescent="0.2">
      <c r="A8817" s="5">
        <v>2011</v>
      </c>
      <c r="B8817" s="5">
        <v>3</v>
      </c>
      <c r="C8817" s="5" t="str">
        <f t="shared" si="1162"/>
        <v>Mar 2011</v>
      </c>
      <c r="D8817" s="5" t="s">
        <v>49</v>
      </c>
      <c r="E8817" s="7">
        <v>11.13</v>
      </c>
      <c r="F8817" s="6">
        <v>8617852</v>
      </c>
      <c r="G8817" s="6">
        <v>959171</v>
      </c>
      <c r="H8817" s="1">
        <f t="shared" ref="H8817" si="1169">(E9429-E8817)/E9429</f>
        <v>3.3014769765421288E-2</v>
      </c>
      <c r="I8817" s="1">
        <f t="shared" ref="I8817" si="1170">(F9429-F8817)/F9429</f>
        <v>9.833525011006819E-2</v>
      </c>
      <c r="J8817" s="9">
        <f t="shared" ref="J8817" si="1171">H8817/I8817</f>
        <v>0.33573687694359183</v>
      </c>
    </row>
    <row r="8818" spans="1:10" hidden="1" x14ac:dyDescent="0.2">
      <c r="A8818" s="5">
        <v>2011</v>
      </c>
      <c r="B8818" s="5">
        <v>3</v>
      </c>
      <c r="C8818" s="5" t="str">
        <f t="shared" si="1162"/>
        <v>Mar 2011</v>
      </c>
      <c r="D8818" s="5" t="s">
        <v>50</v>
      </c>
      <c r="E8818" s="7">
        <v>8.35</v>
      </c>
      <c r="F8818" s="6">
        <v>652610</v>
      </c>
      <c r="G8818" s="6">
        <v>54471</v>
      </c>
    </row>
    <row r="8819" spans="1:10" hidden="1" x14ac:dyDescent="0.2">
      <c r="A8819" s="5">
        <v>2011</v>
      </c>
      <c r="B8819" s="5">
        <v>3</v>
      </c>
      <c r="C8819" s="5" t="str">
        <f t="shared" si="1162"/>
        <v>Mar 2011</v>
      </c>
      <c r="D8819" s="5" t="s">
        <v>52</v>
      </c>
      <c r="E8819" s="7">
        <v>10.18</v>
      </c>
      <c r="F8819" s="6">
        <v>3479672</v>
      </c>
      <c r="G8819" s="6">
        <v>354090</v>
      </c>
    </row>
    <row r="8820" spans="1:10" hidden="1" x14ac:dyDescent="0.2">
      <c r="A8820" s="5">
        <v>2011</v>
      </c>
      <c r="B8820" s="5">
        <v>3</v>
      </c>
      <c r="C8820" s="5" t="str">
        <f t="shared" si="1162"/>
        <v>Mar 2011</v>
      </c>
      <c r="D8820" s="5" t="s">
        <v>51</v>
      </c>
      <c r="E8820" s="7">
        <v>16.02</v>
      </c>
      <c r="F8820" s="6">
        <v>189458</v>
      </c>
      <c r="G8820" s="6">
        <v>30345</v>
      </c>
    </row>
    <row r="8821" spans="1:10" hidden="1" x14ac:dyDescent="0.2">
      <c r="A8821" s="5">
        <v>2011</v>
      </c>
      <c r="B8821" s="5">
        <v>3</v>
      </c>
      <c r="C8821" s="5" t="str">
        <f t="shared" si="1162"/>
        <v>Mar 2011</v>
      </c>
      <c r="D8821" s="5" t="s">
        <v>54</v>
      </c>
      <c r="E8821" s="7">
        <v>8.06</v>
      </c>
      <c r="F8821" s="6">
        <v>3867212</v>
      </c>
      <c r="G8821" s="6">
        <v>311615</v>
      </c>
    </row>
    <row r="8822" spans="1:10" hidden="1" x14ac:dyDescent="0.2">
      <c r="A8822" s="5">
        <v>2011</v>
      </c>
      <c r="B8822" s="5">
        <v>3</v>
      </c>
      <c r="C8822" s="5" t="str">
        <f t="shared" si="1162"/>
        <v>Mar 2011</v>
      </c>
      <c r="D8822" s="5" t="s">
        <v>55</v>
      </c>
      <c r="E8822" s="7">
        <v>12.7</v>
      </c>
      <c r="F8822" s="6">
        <v>1818425</v>
      </c>
      <c r="G8822" s="6">
        <v>230987</v>
      </c>
    </row>
    <row r="8823" spans="1:10" hidden="1" x14ac:dyDescent="0.2">
      <c r="A8823" s="5">
        <v>2011</v>
      </c>
      <c r="B8823" s="5">
        <v>3</v>
      </c>
      <c r="C8823" s="5" t="str">
        <f t="shared" si="1162"/>
        <v>Mar 2011</v>
      </c>
      <c r="D8823" s="5" t="s">
        <v>53</v>
      </c>
      <c r="E8823" s="7">
        <v>9.11</v>
      </c>
      <c r="F8823" s="6">
        <v>1043622</v>
      </c>
      <c r="G8823" s="6">
        <v>95080</v>
      </c>
    </row>
    <row r="8824" spans="1:10" hidden="1" x14ac:dyDescent="0.2">
      <c r="A8824" s="5">
        <v>2011</v>
      </c>
      <c r="B8824" s="5">
        <v>3</v>
      </c>
      <c r="C8824" s="5" t="str">
        <f t="shared" si="1162"/>
        <v>Mar 2011</v>
      </c>
      <c r="D8824" s="5" t="s">
        <v>56</v>
      </c>
      <c r="E8824" s="7">
        <v>8.65</v>
      </c>
      <c r="F8824" s="6">
        <v>272279</v>
      </c>
      <c r="G8824" s="6">
        <v>23542</v>
      </c>
    </row>
    <row r="8825" spans="1:10" hidden="1" x14ac:dyDescent="0.2">
      <c r="A8825" s="5">
        <v>2011</v>
      </c>
      <c r="B8825" s="5">
        <v>2</v>
      </c>
      <c r="C8825" s="5" t="str">
        <f t="shared" si="1162"/>
        <v>Feb 2011</v>
      </c>
      <c r="D8825" s="5" t="s">
        <v>7</v>
      </c>
      <c r="E8825" s="7">
        <v>16.54</v>
      </c>
      <c r="F8825" s="6">
        <v>196269</v>
      </c>
      <c r="G8825" s="6">
        <v>32472</v>
      </c>
    </row>
    <row r="8826" spans="1:10" hidden="1" x14ac:dyDescent="0.2">
      <c r="A8826" s="5">
        <v>2011</v>
      </c>
      <c r="B8826" s="5">
        <v>2</v>
      </c>
      <c r="C8826" s="5" t="str">
        <f t="shared" si="1162"/>
        <v>Feb 2011</v>
      </c>
      <c r="D8826" s="5" t="s">
        <v>8</v>
      </c>
      <c r="E8826" s="7">
        <v>10.56</v>
      </c>
      <c r="F8826" s="6">
        <v>2797546</v>
      </c>
      <c r="G8826" s="6">
        <v>295528</v>
      </c>
      <c r="H8826" s="1">
        <f>(E9438-E8826)/E9438</f>
        <v>-8.0859774820880345E-2</v>
      </c>
      <c r="I8826" s="1">
        <f>(F9438-F8826)/F9438</f>
        <v>0.10695487953745653</v>
      </c>
      <c r="J8826" s="9">
        <f>H8826/I8826</f>
        <v>-0.75601763258087307</v>
      </c>
    </row>
    <row r="8827" spans="1:10" hidden="1" x14ac:dyDescent="0.2">
      <c r="A8827" s="5">
        <v>2011</v>
      </c>
      <c r="B8827" s="5">
        <v>2</v>
      </c>
      <c r="C8827" s="5" t="str">
        <f t="shared" ref="C8827:C8890" si="1172">TEXT(DATE($A8827, $B8827, 1), "mmm yyyy")</f>
        <v>Feb 2011</v>
      </c>
      <c r="D8827" s="5" t="s">
        <v>9</v>
      </c>
      <c r="E8827" s="7">
        <v>7.89</v>
      </c>
      <c r="F8827" s="6">
        <v>1774501</v>
      </c>
      <c r="G8827" s="6">
        <v>139922</v>
      </c>
    </row>
    <row r="8828" spans="1:10" hidden="1" x14ac:dyDescent="0.2">
      <c r="A8828" s="5">
        <v>2011</v>
      </c>
      <c r="B8828" s="5">
        <v>2</v>
      </c>
      <c r="C8828" s="5" t="str">
        <f t="shared" si="1172"/>
        <v>Feb 2011</v>
      </c>
      <c r="D8828" s="5" t="s">
        <v>57</v>
      </c>
      <c r="E8828" s="7">
        <v>9.93</v>
      </c>
      <c r="F8828" s="6">
        <v>2143862</v>
      </c>
      <c r="G8828" s="6">
        <v>212792</v>
      </c>
    </row>
    <row r="8829" spans="1:10" x14ac:dyDescent="0.2">
      <c r="A8829" s="5">
        <v>2011</v>
      </c>
      <c r="B8829" s="5">
        <v>2</v>
      </c>
      <c r="C8829" s="5" t="str">
        <f t="shared" si="1172"/>
        <v>Feb 2011</v>
      </c>
      <c r="D8829" s="5" t="s">
        <v>10</v>
      </c>
      <c r="E8829" s="7">
        <v>14.38</v>
      </c>
      <c r="F8829" s="6">
        <v>6587210</v>
      </c>
      <c r="G8829" s="6">
        <v>947074</v>
      </c>
      <c r="H8829" s="1">
        <f t="shared" ref="H8829" si="1173">(E9441-E8829)/E9441</f>
        <v>-1.1963406052075997E-2</v>
      </c>
      <c r="I8829" s="1">
        <f t="shared" ref="I8829" si="1174">(F9441-F8829)/F9441</f>
        <v>2.2085002109568711E-2</v>
      </c>
      <c r="J8829" s="9">
        <f t="shared" ref="J8829" si="1175">H8829/I8829</f>
        <v>-0.54169820735007512</v>
      </c>
    </row>
    <row r="8830" spans="1:10" hidden="1" x14ac:dyDescent="0.2">
      <c r="A8830" s="5">
        <v>2011</v>
      </c>
      <c r="B8830" s="5">
        <v>2</v>
      </c>
      <c r="C8830" s="5" t="str">
        <f t="shared" si="1172"/>
        <v>Feb 2011</v>
      </c>
      <c r="D8830" s="5" t="s">
        <v>11</v>
      </c>
      <c r="E8830" s="7">
        <v>10.47</v>
      </c>
      <c r="F8830" s="6">
        <v>1483132</v>
      </c>
      <c r="G8830" s="6">
        <v>155291</v>
      </c>
    </row>
    <row r="8831" spans="1:10" hidden="1" x14ac:dyDescent="0.2">
      <c r="A8831" s="5">
        <v>2011</v>
      </c>
      <c r="B8831" s="5">
        <v>2</v>
      </c>
      <c r="C8831" s="5" t="str">
        <f t="shared" si="1172"/>
        <v>Feb 2011</v>
      </c>
      <c r="D8831" s="5" t="s">
        <v>12</v>
      </c>
      <c r="E8831" s="7">
        <v>17.52</v>
      </c>
      <c r="F8831" s="6">
        <v>1090125</v>
      </c>
      <c r="G8831" s="6">
        <v>190968</v>
      </c>
    </row>
    <row r="8832" spans="1:10" hidden="1" x14ac:dyDescent="0.2">
      <c r="A8832" s="5">
        <v>2011</v>
      </c>
      <c r="B8832" s="5">
        <v>2</v>
      </c>
      <c r="C8832" s="5" t="str">
        <f t="shared" si="1172"/>
        <v>Feb 2011</v>
      </c>
      <c r="D8832" s="5" t="s">
        <v>14</v>
      </c>
      <c r="E8832" s="7">
        <v>13.64</v>
      </c>
      <c r="F8832" s="6">
        <v>172295</v>
      </c>
      <c r="G8832" s="6">
        <v>23501</v>
      </c>
    </row>
    <row r="8833" spans="1:7" hidden="1" x14ac:dyDescent="0.2">
      <c r="A8833" s="5">
        <v>2011</v>
      </c>
      <c r="B8833" s="5">
        <v>2</v>
      </c>
      <c r="C8833" s="5" t="str">
        <f t="shared" si="1172"/>
        <v>Feb 2011</v>
      </c>
      <c r="D8833" s="5" t="s">
        <v>13</v>
      </c>
      <c r="E8833" s="7">
        <v>13</v>
      </c>
      <c r="F8833" s="6">
        <v>447347</v>
      </c>
      <c r="G8833" s="6">
        <v>58147</v>
      </c>
    </row>
    <row r="8834" spans="1:7" hidden="1" x14ac:dyDescent="0.2">
      <c r="A8834" s="5">
        <v>2011</v>
      </c>
      <c r="B8834" s="5">
        <v>2</v>
      </c>
      <c r="C8834" s="5" t="str">
        <f t="shared" si="1172"/>
        <v>Feb 2011</v>
      </c>
      <c r="D8834" s="5" t="s">
        <v>15</v>
      </c>
      <c r="E8834" s="7">
        <v>11.28</v>
      </c>
      <c r="F8834" s="6">
        <v>8377127</v>
      </c>
      <c r="G8834" s="6">
        <v>944725</v>
      </c>
    </row>
    <row r="8835" spans="1:7" hidden="1" x14ac:dyDescent="0.2">
      <c r="A8835" s="5">
        <v>2011</v>
      </c>
      <c r="B8835" s="5">
        <v>2</v>
      </c>
      <c r="C8835" s="5" t="str">
        <f t="shared" si="1172"/>
        <v>Feb 2011</v>
      </c>
      <c r="D8835" s="5" t="s">
        <v>16</v>
      </c>
      <c r="E8835" s="7">
        <v>9.82</v>
      </c>
      <c r="F8835" s="6">
        <v>4723736</v>
      </c>
      <c r="G8835" s="6">
        <v>464085</v>
      </c>
    </row>
    <row r="8836" spans="1:7" hidden="1" x14ac:dyDescent="0.2">
      <c r="A8836" s="5">
        <v>2011</v>
      </c>
      <c r="B8836" s="5">
        <v>2</v>
      </c>
      <c r="C8836" s="5" t="str">
        <f t="shared" si="1172"/>
        <v>Feb 2011</v>
      </c>
      <c r="D8836" s="5" t="s">
        <v>17</v>
      </c>
      <c r="E8836" s="7">
        <v>31.04</v>
      </c>
      <c r="F8836" s="6">
        <v>222233</v>
      </c>
      <c r="G8836" s="6">
        <v>68979</v>
      </c>
    </row>
    <row r="8837" spans="1:7" hidden="1" x14ac:dyDescent="0.2">
      <c r="A8837" s="5">
        <v>2011</v>
      </c>
      <c r="B8837" s="5">
        <v>2</v>
      </c>
      <c r="C8837" s="5" t="str">
        <f t="shared" si="1172"/>
        <v>Feb 2011</v>
      </c>
      <c r="D8837" s="5" t="s">
        <v>21</v>
      </c>
      <c r="E8837" s="7">
        <v>9.61</v>
      </c>
      <c r="F8837" s="6">
        <v>1264519</v>
      </c>
      <c r="G8837" s="6">
        <v>121514</v>
      </c>
    </row>
    <row r="8838" spans="1:7" hidden="1" x14ac:dyDescent="0.2">
      <c r="A8838" s="5">
        <v>2011</v>
      </c>
      <c r="B8838" s="5">
        <v>2</v>
      </c>
      <c r="C8838" s="5" t="str">
        <f t="shared" si="1172"/>
        <v>Feb 2011</v>
      </c>
      <c r="D8838" s="5" t="s">
        <v>18</v>
      </c>
      <c r="E8838" s="7">
        <v>7.78</v>
      </c>
      <c r="F8838" s="6">
        <v>811233</v>
      </c>
      <c r="G8838" s="6">
        <v>63081</v>
      </c>
    </row>
    <row r="8839" spans="1:7" hidden="1" x14ac:dyDescent="0.2">
      <c r="A8839" s="5">
        <v>2011</v>
      </c>
      <c r="B8839" s="5">
        <v>2</v>
      </c>
      <c r="C8839" s="5" t="str">
        <f t="shared" si="1172"/>
        <v>Feb 2011</v>
      </c>
      <c r="D8839" s="5" t="s">
        <v>19</v>
      </c>
      <c r="E8839" s="7">
        <v>11.19</v>
      </c>
      <c r="F8839" s="6">
        <v>3975571</v>
      </c>
      <c r="G8839" s="6">
        <v>444769</v>
      </c>
    </row>
    <row r="8840" spans="1:7" hidden="1" x14ac:dyDescent="0.2">
      <c r="A8840" s="5">
        <v>2011</v>
      </c>
      <c r="B8840" s="5">
        <v>2</v>
      </c>
      <c r="C8840" s="5" t="str">
        <f t="shared" si="1172"/>
        <v>Feb 2011</v>
      </c>
      <c r="D8840" s="5" t="s">
        <v>20</v>
      </c>
      <c r="E8840" s="7">
        <v>9.4499999999999993</v>
      </c>
      <c r="F8840" s="6">
        <v>3080374</v>
      </c>
      <c r="G8840" s="6">
        <v>290994</v>
      </c>
    </row>
    <row r="8841" spans="1:7" hidden="1" x14ac:dyDescent="0.2">
      <c r="A8841" s="5">
        <v>2011</v>
      </c>
      <c r="B8841" s="5">
        <v>2</v>
      </c>
      <c r="C8841" s="5" t="str">
        <f t="shared" si="1172"/>
        <v>Feb 2011</v>
      </c>
      <c r="D8841" s="5" t="s">
        <v>22</v>
      </c>
      <c r="E8841" s="7">
        <v>9.73</v>
      </c>
      <c r="F8841" s="6">
        <v>1169879</v>
      </c>
      <c r="G8841" s="6">
        <v>113867</v>
      </c>
    </row>
    <row r="8842" spans="1:7" hidden="1" x14ac:dyDescent="0.2">
      <c r="A8842" s="5">
        <v>2011</v>
      </c>
      <c r="B8842" s="5">
        <v>2</v>
      </c>
      <c r="C8842" s="5" t="str">
        <f t="shared" si="1172"/>
        <v>Feb 2011</v>
      </c>
      <c r="D8842" s="5" t="s">
        <v>23</v>
      </c>
      <c r="E8842" s="7">
        <v>8.7899999999999991</v>
      </c>
      <c r="F8842" s="6">
        <v>2489210</v>
      </c>
      <c r="G8842" s="6">
        <v>218688</v>
      </c>
    </row>
    <row r="8843" spans="1:7" hidden="1" x14ac:dyDescent="0.2">
      <c r="A8843" s="5">
        <v>2011</v>
      </c>
      <c r="B8843" s="5">
        <v>2</v>
      </c>
      <c r="C8843" s="5" t="str">
        <f t="shared" si="1172"/>
        <v>Feb 2011</v>
      </c>
      <c r="D8843" s="5" t="s">
        <v>24</v>
      </c>
      <c r="E8843" s="7">
        <v>8.24</v>
      </c>
      <c r="F8843" s="6">
        <v>2757413</v>
      </c>
      <c r="G8843" s="6">
        <v>227105</v>
      </c>
    </row>
    <row r="8844" spans="1:7" hidden="1" x14ac:dyDescent="0.2">
      <c r="A8844" s="5">
        <v>2011</v>
      </c>
      <c r="B8844" s="5">
        <v>2</v>
      </c>
      <c r="C8844" s="5" t="str">
        <f t="shared" si="1172"/>
        <v>Feb 2011</v>
      </c>
      <c r="D8844" s="5" t="s">
        <v>27</v>
      </c>
      <c r="E8844" s="7">
        <v>14.36</v>
      </c>
      <c r="F8844" s="6">
        <v>1847773</v>
      </c>
      <c r="G8844" s="6">
        <v>265379</v>
      </c>
    </row>
    <row r="8845" spans="1:7" hidden="1" x14ac:dyDescent="0.2">
      <c r="A8845" s="5">
        <v>2011</v>
      </c>
      <c r="B8845" s="5">
        <v>2</v>
      </c>
      <c r="C8845" s="5" t="str">
        <f t="shared" si="1172"/>
        <v>Feb 2011</v>
      </c>
      <c r="D8845" s="5" t="s">
        <v>26</v>
      </c>
      <c r="E8845" s="7">
        <v>13.39</v>
      </c>
      <c r="F8845" s="6">
        <v>2460839</v>
      </c>
      <c r="G8845" s="6">
        <v>329571</v>
      </c>
    </row>
    <row r="8846" spans="1:7" hidden="1" x14ac:dyDescent="0.2">
      <c r="A8846" s="5">
        <v>2011</v>
      </c>
      <c r="B8846" s="5">
        <v>2</v>
      </c>
      <c r="C8846" s="5" t="str">
        <f t="shared" si="1172"/>
        <v>Feb 2011</v>
      </c>
      <c r="D8846" s="5" t="s">
        <v>25</v>
      </c>
      <c r="E8846" s="7">
        <v>15.8</v>
      </c>
      <c r="F8846" s="6">
        <v>372324</v>
      </c>
      <c r="G8846" s="6">
        <v>58810</v>
      </c>
    </row>
    <row r="8847" spans="1:7" hidden="1" x14ac:dyDescent="0.2">
      <c r="A8847" s="5">
        <v>2011</v>
      </c>
      <c r="B8847" s="5">
        <v>2</v>
      </c>
      <c r="C8847" s="5" t="str">
        <f t="shared" si="1172"/>
        <v>Feb 2011</v>
      </c>
      <c r="D8847" s="5" t="s">
        <v>28</v>
      </c>
      <c r="E8847" s="7">
        <v>12.64</v>
      </c>
      <c r="F8847" s="6">
        <v>2808904</v>
      </c>
      <c r="G8847" s="6">
        <v>354992</v>
      </c>
    </row>
    <row r="8848" spans="1:7" hidden="1" x14ac:dyDescent="0.2">
      <c r="A8848" s="5">
        <v>2011</v>
      </c>
      <c r="B8848" s="5">
        <v>2</v>
      </c>
      <c r="C8848" s="5" t="str">
        <f t="shared" si="1172"/>
        <v>Feb 2011</v>
      </c>
      <c r="D8848" s="5" t="s">
        <v>29</v>
      </c>
      <c r="E8848" s="7">
        <v>10.33</v>
      </c>
      <c r="F8848" s="6">
        <v>2003139</v>
      </c>
      <c r="G8848" s="6">
        <v>207017</v>
      </c>
    </row>
    <row r="8849" spans="1:7" hidden="1" x14ac:dyDescent="0.2">
      <c r="A8849" s="5">
        <v>2011</v>
      </c>
      <c r="B8849" s="5">
        <v>2</v>
      </c>
      <c r="C8849" s="5" t="str">
        <f t="shared" si="1172"/>
        <v>Feb 2011</v>
      </c>
      <c r="D8849" s="5" t="s">
        <v>31</v>
      </c>
      <c r="E8849" s="7">
        <v>8.1999999999999993</v>
      </c>
      <c r="F8849" s="6">
        <v>3311008</v>
      </c>
      <c r="G8849" s="6">
        <v>271654</v>
      </c>
    </row>
    <row r="8850" spans="1:7" hidden="1" x14ac:dyDescent="0.2">
      <c r="A8850" s="5">
        <v>2011</v>
      </c>
      <c r="B8850" s="5">
        <v>2</v>
      </c>
      <c r="C8850" s="5" t="str">
        <f t="shared" si="1172"/>
        <v>Feb 2011</v>
      </c>
      <c r="D8850" s="5" t="s">
        <v>30</v>
      </c>
      <c r="E8850" s="7">
        <v>9.74</v>
      </c>
      <c r="F8850" s="6">
        <v>1756391</v>
      </c>
      <c r="G8850" s="6">
        <v>171041</v>
      </c>
    </row>
    <row r="8851" spans="1:7" hidden="1" x14ac:dyDescent="0.2">
      <c r="A8851" s="5">
        <v>2011</v>
      </c>
      <c r="B8851" s="5">
        <v>2</v>
      </c>
      <c r="C8851" s="5" t="str">
        <f t="shared" si="1172"/>
        <v>Feb 2011</v>
      </c>
      <c r="D8851" s="5" t="s">
        <v>32</v>
      </c>
      <c r="E8851" s="7">
        <v>9.33</v>
      </c>
      <c r="F8851" s="6">
        <v>490647</v>
      </c>
      <c r="G8851" s="6">
        <v>45756</v>
      </c>
    </row>
    <row r="8852" spans="1:7" hidden="1" x14ac:dyDescent="0.2">
      <c r="A8852" s="5">
        <v>2011</v>
      </c>
      <c r="B8852" s="5">
        <v>2</v>
      </c>
      <c r="C8852" s="5" t="str">
        <f t="shared" si="1172"/>
        <v>Feb 2011</v>
      </c>
      <c r="D8852" s="5" t="s">
        <v>39</v>
      </c>
      <c r="E8852" s="7">
        <v>10.09</v>
      </c>
      <c r="F8852" s="6">
        <v>4838267</v>
      </c>
      <c r="G8852" s="6">
        <v>488317</v>
      </c>
    </row>
    <row r="8853" spans="1:7" hidden="1" x14ac:dyDescent="0.2">
      <c r="A8853" s="5">
        <v>2011</v>
      </c>
      <c r="B8853" s="5">
        <v>2</v>
      </c>
      <c r="C8853" s="5" t="str">
        <f t="shared" si="1172"/>
        <v>Feb 2011</v>
      </c>
      <c r="D8853" s="5" t="s">
        <v>40</v>
      </c>
      <c r="E8853" s="7">
        <v>7.36</v>
      </c>
      <c r="F8853" s="6">
        <v>498400</v>
      </c>
      <c r="G8853" s="6">
        <v>36674</v>
      </c>
    </row>
    <row r="8854" spans="1:7" hidden="1" x14ac:dyDescent="0.2">
      <c r="A8854" s="5">
        <v>2011</v>
      </c>
      <c r="B8854" s="5">
        <v>2</v>
      </c>
      <c r="C8854" s="5" t="str">
        <f t="shared" si="1172"/>
        <v>Feb 2011</v>
      </c>
      <c r="D8854" s="5" t="s">
        <v>33</v>
      </c>
      <c r="E8854" s="7">
        <v>8.07</v>
      </c>
      <c r="F8854" s="6">
        <v>941527</v>
      </c>
      <c r="G8854" s="6">
        <v>76022</v>
      </c>
    </row>
    <row r="8855" spans="1:7" hidden="1" x14ac:dyDescent="0.2">
      <c r="A8855" s="5">
        <v>2011</v>
      </c>
      <c r="B8855" s="5">
        <v>2</v>
      </c>
      <c r="C8855" s="5" t="str">
        <f t="shared" si="1172"/>
        <v>Feb 2011</v>
      </c>
      <c r="D8855" s="5" t="s">
        <v>35</v>
      </c>
      <c r="E8855" s="7">
        <v>16.32</v>
      </c>
      <c r="F8855" s="6">
        <v>421835</v>
      </c>
      <c r="G8855" s="6">
        <v>68843</v>
      </c>
    </row>
    <row r="8856" spans="1:7" hidden="1" x14ac:dyDescent="0.2">
      <c r="A8856" s="5">
        <v>2011</v>
      </c>
      <c r="B8856" s="5">
        <v>2</v>
      </c>
      <c r="C8856" s="5" t="str">
        <f t="shared" si="1172"/>
        <v>Feb 2011</v>
      </c>
      <c r="D8856" s="5" t="s">
        <v>36</v>
      </c>
      <c r="E8856" s="7">
        <v>16.73</v>
      </c>
      <c r="F8856" s="6">
        <v>2173765</v>
      </c>
      <c r="G8856" s="6">
        <v>363652</v>
      </c>
    </row>
    <row r="8857" spans="1:7" hidden="1" x14ac:dyDescent="0.2">
      <c r="A8857" s="5">
        <v>2011</v>
      </c>
      <c r="B8857" s="5">
        <v>2</v>
      </c>
      <c r="C8857" s="5" t="str">
        <f t="shared" si="1172"/>
        <v>Feb 2011</v>
      </c>
      <c r="D8857" s="5" t="s">
        <v>37</v>
      </c>
      <c r="E8857" s="7">
        <v>10.07</v>
      </c>
      <c r="F8857" s="6">
        <v>578738</v>
      </c>
      <c r="G8857" s="6">
        <v>58262</v>
      </c>
    </row>
    <row r="8858" spans="1:7" hidden="1" x14ac:dyDescent="0.2">
      <c r="A8858" s="5">
        <v>2011</v>
      </c>
      <c r="B8858" s="5">
        <v>2</v>
      </c>
      <c r="C8858" s="5" t="str">
        <f t="shared" si="1172"/>
        <v>Feb 2011</v>
      </c>
      <c r="D8858" s="5" t="s">
        <v>34</v>
      </c>
      <c r="E8858" s="7">
        <v>11.85</v>
      </c>
      <c r="F8858" s="6">
        <v>699160</v>
      </c>
      <c r="G8858" s="6">
        <v>82853</v>
      </c>
    </row>
    <row r="8859" spans="1:7" hidden="1" x14ac:dyDescent="0.2">
      <c r="A8859" s="5">
        <v>2011</v>
      </c>
      <c r="B8859" s="5">
        <v>2</v>
      </c>
      <c r="C8859" s="5" t="str">
        <f t="shared" si="1172"/>
        <v>Feb 2011</v>
      </c>
      <c r="D8859" s="5" t="s">
        <v>38</v>
      </c>
      <c r="E8859" s="7">
        <v>17.45</v>
      </c>
      <c r="F8859" s="6">
        <v>4300851</v>
      </c>
      <c r="G8859" s="6">
        <v>750347</v>
      </c>
    </row>
    <row r="8860" spans="1:7" hidden="1" x14ac:dyDescent="0.2">
      <c r="A8860" s="5">
        <v>2011</v>
      </c>
      <c r="B8860" s="5">
        <v>2</v>
      </c>
      <c r="C8860" s="5" t="str">
        <f t="shared" si="1172"/>
        <v>Feb 2011</v>
      </c>
      <c r="D8860" s="5" t="s">
        <v>41</v>
      </c>
      <c r="E8860" s="7">
        <v>10.46</v>
      </c>
      <c r="F8860" s="6">
        <v>4723782</v>
      </c>
      <c r="G8860" s="6">
        <v>494186</v>
      </c>
    </row>
    <row r="8861" spans="1:7" hidden="1" x14ac:dyDescent="0.2">
      <c r="A8861" s="5">
        <v>2011</v>
      </c>
      <c r="B8861" s="5">
        <v>2</v>
      </c>
      <c r="C8861" s="5" t="str">
        <f t="shared" si="1172"/>
        <v>Feb 2011</v>
      </c>
      <c r="D8861" s="5" t="s">
        <v>42</v>
      </c>
      <c r="E8861" s="7">
        <v>8.2899999999999991</v>
      </c>
      <c r="F8861" s="6">
        <v>2024482</v>
      </c>
      <c r="G8861" s="6">
        <v>167851</v>
      </c>
    </row>
    <row r="8862" spans="1:7" hidden="1" x14ac:dyDescent="0.2">
      <c r="A8862" s="5">
        <v>2011</v>
      </c>
      <c r="B8862" s="5">
        <v>2</v>
      </c>
      <c r="C8862" s="5" t="str">
        <f t="shared" si="1172"/>
        <v>Feb 2011</v>
      </c>
      <c r="D8862" s="5" t="s">
        <v>43</v>
      </c>
      <c r="E8862" s="7">
        <v>9.39</v>
      </c>
      <c r="F8862" s="6">
        <v>1833424</v>
      </c>
      <c r="G8862" s="6">
        <v>172170</v>
      </c>
    </row>
    <row r="8863" spans="1:7" hidden="1" x14ac:dyDescent="0.2">
      <c r="A8863" s="5">
        <v>2011</v>
      </c>
      <c r="B8863" s="5">
        <v>2</v>
      </c>
      <c r="C8863" s="5" t="str">
        <f t="shared" si="1172"/>
        <v>Feb 2011</v>
      </c>
      <c r="D8863" s="5" t="s">
        <v>44</v>
      </c>
      <c r="E8863" s="7">
        <v>12.59</v>
      </c>
      <c r="F8863" s="6">
        <v>5287764</v>
      </c>
      <c r="G8863" s="6">
        <v>665682</v>
      </c>
    </row>
    <row r="8864" spans="1:7" hidden="1" x14ac:dyDescent="0.2">
      <c r="A8864" s="5">
        <v>2011</v>
      </c>
      <c r="B8864" s="5">
        <v>2</v>
      </c>
      <c r="C8864" s="5" t="str">
        <f t="shared" si="1172"/>
        <v>Feb 2011</v>
      </c>
      <c r="D8864" s="5" t="s">
        <v>45</v>
      </c>
      <c r="E8864" s="7">
        <v>16.36</v>
      </c>
      <c r="F8864" s="6">
        <v>250843</v>
      </c>
      <c r="G8864" s="6">
        <v>41033</v>
      </c>
    </row>
    <row r="8865" spans="1:10" hidden="1" x14ac:dyDescent="0.2">
      <c r="A8865" s="5">
        <v>2011</v>
      </c>
      <c r="B8865" s="5">
        <v>2</v>
      </c>
      <c r="C8865" s="5" t="str">
        <f t="shared" si="1172"/>
        <v>Feb 2011</v>
      </c>
      <c r="D8865" s="5" t="s">
        <v>46</v>
      </c>
      <c r="E8865" s="7">
        <v>10.77</v>
      </c>
      <c r="F8865" s="6">
        <v>2571522</v>
      </c>
      <c r="G8865" s="6">
        <v>277020</v>
      </c>
    </row>
    <row r="8866" spans="1:10" hidden="1" x14ac:dyDescent="0.2">
      <c r="A8866" s="5">
        <v>2011</v>
      </c>
      <c r="B8866" s="5">
        <v>2</v>
      </c>
      <c r="C8866" s="5" t="str">
        <f t="shared" si="1172"/>
        <v>Feb 2011</v>
      </c>
      <c r="D8866" s="5" t="s">
        <v>47</v>
      </c>
      <c r="E8866" s="7">
        <v>8.4</v>
      </c>
      <c r="F8866" s="6">
        <v>478744</v>
      </c>
      <c r="G8866" s="6">
        <v>40205</v>
      </c>
    </row>
    <row r="8867" spans="1:10" hidden="1" x14ac:dyDescent="0.2">
      <c r="A8867" s="5">
        <v>2011</v>
      </c>
      <c r="B8867" s="5">
        <v>2</v>
      </c>
      <c r="C8867" s="5" t="str">
        <f t="shared" si="1172"/>
        <v>Feb 2011</v>
      </c>
      <c r="D8867" s="5" t="s">
        <v>48</v>
      </c>
      <c r="E8867" s="7">
        <v>9.43</v>
      </c>
      <c r="F8867" s="6">
        <v>4221862</v>
      </c>
      <c r="G8867" s="6">
        <v>397920</v>
      </c>
    </row>
    <row r="8868" spans="1:10" x14ac:dyDescent="0.2">
      <c r="A8868" s="5">
        <v>2011</v>
      </c>
      <c r="B8868" s="5">
        <v>2</v>
      </c>
      <c r="C8868" s="5" t="str">
        <f t="shared" si="1172"/>
        <v>Feb 2011</v>
      </c>
      <c r="D8868" s="5" t="s">
        <v>49</v>
      </c>
      <c r="E8868" s="7">
        <v>10.65</v>
      </c>
      <c r="F8868" s="6">
        <v>11584010</v>
      </c>
      <c r="G8868" s="6">
        <v>1233676</v>
      </c>
      <c r="H8868" s="1">
        <f t="shared" ref="H8868" si="1176">(E9480-E8868)/E9480</f>
        <v>6.0846560846560802E-2</v>
      </c>
      <c r="I8868" s="1">
        <f t="shared" ref="I8868" si="1177">(F9480-F8868)/F9480</f>
        <v>-8.703293939683987E-2</v>
      </c>
      <c r="J8868" s="9">
        <f t="shared" ref="J8868" si="1178">H8868/I8868</f>
        <v>-0.69912106000604768</v>
      </c>
    </row>
    <row r="8869" spans="1:10" hidden="1" x14ac:dyDescent="0.2">
      <c r="A8869" s="5">
        <v>2011</v>
      </c>
      <c r="B8869" s="5">
        <v>2</v>
      </c>
      <c r="C8869" s="5" t="str">
        <f t="shared" si="1172"/>
        <v>Feb 2011</v>
      </c>
      <c r="D8869" s="5" t="s">
        <v>50</v>
      </c>
      <c r="E8869" s="7">
        <v>8.33</v>
      </c>
      <c r="F8869" s="6">
        <v>685981</v>
      </c>
      <c r="G8869" s="6">
        <v>57141</v>
      </c>
    </row>
    <row r="8870" spans="1:10" hidden="1" x14ac:dyDescent="0.2">
      <c r="A8870" s="5">
        <v>2011</v>
      </c>
      <c r="B8870" s="5">
        <v>2</v>
      </c>
      <c r="C8870" s="5" t="str">
        <f t="shared" si="1172"/>
        <v>Feb 2011</v>
      </c>
      <c r="D8870" s="5" t="s">
        <v>52</v>
      </c>
      <c r="E8870" s="7">
        <v>9.6999999999999993</v>
      </c>
      <c r="F8870" s="6">
        <v>4102106</v>
      </c>
      <c r="G8870" s="6">
        <v>397700</v>
      </c>
    </row>
    <row r="8871" spans="1:10" hidden="1" x14ac:dyDescent="0.2">
      <c r="A8871" s="5">
        <v>2011</v>
      </c>
      <c r="B8871" s="5">
        <v>2</v>
      </c>
      <c r="C8871" s="5" t="str">
        <f t="shared" si="1172"/>
        <v>Feb 2011</v>
      </c>
      <c r="D8871" s="5" t="s">
        <v>51</v>
      </c>
      <c r="E8871" s="7">
        <v>15.95</v>
      </c>
      <c r="F8871" s="6">
        <v>191831</v>
      </c>
      <c r="G8871" s="6">
        <v>30588</v>
      </c>
    </row>
    <row r="8872" spans="1:10" hidden="1" x14ac:dyDescent="0.2">
      <c r="A8872" s="5">
        <v>2011</v>
      </c>
      <c r="B8872" s="5">
        <v>2</v>
      </c>
      <c r="C8872" s="5" t="str">
        <f t="shared" si="1172"/>
        <v>Feb 2011</v>
      </c>
      <c r="D8872" s="5" t="s">
        <v>54</v>
      </c>
      <c r="E8872" s="7">
        <v>8.06</v>
      </c>
      <c r="F8872" s="6">
        <v>3743533</v>
      </c>
      <c r="G8872" s="6">
        <v>301558</v>
      </c>
    </row>
    <row r="8873" spans="1:10" hidden="1" x14ac:dyDescent="0.2">
      <c r="A8873" s="5">
        <v>2011</v>
      </c>
      <c r="B8873" s="5">
        <v>2</v>
      </c>
      <c r="C8873" s="5" t="str">
        <f t="shared" si="1172"/>
        <v>Feb 2011</v>
      </c>
      <c r="D8873" s="5" t="s">
        <v>55</v>
      </c>
      <c r="E8873" s="7">
        <v>12.6</v>
      </c>
      <c r="F8873" s="6">
        <v>1871190</v>
      </c>
      <c r="G8873" s="6">
        <v>235763</v>
      </c>
    </row>
    <row r="8874" spans="1:10" hidden="1" x14ac:dyDescent="0.2">
      <c r="A8874" s="5">
        <v>2011</v>
      </c>
      <c r="B8874" s="5">
        <v>2</v>
      </c>
      <c r="C8874" s="5" t="str">
        <f t="shared" si="1172"/>
        <v>Feb 2011</v>
      </c>
      <c r="D8874" s="5" t="s">
        <v>53</v>
      </c>
      <c r="E8874" s="7">
        <v>8.81</v>
      </c>
      <c r="F8874" s="6">
        <v>1181261</v>
      </c>
      <c r="G8874" s="6">
        <v>104088</v>
      </c>
    </row>
    <row r="8875" spans="1:10" hidden="1" x14ac:dyDescent="0.2">
      <c r="A8875" s="5">
        <v>2011</v>
      </c>
      <c r="B8875" s="5">
        <v>2</v>
      </c>
      <c r="C8875" s="5" t="str">
        <f t="shared" si="1172"/>
        <v>Feb 2011</v>
      </c>
      <c r="D8875" s="5" t="s">
        <v>56</v>
      </c>
      <c r="E8875" s="7">
        <v>8.4700000000000006</v>
      </c>
      <c r="F8875" s="6">
        <v>290487</v>
      </c>
      <c r="G8875" s="6">
        <v>24591</v>
      </c>
    </row>
    <row r="8876" spans="1:10" hidden="1" x14ac:dyDescent="0.2">
      <c r="A8876" s="5">
        <v>2011</v>
      </c>
      <c r="B8876" s="5">
        <v>1</v>
      </c>
      <c r="C8876" s="5" t="str">
        <f t="shared" si="1172"/>
        <v>Jan 2011</v>
      </c>
      <c r="D8876" s="5" t="s">
        <v>7</v>
      </c>
      <c r="E8876" s="7">
        <v>16.420000000000002</v>
      </c>
      <c r="F8876" s="6">
        <v>237870</v>
      </c>
      <c r="G8876" s="6">
        <v>39069</v>
      </c>
    </row>
    <row r="8877" spans="1:10" hidden="1" x14ac:dyDescent="0.2">
      <c r="A8877" s="5">
        <v>2011</v>
      </c>
      <c r="B8877" s="5">
        <v>1</v>
      </c>
      <c r="C8877" s="5" t="str">
        <f t="shared" si="1172"/>
        <v>Jan 2011</v>
      </c>
      <c r="D8877" s="5" t="s">
        <v>8</v>
      </c>
      <c r="E8877" s="7">
        <v>10.28</v>
      </c>
      <c r="F8877" s="6">
        <v>3515600</v>
      </c>
      <c r="G8877" s="6">
        <v>361483</v>
      </c>
      <c r="H8877" s="1">
        <f>(E9489-E8877)/E9489</f>
        <v>-4.6843177189409273E-2</v>
      </c>
      <c r="I8877" s="1">
        <f>(F9489-F8877)/F9489</f>
        <v>6.2504166677777806E-2</v>
      </c>
      <c r="J8877" s="9">
        <f>H8877/I8877</f>
        <v>-0.74944087217250255</v>
      </c>
    </row>
    <row r="8878" spans="1:10" hidden="1" x14ac:dyDescent="0.2">
      <c r="A8878" s="5">
        <v>2011</v>
      </c>
      <c r="B8878" s="5">
        <v>1</v>
      </c>
      <c r="C8878" s="5" t="str">
        <f t="shared" si="1172"/>
        <v>Jan 2011</v>
      </c>
      <c r="D8878" s="5" t="s">
        <v>9</v>
      </c>
      <c r="E8878" s="7">
        <v>7.82</v>
      </c>
      <c r="F8878" s="6">
        <v>1936351</v>
      </c>
      <c r="G8878" s="6">
        <v>151345</v>
      </c>
    </row>
    <row r="8879" spans="1:10" hidden="1" x14ac:dyDescent="0.2">
      <c r="A8879" s="5">
        <v>2011</v>
      </c>
      <c r="B8879" s="5">
        <v>1</v>
      </c>
      <c r="C8879" s="5" t="str">
        <f t="shared" si="1172"/>
        <v>Jan 2011</v>
      </c>
      <c r="D8879" s="5" t="s">
        <v>57</v>
      </c>
      <c r="E8879" s="7">
        <v>9.84</v>
      </c>
      <c r="F8879" s="6">
        <v>2461210</v>
      </c>
      <c r="G8879" s="6">
        <v>242176</v>
      </c>
    </row>
    <row r="8880" spans="1:10" x14ac:dyDescent="0.2">
      <c r="A8880" s="5">
        <v>2011</v>
      </c>
      <c r="B8880" s="5">
        <v>1</v>
      </c>
      <c r="C8880" s="5" t="str">
        <f t="shared" si="1172"/>
        <v>Jan 2011</v>
      </c>
      <c r="D8880" s="5" t="s">
        <v>10</v>
      </c>
      <c r="E8880" s="7">
        <v>15.24</v>
      </c>
      <c r="F8880" s="6">
        <v>7803724</v>
      </c>
      <c r="G8880" s="6">
        <v>1189138</v>
      </c>
      <c r="H8880" s="1">
        <f t="shared" ref="H8880" si="1179">(E9492-E8880)/E9492</f>
        <v>-3.952569169960507E-3</v>
      </c>
      <c r="I8880" s="1">
        <f t="shared" ref="I8880" si="1180">(F9492-F8880)/F9492</f>
        <v>-2.2841873460653077E-2</v>
      </c>
      <c r="J8880" s="9">
        <f t="shared" ref="J8880" si="1181">H8880/I8880</f>
        <v>0.17304049848490397</v>
      </c>
    </row>
    <row r="8881" spans="1:7" hidden="1" x14ac:dyDescent="0.2">
      <c r="A8881" s="5">
        <v>2011</v>
      </c>
      <c r="B8881" s="5">
        <v>1</v>
      </c>
      <c r="C8881" s="5" t="str">
        <f t="shared" si="1172"/>
        <v>Jan 2011</v>
      </c>
      <c r="D8881" s="5" t="s">
        <v>11</v>
      </c>
      <c r="E8881" s="7">
        <v>10.37</v>
      </c>
      <c r="F8881" s="6">
        <v>1691722</v>
      </c>
      <c r="G8881" s="6">
        <v>175410</v>
      </c>
    </row>
    <row r="8882" spans="1:7" hidden="1" x14ac:dyDescent="0.2">
      <c r="A8882" s="5">
        <v>2011</v>
      </c>
      <c r="B8882" s="5">
        <v>1</v>
      </c>
      <c r="C8882" s="5" t="str">
        <f t="shared" si="1172"/>
        <v>Jan 2011</v>
      </c>
      <c r="D8882" s="5" t="s">
        <v>12</v>
      </c>
      <c r="E8882" s="7">
        <v>18.010000000000002</v>
      </c>
      <c r="F8882" s="6">
        <v>1372140</v>
      </c>
      <c r="G8882" s="6">
        <v>247124</v>
      </c>
    </row>
    <row r="8883" spans="1:7" hidden="1" x14ac:dyDescent="0.2">
      <c r="A8883" s="5">
        <v>2011</v>
      </c>
      <c r="B8883" s="5">
        <v>1</v>
      </c>
      <c r="C8883" s="5" t="str">
        <f t="shared" si="1172"/>
        <v>Jan 2011</v>
      </c>
      <c r="D8883" s="5" t="s">
        <v>14</v>
      </c>
      <c r="E8883" s="7">
        <v>13.62</v>
      </c>
      <c r="F8883" s="6">
        <v>229985</v>
      </c>
      <c r="G8883" s="6">
        <v>31331</v>
      </c>
    </row>
    <row r="8884" spans="1:7" hidden="1" x14ac:dyDescent="0.2">
      <c r="A8884" s="5">
        <v>2011</v>
      </c>
      <c r="B8884" s="5">
        <v>1</v>
      </c>
      <c r="C8884" s="5" t="str">
        <f t="shared" si="1172"/>
        <v>Jan 2011</v>
      </c>
      <c r="D8884" s="5" t="s">
        <v>13</v>
      </c>
      <c r="E8884" s="7">
        <v>12.9</v>
      </c>
      <c r="F8884" s="6">
        <v>521678</v>
      </c>
      <c r="G8884" s="6">
        <v>67290</v>
      </c>
    </row>
    <row r="8885" spans="1:7" hidden="1" x14ac:dyDescent="0.2">
      <c r="A8885" s="5">
        <v>2011</v>
      </c>
      <c r="B8885" s="5">
        <v>1</v>
      </c>
      <c r="C8885" s="5" t="str">
        <f t="shared" si="1172"/>
        <v>Jan 2011</v>
      </c>
      <c r="D8885" s="5" t="s">
        <v>15</v>
      </c>
      <c r="E8885" s="7">
        <v>11.33</v>
      </c>
      <c r="F8885" s="6">
        <v>10535444</v>
      </c>
      <c r="G8885" s="6">
        <v>1193993</v>
      </c>
    </row>
    <row r="8886" spans="1:7" hidden="1" x14ac:dyDescent="0.2">
      <c r="A8886" s="5">
        <v>2011</v>
      </c>
      <c r="B8886" s="5">
        <v>1</v>
      </c>
      <c r="C8886" s="5" t="str">
        <f t="shared" si="1172"/>
        <v>Jan 2011</v>
      </c>
      <c r="D8886" s="5" t="s">
        <v>16</v>
      </c>
      <c r="E8886" s="7">
        <v>9.69</v>
      </c>
      <c r="F8886" s="6">
        <v>6224232</v>
      </c>
      <c r="G8886" s="6">
        <v>602971</v>
      </c>
    </row>
    <row r="8887" spans="1:7" hidden="1" x14ac:dyDescent="0.2">
      <c r="A8887" s="5">
        <v>2011</v>
      </c>
      <c r="B8887" s="5">
        <v>1</v>
      </c>
      <c r="C8887" s="5" t="str">
        <f t="shared" si="1172"/>
        <v>Jan 2011</v>
      </c>
      <c r="D8887" s="5" t="s">
        <v>17</v>
      </c>
      <c r="E8887" s="7">
        <v>30.13</v>
      </c>
      <c r="F8887" s="6">
        <v>269005</v>
      </c>
      <c r="G8887" s="6">
        <v>81045</v>
      </c>
    </row>
    <row r="8888" spans="1:7" hidden="1" x14ac:dyDescent="0.2">
      <c r="A8888" s="5">
        <v>2011</v>
      </c>
      <c r="B8888" s="5">
        <v>1</v>
      </c>
      <c r="C8888" s="5" t="str">
        <f t="shared" si="1172"/>
        <v>Jan 2011</v>
      </c>
      <c r="D8888" s="5" t="s">
        <v>21</v>
      </c>
      <c r="E8888" s="7">
        <v>9.23</v>
      </c>
      <c r="F8888" s="6">
        <v>1556865</v>
      </c>
      <c r="G8888" s="6">
        <v>143770</v>
      </c>
    </row>
    <row r="8889" spans="1:7" hidden="1" x14ac:dyDescent="0.2">
      <c r="A8889" s="5">
        <v>2011</v>
      </c>
      <c r="B8889" s="5">
        <v>1</v>
      </c>
      <c r="C8889" s="5" t="str">
        <f t="shared" si="1172"/>
        <v>Jan 2011</v>
      </c>
      <c r="D8889" s="5" t="s">
        <v>18</v>
      </c>
      <c r="E8889" s="7">
        <v>7.82</v>
      </c>
      <c r="F8889" s="6">
        <v>956615</v>
      </c>
      <c r="G8889" s="6">
        <v>74845</v>
      </c>
    </row>
    <row r="8890" spans="1:7" hidden="1" x14ac:dyDescent="0.2">
      <c r="A8890" s="5">
        <v>2011</v>
      </c>
      <c r="B8890" s="5">
        <v>1</v>
      </c>
      <c r="C8890" s="5" t="str">
        <f t="shared" si="1172"/>
        <v>Jan 2011</v>
      </c>
      <c r="D8890" s="5" t="s">
        <v>19</v>
      </c>
      <c r="E8890" s="7">
        <v>10.31</v>
      </c>
      <c r="F8890" s="6">
        <v>4684229</v>
      </c>
      <c r="G8890" s="6">
        <v>482954</v>
      </c>
    </row>
    <row r="8891" spans="1:7" hidden="1" x14ac:dyDescent="0.2">
      <c r="A8891" s="5">
        <v>2011</v>
      </c>
      <c r="B8891" s="5">
        <v>1</v>
      </c>
      <c r="C8891" s="5" t="str">
        <f t="shared" ref="C8891:C8954" si="1182">TEXT(DATE($A8891, $B8891, 1), "mmm yyyy")</f>
        <v>Jan 2011</v>
      </c>
      <c r="D8891" s="5" t="s">
        <v>20</v>
      </c>
      <c r="E8891" s="7">
        <v>9.17</v>
      </c>
      <c r="F8891" s="6">
        <v>3814491</v>
      </c>
      <c r="G8891" s="6">
        <v>349836</v>
      </c>
    </row>
    <row r="8892" spans="1:7" hidden="1" x14ac:dyDescent="0.2">
      <c r="A8892" s="5">
        <v>2011</v>
      </c>
      <c r="B8892" s="5">
        <v>1</v>
      </c>
      <c r="C8892" s="5" t="str">
        <f t="shared" si="1182"/>
        <v>Jan 2011</v>
      </c>
      <c r="D8892" s="5" t="s">
        <v>22</v>
      </c>
      <c r="E8892" s="7">
        <v>9.4499999999999993</v>
      </c>
      <c r="F8892" s="6">
        <v>1367775</v>
      </c>
      <c r="G8892" s="6">
        <v>129242</v>
      </c>
    </row>
    <row r="8893" spans="1:7" hidden="1" x14ac:dyDescent="0.2">
      <c r="A8893" s="5">
        <v>2011</v>
      </c>
      <c r="B8893" s="5">
        <v>1</v>
      </c>
      <c r="C8893" s="5" t="str">
        <f t="shared" si="1182"/>
        <v>Jan 2011</v>
      </c>
      <c r="D8893" s="5" t="s">
        <v>23</v>
      </c>
      <c r="E8893" s="7">
        <v>8.57</v>
      </c>
      <c r="F8893" s="6">
        <v>3232693</v>
      </c>
      <c r="G8893" s="6">
        <v>276884</v>
      </c>
    </row>
    <row r="8894" spans="1:7" hidden="1" x14ac:dyDescent="0.2">
      <c r="A8894" s="5">
        <v>2011</v>
      </c>
      <c r="B8894" s="5">
        <v>1</v>
      </c>
      <c r="C8894" s="5" t="str">
        <f t="shared" si="1182"/>
        <v>Jan 2011</v>
      </c>
      <c r="D8894" s="5" t="s">
        <v>24</v>
      </c>
      <c r="E8894" s="7">
        <v>7.9</v>
      </c>
      <c r="F8894" s="6">
        <v>2974194</v>
      </c>
      <c r="G8894" s="6">
        <v>234917</v>
      </c>
    </row>
    <row r="8895" spans="1:7" hidden="1" x14ac:dyDescent="0.2">
      <c r="A8895" s="5">
        <v>2011</v>
      </c>
      <c r="B8895" s="5">
        <v>1</v>
      </c>
      <c r="C8895" s="5" t="str">
        <f t="shared" si="1182"/>
        <v>Jan 2011</v>
      </c>
      <c r="D8895" s="5" t="s">
        <v>27</v>
      </c>
      <c r="E8895" s="7">
        <v>14.48</v>
      </c>
      <c r="F8895" s="6">
        <v>2008541</v>
      </c>
      <c r="G8895" s="6">
        <v>290804</v>
      </c>
    </row>
    <row r="8896" spans="1:7" hidden="1" x14ac:dyDescent="0.2">
      <c r="A8896" s="5">
        <v>2011</v>
      </c>
      <c r="B8896" s="5">
        <v>1</v>
      </c>
      <c r="C8896" s="5" t="str">
        <f t="shared" si="1182"/>
        <v>Jan 2011</v>
      </c>
      <c r="D8896" s="5" t="s">
        <v>26</v>
      </c>
      <c r="E8896" s="7">
        <v>13.12</v>
      </c>
      <c r="F8896" s="6">
        <v>3129148</v>
      </c>
      <c r="G8896" s="6">
        <v>410471</v>
      </c>
    </row>
    <row r="8897" spans="1:7" hidden="1" x14ac:dyDescent="0.2">
      <c r="A8897" s="5">
        <v>2011</v>
      </c>
      <c r="B8897" s="5">
        <v>1</v>
      </c>
      <c r="C8897" s="5" t="str">
        <f t="shared" si="1182"/>
        <v>Jan 2011</v>
      </c>
      <c r="D8897" s="5" t="s">
        <v>25</v>
      </c>
      <c r="E8897" s="7">
        <v>15.72</v>
      </c>
      <c r="F8897" s="6">
        <v>440754</v>
      </c>
      <c r="G8897" s="6">
        <v>69280</v>
      </c>
    </row>
    <row r="8898" spans="1:7" hidden="1" x14ac:dyDescent="0.2">
      <c r="A8898" s="5">
        <v>2011</v>
      </c>
      <c r="B8898" s="5">
        <v>1</v>
      </c>
      <c r="C8898" s="5" t="str">
        <f t="shared" si="1182"/>
        <v>Jan 2011</v>
      </c>
      <c r="D8898" s="5" t="s">
        <v>28</v>
      </c>
      <c r="E8898" s="7">
        <v>12.26</v>
      </c>
      <c r="F8898" s="6">
        <v>3360844</v>
      </c>
      <c r="G8898" s="6">
        <v>411965</v>
      </c>
    </row>
    <row r="8899" spans="1:7" hidden="1" x14ac:dyDescent="0.2">
      <c r="A8899" s="5">
        <v>2011</v>
      </c>
      <c r="B8899" s="5">
        <v>1</v>
      </c>
      <c r="C8899" s="5" t="str">
        <f t="shared" si="1182"/>
        <v>Jan 2011</v>
      </c>
      <c r="D8899" s="5" t="s">
        <v>29</v>
      </c>
      <c r="E8899" s="7">
        <v>10.28</v>
      </c>
      <c r="F8899" s="6">
        <v>2351270</v>
      </c>
      <c r="G8899" s="6">
        <v>241720</v>
      </c>
    </row>
    <row r="8900" spans="1:7" hidden="1" x14ac:dyDescent="0.2">
      <c r="A8900" s="5">
        <v>2011</v>
      </c>
      <c r="B8900" s="5">
        <v>1</v>
      </c>
      <c r="C8900" s="5" t="str">
        <f t="shared" si="1182"/>
        <v>Jan 2011</v>
      </c>
      <c r="D8900" s="5" t="s">
        <v>31</v>
      </c>
      <c r="E8900" s="7">
        <v>7.92</v>
      </c>
      <c r="F8900" s="6">
        <v>4002872</v>
      </c>
      <c r="G8900" s="6">
        <v>317135</v>
      </c>
    </row>
    <row r="8901" spans="1:7" hidden="1" x14ac:dyDescent="0.2">
      <c r="A8901" s="5">
        <v>2011</v>
      </c>
      <c r="B8901" s="5">
        <v>1</v>
      </c>
      <c r="C8901" s="5" t="str">
        <f t="shared" si="1182"/>
        <v>Jan 2011</v>
      </c>
      <c r="D8901" s="5" t="s">
        <v>30</v>
      </c>
      <c r="E8901" s="7">
        <v>9.64</v>
      </c>
      <c r="F8901" s="6">
        <v>1973098</v>
      </c>
      <c r="G8901" s="6">
        <v>190187</v>
      </c>
    </row>
    <row r="8902" spans="1:7" hidden="1" x14ac:dyDescent="0.2">
      <c r="A8902" s="5">
        <v>2011</v>
      </c>
      <c r="B8902" s="5">
        <v>1</v>
      </c>
      <c r="C8902" s="5" t="str">
        <f t="shared" si="1182"/>
        <v>Jan 2011</v>
      </c>
      <c r="D8902" s="5" t="s">
        <v>32</v>
      </c>
      <c r="E8902" s="7">
        <v>9.08</v>
      </c>
      <c r="F8902" s="6">
        <v>581646</v>
      </c>
      <c r="G8902" s="6">
        <v>52792</v>
      </c>
    </row>
    <row r="8903" spans="1:7" hidden="1" x14ac:dyDescent="0.2">
      <c r="A8903" s="5">
        <v>2011</v>
      </c>
      <c r="B8903" s="5">
        <v>1</v>
      </c>
      <c r="C8903" s="5" t="str">
        <f t="shared" si="1182"/>
        <v>Jan 2011</v>
      </c>
      <c r="D8903" s="5" t="s">
        <v>39</v>
      </c>
      <c r="E8903" s="7">
        <v>9.33</v>
      </c>
      <c r="F8903" s="6">
        <v>7167111</v>
      </c>
      <c r="G8903" s="6">
        <v>668509</v>
      </c>
    </row>
    <row r="8904" spans="1:7" hidden="1" x14ac:dyDescent="0.2">
      <c r="A8904" s="5">
        <v>2011</v>
      </c>
      <c r="B8904" s="5">
        <v>1</v>
      </c>
      <c r="C8904" s="5" t="str">
        <f t="shared" si="1182"/>
        <v>Jan 2011</v>
      </c>
      <c r="D8904" s="5" t="s">
        <v>40</v>
      </c>
      <c r="E8904" s="7">
        <v>6.97</v>
      </c>
      <c r="F8904" s="6">
        <v>576564</v>
      </c>
      <c r="G8904" s="6">
        <v>40199</v>
      </c>
    </row>
    <row r="8905" spans="1:7" hidden="1" x14ac:dyDescent="0.2">
      <c r="A8905" s="5">
        <v>2011</v>
      </c>
      <c r="B8905" s="5">
        <v>1</v>
      </c>
      <c r="C8905" s="5" t="str">
        <f t="shared" si="1182"/>
        <v>Jan 2011</v>
      </c>
      <c r="D8905" s="5" t="s">
        <v>33</v>
      </c>
      <c r="E8905" s="7">
        <v>7.79</v>
      </c>
      <c r="F8905" s="6">
        <v>1085719</v>
      </c>
      <c r="G8905" s="6">
        <v>84547</v>
      </c>
    </row>
    <row r="8906" spans="1:7" hidden="1" x14ac:dyDescent="0.2">
      <c r="A8906" s="5">
        <v>2011</v>
      </c>
      <c r="B8906" s="5">
        <v>1</v>
      </c>
      <c r="C8906" s="5" t="str">
        <f t="shared" si="1182"/>
        <v>Jan 2011</v>
      </c>
      <c r="D8906" s="5" t="s">
        <v>35</v>
      </c>
      <c r="E8906" s="7">
        <v>16.309999999999999</v>
      </c>
      <c r="F8906" s="6">
        <v>447994</v>
      </c>
      <c r="G8906" s="6">
        <v>73090</v>
      </c>
    </row>
    <row r="8907" spans="1:7" hidden="1" x14ac:dyDescent="0.2">
      <c r="A8907" s="5">
        <v>2011</v>
      </c>
      <c r="B8907" s="5">
        <v>1</v>
      </c>
      <c r="C8907" s="5" t="str">
        <f t="shared" si="1182"/>
        <v>Jan 2011</v>
      </c>
      <c r="D8907" s="5" t="s">
        <v>36</v>
      </c>
      <c r="E8907" s="7">
        <v>15.64</v>
      </c>
      <c r="F8907" s="6">
        <v>2956052</v>
      </c>
      <c r="G8907" s="6">
        <v>462455</v>
      </c>
    </row>
    <row r="8908" spans="1:7" hidden="1" x14ac:dyDescent="0.2">
      <c r="A8908" s="5">
        <v>2011</v>
      </c>
      <c r="B8908" s="5">
        <v>1</v>
      </c>
      <c r="C8908" s="5" t="str">
        <f t="shared" si="1182"/>
        <v>Jan 2011</v>
      </c>
      <c r="D8908" s="5" t="s">
        <v>37</v>
      </c>
      <c r="E8908" s="7">
        <v>9.6</v>
      </c>
      <c r="F8908" s="6">
        <v>660989</v>
      </c>
      <c r="G8908" s="6">
        <v>63463</v>
      </c>
    </row>
    <row r="8909" spans="1:7" hidden="1" x14ac:dyDescent="0.2">
      <c r="A8909" s="5">
        <v>2011</v>
      </c>
      <c r="B8909" s="5">
        <v>1</v>
      </c>
      <c r="C8909" s="5" t="str">
        <f t="shared" si="1182"/>
        <v>Jan 2011</v>
      </c>
      <c r="D8909" s="5" t="s">
        <v>34</v>
      </c>
      <c r="E8909" s="7">
        <v>11.6</v>
      </c>
      <c r="F8909" s="6">
        <v>905513</v>
      </c>
      <c r="G8909" s="6">
        <v>105044</v>
      </c>
    </row>
    <row r="8910" spans="1:7" hidden="1" x14ac:dyDescent="0.2">
      <c r="A8910" s="5">
        <v>2011</v>
      </c>
      <c r="B8910" s="5">
        <v>1</v>
      </c>
      <c r="C8910" s="5" t="str">
        <f t="shared" si="1182"/>
        <v>Jan 2011</v>
      </c>
      <c r="D8910" s="5" t="s">
        <v>38</v>
      </c>
      <c r="E8910" s="7">
        <v>17.25</v>
      </c>
      <c r="F8910" s="6">
        <v>4717252</v>
      </c>
      <c r="G8910" s="6">
        <v>813715</v>
      </c>
    </row>
    <row r="8911" spans="1:7" hidden="1" x14ac:dyDescent="0.2">
      <c r="A8911" s="5">
        <v>2011</v>
      </c>
      <c r="B8911" s="5">
        <v>1</v>
      </c>
      <c r="C8911" s="5" t="str">
        <f t="shared" si="1182"/>
        <v>Jan 2011</v>
      </c>
      <c r="D8911" s="5" t="s">
        <v>41</v>
      </c>
      <c r="E8911" s="7">
        <v>10.039999999999999</v>
      </c>
      <c r="F8911" s="6">
        <v>6061312</v>
      </c>
      <c r="G8911" s="6">
        <v>608591</v>
      </c>
    </row>
    <row r="8912" spans="1:7" hidden="1" x14ac:dyDescent="0.2">
      <c r="A8912" s="5">
        <v>2011</v>
      </c>
      <c r="B8912" s="5">
        <v>1</v>
      </c>
      <c r="C8912" s="5" t="str">
        <f t="shared" si="1182"/>
        <v>Jan 2011</v>
      </c>
      <c r="D8912" s="5" t="s">
        <v>42</v>
      </c>
      <c r="E8912" s="7">
        <v>8.01</v>
      </c>
      <c r="F8912" s="6">
        <v>2293934</v>
      </c>
      <c r="G8912" s="6">
        <v>183705</v>
      </c>
    </row>
    <row r="8913" spans="1:10" hidden="1" x14ac:dyDescent="0.2">
      <c r="A8913" s="5">
        <v>2011</v>
      </c>
      <c r="B8913" s="5">
        <v>1</v>
      </c>
      <c r="C8913" s="5" t="str">
        <f t="shared" si="1182"/>
        <v>Jan 2011</v>
      </c>
      <c r="D8913" s="5" t="s">
        <v>43</v>
      </c>
      <c r="E8913" s="7">
        <v>9.18</v>
      </c>
      <c r="F8913" s="6">
        <v>2219008</v>
      </c>
      <c r="G8913" s="6">
        <v>203791</v>
      </c>
    </row>
    <row r="8914" spans="1:10" hidden="1" x14ac:dyDescent="0.2">
      <c r="A8914" s="5">
        <v>2011</v>
      </c>
      <c r="B8914" s="5">
        <v>1</v>
      </c>
      <c r="C8914" s="5" t="str">
        <f t="shared" si="1182"/>
        <v>Jan 2011</v>
      </c>
      <c r="D8914" s="5" t="s">
        <v>44</v>
      </c>
      <c r="E8914" s="7">
        <v>12.39</v>
      </c>
      <c r="F8914" s="6">
        <v>6157020</v>
      </c>
      <c r="G8914" s="6">
        <v>763162</v>
      </c>
    </row>
    <row r="8915" spans="1:10" hidden="1" x14ac:dyDescent="0.2">
      <c r="A8915" s="5">
        <v>2011</v>
      </c>
      <c r="B8915" s="5">
        <v>1</v>
      </c>
      <c r="C8915" s="5" t="str">
        <f t="shared" si="1182"/>
        <v>Jan 2011</v>
      </c>
      <c r="D8915" s="5" t="s">
        <v>45</v>
      </c>
      <c r="E8915" s="7">
        <v>16.21</v>
      </c>
      <c r="F8915" s="6">
        <v>288713</v>
      </c>
      <c r="G8915" s="6">
        <v>46797</v>
      </c>
    </row>
    <row r="8916" spans="1:10" hidden="1" x14ac:dyDescent="0.2">
      <c r="A8916" s="5">
        <v>2011</v>
      </c>
      <c r="B8916" s="5">
        <v>1</v>
      </c>
      <c r="C8916" s="5" t="str">
        <f t="shared" si="1182"/>
        <v>Jan 2011</v>
      </c>
      <c r="D8916" s="5" t="s">
        <v>46</v>
      </c>
      <c r="E8916" s="7">
        <v>10.09</v>
      </c>
      <c r="F8916" s="6">
        <v>3604748</v>
      </c>
      <c r="G8916" s="6">
        <v>363579</v>
      </c>
    </row>
    <row r="8917" spans="1:10" hidden="1" x14ac:dyDescent="0.2">
      <c r="A8917" s="5">
        <v>2011</v>
      </c>
      <c r="B8917" s="5">
        <v>1</v>
      </c>
      <c r="C8917" s="5" t="str">
        <f t="shared" si="1182"/>
        <v>Jan 2011</v>
      </c>
      <c r="D8917" s="5" t="s">
        <v>47</v>
      </c>
      <c r="E8917" s="7">
        <v>8.34</v>
      </c>
      <c r="F8917" s="6">
        <v>534352</v>
      </c>
      <c r="G8917" s="6">
        <v>44574</v>
      </c>
    </row>
    <row r="8918" spans="1:10" hidden="1" x14ac:dyDescent="0.2">
      <c r="A8918" s="5">
        <v>2011</v>
      </c>
      <c r="B8918" s="5">
        <v>1</v>
      </c>
      <c r="C8918" s="5" t="str">
        <f t="shared" si="1182"/>
        <v>Jan 2011</v>
      </c>
      <c r="D8918" s="5" t="s">
        <v>48</v>
      </c>
      <c r="E8918" s="7">
        <v>9.41</v>
      </c>
      <c r="F8918" s="6">
        <v>5044313</v>
      </c>
      <c r="G8918" s="6">
        <v>474556</v>
      </c>
    </row>
    <row r="8919" spans="1:10" x14ac:dyDescent="0.2">
      <c r="A8919" s="5">
        <v>2011</v>
      </c>
      <c r="B8919" s="5">
        <v>1</v>
      </c>
      <c r="C8919" s="5" t="str">
        <f t="shared" si="1182"/>
        <v>Jan 2011</v>
      </c>
      <c r="D8919" s="5" t="s">
        <v>49</v>
      </c>
      <c r="E8919" s="7">
        <v>10.7</v>
      </c>
      <c r="F8919" s="6">
        <v>12088465</v>
      </c>
      <c r="G8919" s="6">
        <v>1293338</v>
      </c>
      <c r="H8919" s="1">
        <f t="shared" ref="H8919" si="1183">(E9531-E8919)/E9531</f>
        <v>4.5495093666369446E-2</v>
      </c>
      <c r="I8919" s="1">
        <f t="shared" ref="I8919" si="1184">(F9531-F8919)/F9531</f>
        <v>8.6073130993917724E-2</v>
      </c>
      <c r="J8919" s="9">
        <f t="shared" ref="J8919" si="1185">H8919/I8919</f>
        <v>0.52856324779894803</v>
      </c>
    </row>
    <row r="8920" spans="1:10" hidden="1" x14ac:dyDescent="0.2">
      <c r="A8920" s="5">
        <v>2011</v>
      </c>
      <c r="B8920" s="5">
        <v>1</v>
      </c>
      <c r="C8920" s="5" t="str">
        <f t="shared" si="1182"/>
        <v>Jan 2011</v>
      </c>
      <c r="D8920" s="5" t="s">
        <v>50</v>
      </c>
      <c r="E8920" s="7">
        <v>8.16</v>
      </c>
      <c r="F8920" s="6">
        <v>848847</v>
      </c>
      <c r="G8920" s="6">
        <v>69229</v>
      </c>
    </row>
    <row r="8921" spans="1:10" hidden="1" x14ac:dyDescent="0.2">
      <c r="A8921" s="5">
        <v>2011</v>
      </c>
      <c r="B8921" s="5">
        <v>1</v>
      </c>
      <c r="C8921" s="5" t="str">
        <f t="shared" si="1182"/>
        <v>Jan 2011</v>
      </c>
      <c r="D8921" s="5" t="s">
        <v>52</v>
      </c>
      <c r="E8921" s="7">
        <v>9.57</v>
      </c>
      <c r="F8921" s="6">
        <v>5605315</v>
      </c>
      <c r="G8921" s="6">
        <v>536687</v>
      </c>
    </row>
    <row r="8922" spans="1:10" hidden="1" x14ac:dyDescent="0.2">
      <c r="A8922" s="5">
        <v>2011</v>
      </c>
      <c r="B8922" s="5">
        <v>1</v>
      </c>
      <c r="C8922" s="5" t="str">
        <f t="shared" si="1182"/>
        <v>Jan 2011</v>
      </c>
      <c r="D8922" s="5" t="s">
        <v>51</v>
      </c>
      <c r="E8922" s="7">
        <v>15.71</v>
      </c>
      <c r="F8922" s="6">
        <v>221531</v>
      </c>
      <c r="G8922" s="6">
        <v>34803</v>
      </c>
    </row>
    <row r="8923" spans="1:10" hidden="1" x14ac:dyDescent="0.2">
      <c r="A8923" s="5">
        <v>2011</v>
      </c>
      <c r="B8923" s="5">
        <v>1</v>
      </c>
      <c r="C8923" s="5" t="str">
        <f t="shared" si="1182"/>
        <v>Jan 2011</v>
      </c>
      <c r="D8923" s="5" t="s">
        <v>54</v>
      </c>
      <c r="E8923" s="7">
        <v>8.0299999999999994</v>
      </c>
      <c r="F8923" s="6">
        <v>4175036</v>
      </c>
      <c r="G8923" s="6">
        <v>335327</v>
      </c>
    </row>
    <row r="8924" spans="1:10" hidden="1" x14ac:dyDescent="0.2">
      <c r="A8924" s="5">
        <v>2011</v>
      </c>
      <c r="B8924" s="5">
        <v>1</v>
      </c>
      <c r="C8924" s="5" t="str">
        <f t="shared" si="1182"/>
        <v>Jan 2011</v>
      </c>
      <c r="D8924" s="5" t="s">
        <v>55</v>
      </c>
      <c r="E8924" s="7">
        <v>12.32</v>
      </c>
      <c r="F8924" s="6">
        <v>2229126</v>
      </c>
      <c r="G8924" s="6">
        <v>274593</v>
      </c>
    </row>
    <row r="8925" spans="1:10" hidden="1" x14ac:dyDescent="0.2">
      <c r="A8925" s="5">
        <v>2011</v>
      </c>
      <c r="B8925" s="5">
        <v>1</v>
      </c>
      <c r="C8925" s="5" t="str">
        <f t="shared" si="1182"/>
        <v>Jan 2011</v>
      </c>
      <c r="D8925" s="5" t="s">
        <v>53</v>
      </c>
      <c r="E8925" s="7">
        <v>8.77</v>
      </c>
      <c r="F8925" s="6">
        <v>1606183</v>
      </c>
      <c r="G8925" s="6">
        <v>140908</v>
      </c>
    </row>
    <row r="8926" spans="1:10" hidden="1" x14ac:dyDescent="0.2">
      <c r="A8926" s="5">
        <v>2011</v>
      </c>
      <c r="B8926" s="5">
        <v>1</v>
      </c>
      <c r="C8926" s="5" t="str">
        <f t="shared" si="1182"/>
        <v>Jan 2011</v>
      </c>
      <c r="D8926" s="5" t="s">
        <v>56</v>
      </c>
      <c r="E8926" s="7">
        <v>8.3000000000000007</v>
      </c>
      <c r="F8926" s="6">
        <v>332593</v>
      </c>
      <c r="G8926" s="6">
        <v>27592</v>
      </c>
    </row>
    <row r="8927" spans="1:10" hidden="1" x14ac:dyDescent="0.2">
      <c r="A8927" s="5">
        <v>2010</v>
      </c>
      <c r="B8927" s="5">
        <v>12</v>
      </c>
      <c r="C8927" s="5" t="str">
        <f t="shared" si="1182"/>
        <v>Dec 2010</v>
      </c>
      <c r="D8927" s="5" t="s">
        <v>7</v>
      </c>
      <c r="E8927" s="7">
        <v>16.04</v>
      </c>
      <c r="F8927" s="6">
        <v>234749</v>
      </c>
      <c r="G8927" s="6">
        <v>37664</v>
      </c>
    </row>
    <row r="8928" spans="1:10" hidden="1" x14ac:dyDescent="0.2">
      <c r="A8928" s="5">
        <v>2010</v>
      </c>
      <c r="B8928" s="5">
        <v>12</v>
      </c>
      <c r="C8928" s="5" t="str">
        <f t="shared" si="1182"/>
        <v>Dec 2010</v>
      </c>
      <c r="D8928" s="5" t="s">
        <v>8</v>
      </c>
      <c r="E8928" s="7">
        <v>10.34</v>
      </c>
      <c r="F8928" s="6">
        <v>3245762</v>
      </c>
      <c r="G8928" s="6">
        <v>335695</v>
      </c>
      <c r="H8928" s="1" t="e">
        <f>(E9540-E8928)/E9540</f>
        <v>#DIV/0!</v>
      </c>
      <c r="I8928" s="1" t="e">
        <f>(F9540-F8928)/F9540</f>
        <v>#DIV/0!</v>
      </c>
      <c r="J8928" s="9" t="e">
        <f>H8928/I8928</f>
        <v>#DIV/0!</v>
      </c>
    </row>
    <row r="8929" spans="1:7" hidden="1" x14ac:dyDescent="0.2">
      <c r="A8929" s="5">
        <v>2010</v>
      </c>
      <c r="B8929" s="5">
        <v>12</v>
      </c>
      <c r="C8929" s="5" t="str">
        <f t="shared" si="1182"/>
        <v>Dec 2010</v>
      </c>
      <c r="D8929" s="5" t="s">
        <v>9</v>
      </c>
      <c r="E8929" s="7">
        <v>8.2799999999999994</v>
      </c>
      <c r="F8929" s="6">
        <v>1525702</v>
      </c>
      <c r="G8929" s="6">
        <v>126256</v>
      </c>
    </row>
    <row r="8930" spans="1:7" hidden="1" x14ac:dyDescent="0.2">
      <c r="A8930" s="5">
        <v>2010</v>
      </c>
      <c r="B8930" s="5">
        <v>12</v>
      </c>
      <c r="C8930" s="5" t="str">
        <f t="shared" si="1182"/>
        <v>Dec 2010</v>
      </c>
      <c r="D8930" s="5" t="s">
        <v>57</v>
      </c>
      <c r="E8930" s="7">
        <v>10</v>
      </c>
      <c r="F8930" s="6">
        <v>2200865</v>
      </c>
      <c r="G8930" s="6">
        <v>220040</v>
      </c>
    </row>
    <row r="8931" spans="1:7" x14ac:dyDescent="0.2">
      <c r="A8931" s="5">
        <v>2010</v>
      </c>
      <c r="B8931" s="5">
        <v>12</v>
      </c>
      <c r="C8931" s="5" t="str">
        <f t="shared" si="1182"/>
        <v>Dec 2010</v>
      </c>
      <c r="D8931" s="5" t="s">
        <v>10</v>
      </c>
      <c r="E8931" s="7">
        <v>14.96</v>
      </c>
      <c r="F8931" s="6">
        <v>7965588</v>
      </c>
      <c r="G8931" s="6">
        <v>1192007</v>
      </c>
    </row>
    <row r="8932" spans="1:7" hidden="1" x14ac:dyDescent="0.2">
      <c r="A8932" s="5">
        <v>2010</v>
      </c>
      <c r="B8932" s="5">
        <v>12</v>
      </c>
      <c r="C8932" s="5" t="str">
        <f t="shared" si="1182"/>
        <v>Dec 2010</v>
      </c>
      <c r="D8932" s="5" t="s">
        <v>11</v>
      </c>
      <c r="E8932" s="7">
        <v>10.26</v>
      </c>
      <c r="F8932" s="6">
        <v>1560412</v>
      </c>
      <c r="G8932" s="6">
        <v>160113</v>
      </c>
    </row>
    <row r="8933" spans="1:7" hidden="1" x14ac:dyDescent="0.2">
      <c r="A8933" s="5">
        <v>2010</v>
      </c>
      <c r="B8933" s="5">
        <v>12</v>
      </c>
      <c r="C8933" s="5" t="str">
        <f t="shared" si="1182"/>
        <v>Dec 2010</v>
      </c>
      <c r="D8933" s="5" t="s">
        <v>12</v>
      </c>
      <c r="E8933" s="7">
        <v>18.64</v>
      </c>
      <c r="F8933" s="6">
        <v>1187387</v>
      </c>
      <c r="G8933" s="6">
        <v>221375</v>
      </c>
    </row>
    <row r="8934" spans="1:7" hidden="1" x14ac:dyDescent="0.2">
      <c r="A8934" s="5">
        <v>2010</v>
      </c>
      <c r="B8934" s="5">
        <v>12</v>
      </c>
      <c r="C8934" s="5" t="str">
        <f t="shared" si="1182"/>
        <v>Dec 2010</v>
      </c>
      <c r="D8934" s="5" t="s">
        <v>14</v>
      </c>
      <c r="E8934" s="7">
        <v>13.48</v>
      </c>
      <c r="F8934" s="6">
        <v>199329</v>
      </c>
      <c r="G8934" s="6">
        <v>26870</v>
      </c>
    </row>
    <row r="8935" spans="1:7" hidden="1" x14ac:dyDescent="0.2">
      <c r="A8935" s="5">
        <v>2010</v>
      </c>
      <c r="B8935" s="5">
        <v>12</v>
      </c>
      <c r="C8935" s="5" t="str">
        <f t="shared" si="1182"/>
        <v>Dec 2010</v>
      </c>
      <c r="D8935" s="5" t="s">
        <v>13</v>
      </c>
      <c r="E8935" s="7">
        <v>13.65</v>
      </c>
      <c r="F8935" s="6">
        <v>398206</v>
      </c>
      <c r="G8935" s="6">
        <v>54357</v>
      </c>
    </row>
    <row r="8936" spans="1:7" hidden="1" x14ac:dyDescent="0.2">
      <c r="A8936" s="5">
        <v>2010</v>
      </c>
      <c r="B8936" s="5">
        <v>12</v>
      </c>
      <c r="C8936" s="5" t="str">
        <f t="shared" si="1182"/>
        <v>Dec 2010</v>
      </c>
      <c r="D8936" s="5" t="s">
        <v>15</v>
      </c>
      <c r="E8936" s="7">
        <v>11.68</v>
      </c>
      <c r="F8936" s="6">
        <v>9408302</v>
      </c>
      <c r="G8936" s="6">
        <v>1099157</v>
      </c>
    </row>
    <row r="8937" spans="1:7" hidden="1" x14ac:dyDescent="0.2">
      <c r="A8937" s="5">
        <v>2010</v>
      </c>
      <c r="B8937" s="5">
        <v>12</v>
      </c>
      <c r="C8937" s="5" t="str">
        <f t="shared" si="1182"/>
        <v>Dec 2010</v>
      </c>
      <c r="D8937" s="5" t="s">
        <v>16</v>
      </c>
      <c r="E8937" s="7">
        <v>9.2899999999999991</v>
      </c>
      <c r="F8937" s="6">
        <v>5348247</v>
      </c>
      <c r="G8937" s="6">
        <v>496799</v>
      </c>
    </row>
    <row r="8938" spans="1:7" hidden="1" x14ac:dyDescent="0.2">
      <c r="A8938" s="5">
        <v>2010</v>
      </c>
      <c r="B8938" s="5">
        <v>12</v>
      </c>
      <c r="C8938" s="5" t="str">
        <f t="shared" si="1182"/>
        <v>Dec 2010</v>
      </c>
      <c r="D8938" s="5" t="s">
        <v>17</v>
      </c>
      <c r="E8938" s="7">
        <v>29.15</v>
      </c>
      <c r="F8938" s="6">
        <v>256454</v>
      </c>
      <c r="G8938" s="6">
        <v>74750</v>
      </c>
    </row>
    <row r="8939" spans="1:7" hidden="1" x14ac:dyDescent="0.2">
      <c r="A8939" s="5">
        <v>2010</v>
      </c>
      <c r="B8939" s="5">
        <v>12</v>
      </c>
      <c r="C8939" s="5" t="str">
        <f t="shared" si="1182"/>
        <v>Dec 2010</v>
      </c>
      <c r="D8939" s="5" t="s">
        <v>21</v>
      </c>
      <c r="E8939" s="7">
        <v>9.7100000000000009</v>
      </c>
      <c r="F8939" s="6">
        <v>1478992</v>
      </c>
      <c r="G8939" s="6">
        <v>143537</v>
      </c>
    </row>
    <row r="8940" spans="1:7" hidden="1" x14ac:dyDescent="0.2">
      <c r="A8940" s="5">
        <v>2010</v>
      </c>
      <c r="B8940" s="5">
        <v>12</v>
      </c>
      <c r="C8940" s="5" t="str">
        <f t="shared" si="1182"/>
        <v>Dec 2010</v>
      </c>
      <c r="D8940" s="5" t="s">
        <v>18</v>
      </c>
      <c r="E8940" s="7">
        <v>7.76</v>
      </c>
      <c r="F8940" s="6">
        <v>937481</v>
      </c>
      <c r="G8940" s="6">
        <v>72759</v>
      </c>
    </row>
    <row r="8941" spans="1:7" hidden="1" x14ac:dyDescent="0.2">
      <c r="A8941" s="5">
        <v>2010</v>
      </c>
      <c r="B8941" s="5">
        <v>12</v>
      </c>
      <c r="C8941" s="5" t="str">
        <f t="shared" si="1182"/>
        <v>Dec 2010</v>
      </c>
      <c r="D8941" s="5" t="s">
        <v>19</v>
      </c>
      <c r="E8941" s="7">
        <v>10.64</v>
      </c>
      <c r="F8941" s="6">
        <v>4382511</v>
      </c>
      <c r="G8941" s="6">
        <v>466153</v>
      </c>
    </row>
    <row r="8942" spans="1:7" hidden="1" x14ac:dyDescent="0.2">
      <c r="A8942" s="5">
        <v>2010</v>
      </c>
      <c r="B8942" s="5">
        <v>12</v>
      </c>
      <c r="C8942" s="5" t="str">
        <f t="shared" si="1182"/>
        <v>Dec 2010</v>
      </c>
      <c r="D8942" s="5" t="s">
        <v>20</v>
      </c>
      <c r="E8942" s="7">
        <v>9.34</v>
      </c>
      <c r="F8942" s="6">
        <v>3528022</v>
      </c>
      <c r="G8942" s="6">
        <v>329399</v>
      </c>
    </row>
    <row r="8943" spans="1:7" hidden="1" x14ac:dyDescent="0.2">
      <c r="A8943" s="5">
        <v>2010</v>
      </c>
      <c r="B8943" s="5">
        <v>12</v>
      </c>
      <c r="C8943" s="5" t="str">
        <f t="shared" si="1182"/>
        <v>Dec 2010</v>
      </c>
      <c r="D8943" s="5" t="s">
        <v>22</v>
      </c>
      <c r="E8943" s="7">
        <v>9.43</v>
      </c>
      <c r="F8943" s="6">
        <v>1214830</v>
      </c>
      <c r="G8943" s="6">
        <v>114585</v>
      </c>
    </row>
    <row r="8944" spans="1:7" hidden="1" x14ac:dyDescent="0.2">
      <c r="A8944" s="5">
        <v>2010</v>
      </c>
      <c r="B8944" s="5">
        <v>12</v>
      </c>
      <c r="C8944" s="5" t="str">
        <f t="shared" si="1182"/>
        <v>Dec 2010</v>
      </c>
      <c r="D8944" s="5" t="s">
        <v>23</v>
      </c>
      <c r="E8944" s="7">
        <v>8.51</v>
      </c>
      <c r="F8944" s="6">
        <v>3045346</v>
      </c>
      <c r="G8944" s="6">
        <v>259136</v>
      </c>
    </row>
    <row r="8945" spans="1:7" hidden="1" x14ac:dyDescent="0.2">
      <c r="A8945" s="5">
        <v>2010</v>
      </c>
      <c r="B8945" s="5">
        <v>12</v>
      </c>
      <c r="C8945" s="5" t="str">
        <f t="shared" si="1182"/>
        <v>Dec 2010</v>
      </c>
      <c r="D8945" s="5" t="s">
        <v>24</v>
      </c>
      <c r="E8945" s="7">
        <v>8.19</v>
      </c>
      <c r="F8945" s="6">
        <v>2379287</v>
      </c>
      <c r="G8945" s="6">
        <v>194902</v>
      </c>
    </row>
    <row r="8946" spans="1:7" hidden="1" x14ac:dyDescent="0.2">
      <c r="A8946" s="5">
        <v>2010</v>
      </c>
      <c r="B8946" s="5">
        <v>12</v>
      </c>
      <c r="C8946" s="5" t="str">
        <f t="shared" si="1182"/>
        <v>Dec 2010</v>
      </c>
      <c r="D8946" s="5" t="s">
        <v>27</v>
      </c>
      <c r="E8946" s="7">
        <v>14.42</v>
      </c>
      <c r="F8946" s="6">
        <v>1921466</v>
      </c>
      <c r="G8946" s="6">
        <v>277109</v>
      </c>
    </row>
    <row r="8947" spans="1:7" hidden="1" x14ac:dyDescent="0.2">
      <c r="A8947" s="5">
        <v>2010</v>
      </c>
      <c r="B8947" s="5">
        <v>12</v>
      </c>
      <c r="C8947" s="5" t="str">
        <f t="shared" si="1182"/>
        <v>Dec 2010</v>
      </c>
      <c r="D8947" s="5" t="s">
        <v>26</v>
      </c>
      <c r="E8947" s="7">
        <v>13.21</v>
      </c>
      <c r="F8947" s="6">
        <v>2832938</v>
      </c>
      <c r="G8947" s="6">
        <v>374179</v>
      </c>
    </row>
    <row r="8948" spans="1:7" hidden="1" x14ac:dyDescent="0.2">
      <c r="A8948" s="5">
        <v>2010</v>
      </c>
      <c r="B8948" s="5">
        <v>12</v>
      </c>
      <c r="C8948" s="5" t="str">
        <f t="shared" si="1182"/>
        <v>Dec 2010</v>
      </c>
      <c r="D8948" s="5" t="s">
        <v>25</v>
      </c>
      <c r="E8948" s="7">
        <v>15.76</v>
      </c>
      <c r="F8948" s="6">
        <v>431332</v>
      </c>
      <c r="G8948" s="6">
        <v>67959</v>
      </c>
    </row>
    <row r="8949" spans="1:7" hidden="1" x14ac:dyDescent="0.2">
      <c r="A8949" s="5">
        <v>2010</v>
      </c>
      <c r="B8949" s="5">
        <v>12</v>
      </c>
      <c r="C8949" s="5" t="str">
        <f t="shared" si="1182"/>
        <v>Dec 2010</v>
      </c>
      <c r="D8949" s="5" t="s">
        <v>28</v>
      </c>
      <c r="E8949" s="7">
        <v>12.05</v>
      </c>
      <c r="F8949" s="6">
        <v>3199537</v>
      </c>
      <c r="G8949" s="6">
        <v>385493</v>
      </c>
    </row>
    <row r="8950" spans="1:7" hidden="1" x14ac:dyDescent="0.2">
      <c r="A8950" s="5">
        <v>2010</v>
      </c>
      <c r="B8950" s="5">
        <v>12</v>
      </c>
      <c r="C8950" s="5" t="str">
        <f t="shared" si="1182"/>
        <v>Dec 2010</v>
      </c>
      <c r="D8950" s="5" t="s">
        <v>29</v>
      </c>
      <c r="E8950" s="7">
        <v>10.32</v>
      </c>
      <c r="F8950" s="6">
        <v>2232806</v>
      </c>
      <c r="G8950" s="6">
        <v>230392</v>
      </c>
    </row>
    <row r="8951" spans="1:7" hidden="1" x14ac:dyDescent="0.2">
      <c r="A8951" s="5">
        <v>2010</v>
      </c>
      <c r="B8951" s="5">
        <v>12</v>
      </c>
      <c r="C8951" s="5" t="str">
        <f t="shared" si="1182"/>
        <v>Dec 2010</v>
      </c>
      <c r="D8951" s="5" t="s">
        <v>31</v>
      </c>
      <c r="E8951" s="7">
        <v>8.07</v>
      </c>
      <c r="F8951" s="6">
        <v>3635744</v>
      </c>
      <c r="G8951" s="6">
        <v>293446</v>
      </c>
    </row>
    <row r="8952" spans="1:7" hidden="1" x14ac:dyDescent="0.2">
      <c r="A8952" s="5">
        <v>2010</v>
      </c>
      <c r="B8952" s="5">
        <v>12</v>
      </c>
      <c r="C8952" s="5" t="str">
        <f t="shared" si="1182"/>
        <v>Dec 2010</v>
      </c>
      <c r="D8952" s="5" t="s">
        <v>30</v>
      </c>
      <c r="E8952" s="7">
        <v>9.64</v>
      </c>
      <c r="F8952" s="6">
        <v>1551812</v>
      </c>
      <c r="G8952" s="6">
        <v>149594</v>
      </c>
    </row>
    <row r="8953" spans="1:7" hidden="1" x14ac:dyDescent="0.2">
      <c r="A8953" s="5">
        <v>2010</v>
      </c>
      <c r="B8953" s="5">
        <v>12</v>
      </c>
      <c r="C8953" s="5" t="str">
        <f t="shared" si="1182"/>
        <v>Dec 2010</v>
      </c>
      <c r="D8953" s="5" t="s">
        <v>32</v>
      </c>
      <c r="E8953" s="7">
        <v>8.9499999999999993</v>
      </c>
      <c r="F8953" s="6">
        <v>535032</v>
      </c>
      <c r="G8953" s="6">
        <v>47890</v>
      </c>
    </row>
    <row r="8954" spans="1:7" hidden="1" x14ac:dyDescent="0.2">
      <c r="A8954" s="5">
        <v>2010</v>
      </c>
      <c r="B8954" s="5">
        <v>12</v>
      </c>
      <c r="C8954" s="5" t="str">
        <f t="shared" si="1182"/>
        <v>Dec 2010</v>
      </c>
      <c r="D8954" s="5" t="s">
        <v>39</v>
      </c>
      <c r="E8954" s="7">
        <v>9.44</v>
      </c>
      <c r="F8954" s="6">
        <v>6050555</v>
      </c>
      <c r="G8954" s="6">
        <v>570906</v>
      </c>
    </row>
    <row r="8955" spans="1:7" hidden="1" x14ac:dyDescent="0.2">
      <c r="A8955" s="5">
        <v>2010</v>
      </c>
      <c r="B8955" s="5">
        <v>12</v>
      </c>
      <c r="C8955" s="5" t="str">
        <f t="shared" ref="C8955:C9018" si="1186">TEXT(DATE($A8955, $B8955, 1), "mmm yyyy")</f>
        <v>Dec 2010</v>
      </c>
      <c r="D8955" s="5" t="s">
        <v>40</v>
      </c>
      <c r="E8955" s="7">
        <v>7.71</v>
      </c>
      <c r="F8955" s="6">
        <v>530227</v>
      </c>
      <c r="G8955" s="6">
        <v>40902</v>
      </c>
    </row>
    <row r="8956" spans="1:7" hidden="1" x14ac:dyDescent="0.2">
      <c r="A8956" s="5">
        <v>2010</v>
      </c>
      <c r="B8956" s="5">
        <v>12</v>
      </c>
      <c r="C8956" s="5" t="str">
        <f t="shared" si="1186"/>
        <v>Dec 2010</v>
      </c>
      <c r="D8956" s="5" t="s">
        <v>33</v>
      </c>
      <c r="E8956" s="7">
        <v>7.98</v>
      </c>
      <c r="F8956" s="6">
        <v>1008500</v>
      </c>
      <c r="G8956" s="6">
        <v>80506</v>
      </c>
    </row>
    <row r="8957" spans="1:7" hidden="1" x14ac:dyDescent="0.2">
      <c r="A8957" s="5">
        <v>2010</v>
      </c>
      <c r="B8957" s="5">
        <v>12</v>
      </c>
      <c r="C8957" s="5" t="str">
        <f t="shared" si="1186"/>
        <v>Dec 2010</v>
      </c>
      <c r="D8957" s="5" t="s">
        <v>35</v>
      </c>
      <c r="E8957" s="7">
        <v>16.45</v>
      </c>
      <c r="F8957" s="6">
        <v>390767</v>
      </c>
      <c r="G8957" s="6">
        <v>64283</v>
      </c>
    </row>
    <row r="8958" spans="1:7" hidden="1" x14ac:dyDescent="0.2">
      <c r="A8958" s="5">
        <v>2010</v>
      </c>
      <c r="B8958" s="5">
        <v>12</v>
      </c>
      <c r="C8958" s="5" t="str">
        <f t="shared" si="1186"/>
        <v>Dec 2010</v>
      </c>
      <c r="D8958" s="5" t="s">
        <v>36</v>
      </c>
      <c r="E8958" s="7">
        <v>16.14</v>
      </c>
      <c r="F8958" s="6">
        <v>2445895</v>
      </c>
      <c r="G8958" s="6">
        <v>394760</v>
      </c>
    </row>
    <row r="8959" spans="1:7" hidden="1" x14ac:dyDescent="0.2">
      <c r="A8959" s="5">
        <v>2010</v>
      </c>
      <c r="B8959" s="5">
        <v>12</v>
      </c>
      <c r="C8959" s="5" t="str">
        <f t="shared" si="1186"/>
        <v>Dec 2010</v>
      </c>
      <c r="D8959" s="5" t="s">
        <v>37</v>
      </c>
      <c r="E8959" s="7">
        <v>9.69</v>
      </c>
      <c r="F8959" s="6">
        <v>604704</v>
      </c>
      <c r="G8959" s="6">
        <v>58610</v>
      </c>
    </row>
    <row r="8960" spans="1:7" hidden="1" x14ac:dyDescent="0.2">
      <c r="A8960" s="5">
        <v>2010</v>
      </c>
      <c r="B8960" s="5">
        <v>12</v>
      </c>
      <c r="C8960" s="5" t="str">
        <f t="shared" si="1186"/>
        <v>Dec 2010</v>
      </c>
      <c r="D8960" s="5" t="s">
        <v>34</v>
      </c>
      <c r="E8960" s="7">
        <v>11.61</v>
      </c>
      <c r="F8960" s="6">
        <v>848435</v>
      </c>
      <c r="G8960" s="6">
        <v>98479</v>
      </c>
    </row>
    <row r="8961" spans="1:7" hidden="1" x14ac:dyDescent="0.2">
      <c r="A8961" s="5">
        <v>2010</v>
      </c>
      <c r="B8961" s="5">
        <v>12</v>
      </c>
      <c r="C8961" s="5" t="str">
        <f t="shared" si="1186"/>
        <v>Dec 2010</v>
      </c>
      <c r="D8961" s="5" t="s">
        <v>38</v>
      </c>
      <c r="E8961" s="7">
        <v>17.72</v>
      </c>
      <c r="F8961" s="6">
        <v>4417184</v>
      </c>
      <c r="G8961" s="6">
        <v>782877</v>
      </c>
    </row>
    <row r="8962" spans="1:7" hidden="1" x14ac:dyDescent="0.2">
      <c r="A8962" s="5">
        <v>2010</v>
      </c>
      <c r="B8962" s="5">
        <v>12</v>
      </c>
      <c r="C8962" s="5" t="str">
        <f t="shared" si="1186"/>
        <v>Dec 2010</v>
      </c>
      <c r="D8962" s="5" t="s">
        <v>41</v>
      </c>
      <c r="E8962" s="7">
        <v>10.67</v>
      </c>
      <c r="F8962" s="6">
        <v>5511366</v>
      </c>
      <c r="G8962" s="6">
        <v>588210</v>
      </c>
    </row>
    <row r="8963" spans="1:7" hidden="1" x14ac:dyDescent="0.2">
      <c r="A8963" s="5">
        <v>2010</v>
      </c>
      <c r="B8963" s="5">
        <v>12</v>
      </c>
      <c r="C8963" s="5" t="str">
        <f t="shared" si="1186"/>
        <v>Dec 2010</v>
      </c>
      <c r="D8963" s="5" t="s">
        <v>42</v>
      </c>
      <c r="E8963" s="7">
        <v>8.16</v>
      </c>
      <c r="F8963" s="6">
        <v>1999295</v>
      </c>
      <c r="G8963" s="6">
        <v>163122</v>
      </c>
    </row>
    <row r="8964" spans="1:7" hidden="1" x14ac:dyDescent="0.2">
      <c r="A8964" s="5">
        <v>2010</v>
      </c>
      <c r="B8964" s="5">
        <v>12</v>
      </c>
      <c r="C8964" s="5" t="str">
        <f t="shared" si="1186"/>
        <v>Dec 2010</v>
      </c>
      <c r="D8964" s="5" t="s">
        <v>43</v>
      </c>
      <c r="E8964" s="7">
        <v>8.75</v>
      </c>
      <c r="F8964" s="6">
        <v>2195272</v>
      </c>
      <c r="G8964" s="6">
        <v>192007</v>
      </c>
    </row>
    <row r="8965" spans="1:7" hidden="1" x14ac:dyDescent="0.2">
      <c r="A8965" s="5">
        <v>2010</v>
      </c>
      <c r="B8965" s="5">
        <v>12</v>
      </c>
      <c r="C8965" s="5" t="str">
        <f t="shared" si="1186"/>
        <v>Dec 2010</v>
      </c>
      <c r="D8965" s="5" t="s">
        <v>44</v>
      </c>
      <c r="E8965" s="7">
        <v>12.22</v>
      </c>
      <c r="F8965" s="6">
        <v>5361543</v>
      </c>
      <c r="G8965" s="6">
        <v>654965</v>
      </c>
    </row>
    <row r="8966" spans="1:7" hidden="1" x14ac:dyDescent="0.2">
      <c r="A8966" s="5">
        <v>2010</v>
      </c>
      <c r="B8966" s="5">
        <v>12</v>
      </c>
      <c r="C8966" s="5" t="str">
        <f t="shared" si="1186"/>
        <v>Dec 2010</v>
      </c>
      <c r="D8966" s="5" t="s">
        <v>45</v>
      </c>
      <c r="E8966" s="7">
        <v>14.95</v>
      </c>
      <c r="F8966" s="6">
        <v>275480</v>
      </c>
      <c r="G8966" s="6">
        <v>41171</v>
      </c>
    </row>
    <row r="8967" spans="1:7" hidden="1" x14ac:dyDescent="0.2">
      <c r="A8967" s="5">
        <v>2010</v>
      </c>
      <c r="B8967" s="5">
        <v>12</v>
      </c>
      <c r="C8967" s="5" t="str">
        <f t="shared" si="1186"/>
        <v>Dec 2010</v>
      </c>
      <c r="D8967" s="5" t="s">
        <v>46</v>
      </c>
      <c r="E8967" s="7">
        <v>10.130000000000001</v>
      </c>
      <c r="F8967" s="6">
        <v>3113460</v>
      </c>
      <c r="G8967" s="6">
        <v>315308</v>
      </c>
    </row>
    <row r="8968" spans="1:7" hidden="1" x14ac:dyDescent="0.2">
      <c r="A8968" s="5">
        <v>2010</v>
      </c>
      <c r="B8968" s="5">
        <v>12</v>
      </c>
      <c r="C8968" s="5" t="str">
        <f t="shared" si="1186"/>
        <v>Dec 2010</v>
      </c>
      <c r="D8968" s="5" t="s">
        <v>47</v>
      </c>
      <c r="E8968" s="7">
        <v>8.49</v>
      </c>
      <c r="F8968" s="6">
        <v>482725</v>
      </c>
      <c r="G8968" s="6">
        <v>41001</v>
      </c>
    </row>
    <row r="8969" spans="1:7" hidden="1" x14ac:dyDescent="0.2">
      <c r="A8969" s="5">
        <v>2010</v>
      </c>
      <c r="B8969" s="5">
        <v>12</v>
      </c>
      <c r="C8969" s="5" t="str">
        <f t="shared" si="1186"/>
        <v>Dec 2010</v>
      </c>
      <c r="D8969" s="5" t="s">
        <v>48</v>
      </c>
      <c r="E8969" s="7">
        <v>9.5</v>
      </c>
      <c r="F8969" s="6">
        <v>3886700</v>
      </c>
      <c r="G8969" s="6">
        <v>369154</v>
      </c>
    </row>
    <row r="8970" spans="1:7" x14ac:dyDescent="0.2">
      <c r="A8970" s="5">
        <v>2010</v>
      </c>
      <c r="B8970" s="5">
        <v>12</v>
      </c>
      <c r="C8970" s="5" t="str">
        <f t="shared" si="1186"/>
        <v>Dec 2010</v>
      </c>
      <c r="D8970" s="5" t="s">
        <v>49</v>
      </c>
      <c r="E8970" s="7">
        <v>11.24</v>
      </c>
      <c r="F8970" s="6">
        <v>9920101</v>
      </c>
      <c r="G8970" s="6">
        <v>1115511</v>
      </c>
    </row>
    <row r="8971" spans="1:7" hidden="1" x14ac:dyDescent="0.2">
      <c r="A8971" s="5">
        <v>2010</v>
      </c>
      <c r="B8971" s="5">
        <v>12</v>
      </c>
      <c r="C8971" s="5" t="str">
        <f t="shared" si="1186"/>
        <v>Dec 2010</v>
      </c>
      <c r="D8971" s="5" t="s">
        <v>50</v>
      </c>
      <c r="E8971" s="7">
        <v>8.2200000000000006</v>
      </c>
      <c r="F8971" s="6">
        <v>797007</v>
      </c>
      <c r="G8971" s="6">
        <v>65476</v>
      </c>
    </row>
    <row r="8972" spans="1:7" hidden="1" x14ac:dyDescent="0.2">
      <c r="A8972" s="5">
        <v>2010</v>
      </c>
      <c r="B8972" s="5">
        <v>12</v>
      </c>
      <c r="C8972" s="5" t="str">
        <f t="shared" si="1186"/>
        <v>Dec 2010</v>
      </c>
      <c r="D8972" s="5" t="s">
        <v>52</v>
      </c>
      <c r="E8972" s="7">
        <v>9.92</v>
      </c>
      <c r="F8972" s="6">
        <v>5216314</v>
      </c>
      <c r="G8972" s="6">
        <v>517512</v>
      </c>
    </row>
    <row r="8973" spans="1:7" hidden="1" x14ac:dyDescent="0.2">
      <c r="A8973" s="5">
        <v>2010</v>
      </c>
      <c r="B8973" s="5">
        <v>12</v>
      </c>
      <c r="C8973" s="5" t="str">
        <f t="shared" si="1186"/>
        <v>Dec 2010</v>
      </c>
      <c r="D8973" s="5" t="s">
        <v>51</v>
      </c>
      <c r="E8973" s="7">
        <v>15.58</v>
      </c>
      <c r="F8973" s="6">
        <v>211455</v>
      </c>
      <c r="G8973" s="6">
        <v>32938</v>
      </c>
    </row>
    <row r="8974" spans="1:7" hidden="1" x14ac:dyDescent="0.2">
      <c r="A8974" s="5">
        <v>2010</v>
      </c>
      <c r="B8974" s="5">
        <v>12</v>
      </c>
      <c r="C8974" s="5" t="str">
        <f t="shared" si="1186"/>
        <v>Dec 2010</v>
      </c>
      <c r="D8974" s="5" t="s">
        <v>54</v>
      </c>
      <c r="E8974" s="7">
        <v>8.1300000000000008</v>
      </c>
      <c r="F8974" s="6">
        <v>3903604</v>
      </c>
      <c r="G8974" s="6">
        <v>317284</v>
      </c>
    </row>
    <row r="8975" spans="1:7" hidden="1" x14ac:dyDescent="0.2">
      <c r="A8975" s="5">
        <v>2010</v>
      </c>
      <c r="B8975" s="5">
        <v>12</v>
      </c>
      <c r="C8975" s="5" t="str">
        <f t="shared" si="1186"/>
        <v>Dec 2010</v>
      </c>
      <c r="D8975" s="5" t="s">
        <v>55</v>
      </c>
      <c r="E8975" s="7">
        <v>12.25</v>
      </c>
      <c r="F8975" s="6">
        <v>2210617</v>
      </c>
      <c r="G8975" s="6">
        <v>270831</v>
      </c>
    </row>
    <row r="8976" spans="1:7" hidden="1" x14ac:dyDescent="0.2">
      <c r="A8976" s="5">
        <v>2010</v>
      </c>
      <c r="B8976" s="5">
        <v>12</v>
      </c>
      <c r="C8976" s="5" t="str">
        <f t="shared" si="1186"/>
        <v>Dec 2010</v>
      </c>
      <c r="D8976" s="5" t="s">
        <v>53</v>
      </c>
      <c r="E8976" s="7">
        <v>8.77</v>
      </c>
      <c r="F8976" s="6">
        <v>1494614</v>
      </c>
      <c r="G8976" s="6">
        <v>131145</v>
      </c>
    </row>
    <row r="8977" spans="1:10" hidden="1" x14ac:dyDescent="0.2">
      <c r="A8977" s="5">
        <v>2010</v>
      </c>
      <c r="B8977" s="5">
        <v>12</v>
      </c>
      <c r="C8977" s="5" t="str">
        <f t="shared" si="1186"/>
        <v>Dec 2010</v>
      </c>
      <c r="D8977" s="5" t="s">
        <v>56</v>
      </c>
      <c r="E8977" s="7">
        <v>8.4</v>
      </c>
      <c r="F8977" s="6">
        <v>299927</v>
      </c>
      <c r="G8977" s="6">
        <v>25193</v>
      </c>
    </row>
    <row r="8978" spans="1:10" hidden="1" x14ac:dyDescent="0.2">
      <c r="A8978" s="5">
        <v>2010</v>
      </c>
      <c r="B8978" s="5">
        <v>11</v>
      </c>
      <c r="C8978" s="5" t="str">
        <f t="shared" si="1186"/>
        <v>Nov 2010</v>
      </c>
      <c r="D8978" s="5" t="s">
        <v>7</v>
      </c>
      <c r="E8978" s="7">
        <v>16.57</v>
      </c>
      <c r="F8978" s="6">
        <v>185261</v>
      </c>
      <c r="G8978" s="6">
        <v>30705</v>
      </c>
    </row>
    <row r="8979" spans="1:10" hidden="1" x14ac:dyDescent="0.2">
      <c r="A8979" s="5">
        <v>2010</v>
      </c>
      <c r="B8979" s="5">
        <v>11</v>
      </c>
      <c r="C8979" s="5" t="str">
        <f t="shared" si="1186"/>
        <v>Nov 2010</v>
      </c>
      <c r="D8979" s="5" t="s">
        <v>8</v>
      </c>
      <c r="E8979" s="7">
        <v>10.89</v>
      </c>
      <c r="F8979" s="6">
        <v>2058995</v>
      </c>
      <c r="G8979" s="6">
        <v>224210</v>
      </c>
      <c r="H8979" s="1" t="e">
        <f>(E9591-E8979)/E9591</f>
        <v>#DIV/0!</v>
      </c>
      <c r="I8979" s="1" t="e">
        <f>(F9591-F8979)/F9591</f>
        <v>#DIV/0!</v>
      </c>
      <c r="J8979" s="9" t="e">
        <f>H8979/I8979</f>
        <v>#DIV/0!</v>
      </c>
    </row>
    <row r="8980" spans="1:10" hidden="1" x14ac:dyDescent="0.2">
      <c r="A8980" s="5">
        <v>2010</v>
      </c>
      <c r="B8980" s="5">
        <v>11</v>
      </c>
      <c r="C8980" s="5" t="str">
        <f t="shared" si="1186"/>
        <v>Nov 2010</v>
      </c>
      <c r="D8980" s="5" t="s">
        <v>9</v>
      </c>
      <c r="E8980" s="7">
        <v>8.93</v>
      </c>
      <c r="F8980" s="6">
        <v>1057905</v>
      </c>
      <c r="G8980" s="6">
        <v>94450</v>
      </c>
    </row>
    <row r="8981" spans="1:10" hidden="1" x14ac:dyDescent="0.2">
      <c r="A8981" s="5">
        <v>2010</v>
      </c>
      <c r="B8981" s="5">
        <v>11</v>
      </c>
      <c r="C8981" s="5" t="str">
        <f t="shared" si="1186"/>
        <v>Nov 2010</v>
      </c>
      <c r="D8981" s="5" t="s">
        <v>57</v>
      </c>
      <c r="E8981" s="7">
        <v>10.14</v>
      </c>
      <c r="F8981" s="6">
        <v>1832638</v>
      </c>
      <c r="G8981" s="6">
        <v>185904</v>
      </c>
    </row>
    <row r="8982" spans="1:10" x14ac:dyDescent="0.2">
      <c r="A8982" s="5">
        <v>2010</v>
      </c>
      <c r="B8982" s="5">
        <v>11</v>
      </c>
      <c r="C8982" s="5" t="str">
        <f t="shared" si="1186"/>
        <v>Nov 2010</v>
      </c>
      <c r="D8982" s="5" t="s">
        <v>10</v>
      </c>
      <c r="E8982" s="7">
        <v>14.67</v>
      </c>
      <c r="F8982" s="6">
        <v>6385498</v>
      </c>
      <c r="G8982" s="6">
        <v>936875</v>
      </c>
    </row>
    <row r="8983" spans="1:10" hidden="1" x14ac:dyDescent="0.2">
      <c r="A8983" s="5">
        <v>2010</v>
      </c>
      <c r="B8983" s="5">
        <v>11</v>
      </c>
      <c r="C8983" s="5" t="str">
        <f t="shared" si="1186"/>
        <v>Nov 2010</v>
      </c>
      <c r="D8983" s="5" t="s">
        <v>11</v>
      </c>
      <c r="E8983" s="7">
        <v>10.39</v>
      </c>
      <c r="F8983" s="6">
        <v>1377869</v>
      </c>
      <c r="G8983" s="6">
        <v>143112</v>
      </c>
    </row>
    <row r="8984" spans="1:10" hidden="1" x14ac:dyDescent="0.2">
      <c r="A8984" s="5">
        <v>2010</v>
      </c>
      <c r="B8984" s="5">
        <v>11</v>
      </c>
      <c r="C8984" s="5" t="str">
        <f t="shared" si="1186"/>
        <v>Nov 2010</v>
      </c>
      <c r="D8984" s="5" t="s">
        <v>12</v>
      </c>
      <c r="E8984" s="7">
        <v>19.489999999999998</v>
      </c>
      <c r="F8984" s="6">
        <v>918327</v>
      </c>
      <c r="G8984" s="6">
        <v>179010</v>
      </c>
    </row>
    <row r="8985" spans="1:10" hidden="1" x14ac:dyDescent="0.2">
      <c r="A8985" s="5">
        <v>2010</v>
      </c>
      <c r="B8985" s="5">
        <v>11</v>
      </c>
      <c r="C8985" s="5" t="str">
        <f t="shared" si="1186"/>
        <v>Nov 2010</v>
      </c>
      <c r="D8985" s="5" t="s">
        <v>14</v>
      </c>
      <c r="E8985" s="7">
        <v>13.32</v>
      </c>
      <c r="F8985" s="6">
        <v>121113</v>
      </c>
      <c r="G8985" s="6">
        <v>16135</v>
      </c>
    </row>
    <row r="8986" spans="1:10" hidden="1" x14ac:dyDescent="0.2">
      <c r="A8986" s="5">
        <v>2010</v>
      </c>
      <c r="B8986" s="5">
        <v>11</v>
      </c>
      <c r="C8986" s="5" t="str">
        <f t="shared" si="1186"/>
        <v>Nov 2010</v>
      </c>
      <c r="D8986" s="5" t="s">
        <v>13</v>
      </c>
      <c r="E8986" s="7">
        <v>14.48</v>
      </c>
      <c r="F8986" s="6">
        <v>276462</v>
      </c>
      <c r="G8986" s="6">
        <v>40028</v>
      </c>
    </row>
    <row r="8987" spans="1:10" hidden="1" x14ac:dyDescent="0.2">
      <c r="A8987" s="5">
        <v>2010</v>
      </c>
      <c r="B8987" s="5">
        <v>11</v>
      </c>
      <c r="C8987" s="5" t="str">
        <f t="shared" si="1186"/>
        <v>Nov 2010</v>
      </c>
      <c r="D8987" s="5" t="s">
        <v>15</v>
      </c>
      <c r="E8987" s="7">
        <v>11.7</v>
      </c>
      <c r="F8987" s="6">
        <v>8010873</v>
      </c>
      <c r="G8987" s="6">
        <v>937125</v>
      </c>
    </row>
    <row r="8988" spans="1:10" hidden="1" x14ac:dyDescent="0.2">
      <c r="A8988" s="5">
        <v>2010</v>
      </c>
      <c r="B8988" s="5">
        <v>11</v>
      </c>
      <c r="C8988" s="5" t="str">
        <f t="shared" si="1186"/>
        <v>Nov 2010</v>
      </c>
      <c r="D8988" s="5" t="s">
        <v>16</v>
      </c>
      <c r="E8988" s="7">
        <v>9.59</v>
      </c>
      <c r="F8988" s="6">
        <v>3401083</v>
      </c>
      <c r="G8988" s="6">
        <v>326202</v>
      </c>
    </row>
    <row r="8989" spans="1:10" hidden="1" x14ac:dyDescent="0.2">
      <c r="A8989" s="5">
        <v>2010</v>
      </c>
      <c r="B8989" s="5">
        <v>11</v>
      </c>
      <c r="C8989" s="5" t="str">
        <f t="shared" si="1186"/>
        <v>Nov 2010</v>
      </c>
      <c r="D8989" s="5" t="s">
        <v>17</v>
      </c>
      <c r="E8989" s="7">
        <v>28.91</v>
      </c>
      <c r="F8989" s="6">
        <v>246632</v>
      </c>
      <c r="G8989" s="6">
        <v>71302</v>
      </c>
    </row>
    <row r="8990" spans="1:10" hidden="1" x14ac:dyDescent="0.2">
      <c r="A8990" s="5">
        <v>2010</v>
      </c>
      <c r="B8990" s="5">
        <v>11</v>
      </c>
      <c r="C8990" s="5" t="str">
        <f t="shared" si="1186"/>
        <v>Nov 2010</v>
      </c>
      <c r="D8990" s="5" t="s">
        <v>21</v>
      </c>
      <c r="E8990" s="7">
        <v>10.34</v>
      </c>
      <c r="F8990" s="6">
        <v>1004601</v>
      </c>
      <c r="G8990" s="6">
        <v>103865</v>
      </c>
    </row>
    <row r="8991" spans="1:10" hidden="1" x14ac:dyDescent="0.2">
      <c r="A8991" s="5">
        <v>2010</v>
      </c>
      <c r="B8991" s="5">
        <v>11</v>
      </c>
      <c r="C8991" s="5" t="str">
        <f t="shared" si="1186"/>
        <v>Nov 2010</v>
      </c>
      <c r="D8991" s="5" t="s">
        <v>18</v>
      </c>
      <c r="E8991" s="7">
        <v>7.87</v>
      </c>
      <c r="F8991" s="6">
        <v>729984</v>
      </c>
      <c r="G8991" s="6">
        <v>57461</v>
      </c>
    </row>
    <row r="8992" spans="1:10" hidden="1" x14ac:dyDescent="0.2">
      <c r="A8992" s="5">
        <v>2010</v>
      </c>
      <c r="B8992" s="5">
        <v>11</v>
      </c>
      <c r="C8992" s="5" t="str">
        <f t="shared" si="1186"/>
        <v>Nov 2010</v>
      </c>
      <c r="D8992" s="5" t="s">
        <v>19</v>
      </c>
      <c r="E8992" s="7">
        <v>11.98</v>
      </c>
      <c r="F8992" s="6">
        <v>3098572</v>
      </c>
      <c r="G8992" s="6">
        <v>371076</v>
      </c>
    </row>
    <row r="8993" spans="1:7" hidden="1" x14ac:dyDescent="0.2">
      <c r="A8993" s="5">
        <v>2010</v>
      </c>
      <c r="B8993" s="5">
        <v>11</v>
      </c>
      <c r="C8993" s="5" t="str">
        <f t="shared" si="1186"/>
        <v>Nov 2010</v>
      </c>
      <c r="D8993" s="5" t="s">
        <v>20</v>
      </c>
      <c r="E8993" s="7">
        <v>10.3</v>
      </c>
      <c r="F8993" s="6">
        <v>2335170</v>
      </c>
      <c r="G8993" s="6">
        <v>240572</v>
      </c>
    </row>
    <row r="8994" spans="1:7" hidden="1" x14ac:dyDescent="0.2">
      <c r="A8994" s="5">
        <v>2010</v>
      </c>
      <c r="B8994" s="5">
        <v>11</v>
      </c>
      <c r="C8994" s="5" t="str">
        <f t="shared" si="1186"/>
        <v>Nov 2010</v>
      </c>
      <c r="D8994" s="5" t="s">
        <v>22</v>
      </c>
      <c r="E8994" s="7">
        <v>10.029999999999999</v>
      </c>
      <c r="F8994" s="6">
        <v>851026</v>
      </c>
      <c r="G8994" s="6">
        <v>85390</v>
      </c>
    </row>
    <row r="8995" spans="1:7" hidden="1" x14ac:dyDescent="0.2">
      <c r="A8995" s="5">
        <v>2010</v>
      </c>
      <c r="B8995" s="5">
        <v>11</v>
      </c>
      <c r="C8995" s="5" t="str">
        <f t="shared" si="1186"/>
        <v>Nov 2010</v>
      </c>
      <c r="D8995" s="5" t="s">
        <v>23</v>
      </c>
      <c r="E8995" s="7">
        <v>9.1999999999999993</v>
      </c>
      <c r="F8995" s="6">
        <v>1731395</v>
      </c>
      <c r="G8995" s="6">
        <v>159250</v>
      </c>
    </row>
    <row r="8996" spans="1:7" hidden="1" x14ac:dyDescent="0.2">
      <c r="A8996" s="5">
        <v>2010</v>
      </c>
      <c r="B8996" s="5">
        <v>11</v>
      </c>
      <c r="C8996" s="5" t="str">
        <f t="shared" si="1186"/>
        <v>Nov 2010</v>
      </c>
      <c r="D8996" s="5" t="s">
        <v>24</v>
      </c>
      <c r="E8996" s="7">
        <v>8.86</v>
      </c>
      <c r="F8996" s="6">
        <v>1907752</v>
      </c>
      <c r="G8996" s="6">
        <v>169047</v>
      </c>
    </row>
    <row r="8997" spans="1:7" hidden="1" x14ac:dyDescent="0.2">
      <c r="A8997" s="5">
        <v>2010</v>
      </c>
      <c r="B8997" s="5">
        <v>11</v>
      </c>
      <c r="C8997" s="5" t="str">
        <f t="shared" si="1186"/>
        <v>Nov 2010</v>
      </c>
      <c r="D8997" s="5" t="s">
        <v>27</v>
      </c>
      <c r="E8997" s="7">
        <v>14.17</v>
      </c>
      <c r="F8997" s="6">
        <v>1521401</v>
      </c>
      <c r="G8997" s="6">
        <v>215599</v>
      </c>
    </row>
    <row r="8998" spans="1:7" hidden="1" x14ac:dyDescent="0.2">
      <c r="A8998" s="5">
        <v>2010</v>
      </c>
      <c r="B8998" s="5">
        <v>11</v>
      </c>
      <c r="C8998" s="5" t="str">
        <f t="shared" si="1186"/>
        <v>Nov 2010</v>
      </c>
      <c r="D8998" s="5" t="s">
        <v>26</v>
      </c>
      <c r="E8998" s="7">
        <v>13.23</v>
      </c>
      <c r="F8998" s="6">
        <v>1865567</v>
      </c>
      <c r="G8998" s="6">
        <v>246738</v>
      </c>
    </row>
    <row r="8999" spans="1:7" hidden="1" x14ac:dyDescent="0.2">
      <c r="A8999" s="5">
        <v>2010</v>
      </c>
      <c r="B8999" s="5">
        <v>11</v>
      </c>
      <c r="C8999" s="5" t="str">
        <f t="shared" si="1186"/>
        <v>Nov 2010</v>
      </c>
      <c r="D8999" s="5" t="s">
        <v>25</v>
      </c>
      <c r="E8999" s="7">
        <v>15.84</v>
      </c>
      <c r="F8999" s="6">
        <v>349245</v>
      </c>
      <c r="G8999" s="6">
        <v>55315</v>
      </c>
    </row>
    <row r="9000" spans="1:7" hidden="1" x14ac:dyDescent="0.2">
      <c r="A9000" s="5">
        <v>2010</v>
      </c>
      <c r="B9000" s="5">
        <v>11</v>
      </c>
      <c r="C9000" s="5" t="str">
        <f t="shared" si="1186"/>
        <v>Nov 2010</v>
      </c>
      <c r="D9000" s="5" t="s">
        <v>28</v>
      </c>
      <c r="E9000" s="7">
        <v>12.08</v>
      </c>
      <c r="F9000" s="6">
        <v>2521250</v>
      </c>
      <c r="G9000" s="6">
        <v>304573</v>
      </c>
    </row>
    <row r="9001" spans="1:7" hidden="1" x14ac:dyDescent="0.2">
      <c r="A9001" s="5">
        <v>2010</v>
      </c>
      <c r="B9001" s="5">
        <v>11</v>
      </c>
      <c r="C9001" s="5" t="str">
        <f t="shared" si="1186"/>
        <v>Nov 2010</v>
      </c>
      <c r="D9001" s="5" t="s">
        <v>29</v>
      </c>
      <c r="E9001" s="7">
        <v>10.63</v>
      </c>
      <c r="F9001" s="6">
        <v>1676347</v>
      </c>
      <c r="G9001" s="6">
        <v>178198</v>
      </c>
    </row>
    <row r="9002" spans="1:7" hidden="1" x14ac:dyDescent="0.2">
      <c r="A9002" s="5">
        <v>2010</v>
      </c>
      <c r="B9002" s="5">
        <v>11</v>
      </c>
      <c r="C9002" s="5" t="str">
        <f t="shared" si="1186"/>
        <v>Nov 2010</v>
      </c>
      <c r="D9002" s="5" t="s">
        <v>31</v>
      </c>
      <c r="E9002" s="7">
        <v>9.06</v>
      </c>
      <c r="F9002" s="6">
        <v>2209262</v>
      </c>
      <c r="G9002" s="6">
        <v>200195</v>
      </c>
    </row>
    <row r="9003" spans="1:7" hidden="1" x14ac:dyDescent="0.2">
      <c r="A9003" s="5">
        <v>2010</v>
      </c>
      <c r="B9003" s="5">
        <v>11</v>
      </c>
      <c r="C9003" s="5" t="str">
        <f t="shared" si="1186"/>
        <v>Nov 2010</v>
      </c>
      <c r="D9003" s="5" t="s">
        <v>30</v>
      </c>
      <c r="E9003" s="7">
        <v>10.25</v>
      </c>
      <c r="F9003" s="6">
        <v>1132888</v>
      </c>
      <c r="G9003" s="6">
        <v>116138</v>
      </c>
    </row>
    <row r="9004" spans="1:7" hidden="1" x14ac:dyDescent="0.2">
      <c r="A9004" s="5">
        <v>2010</v>
      </c>
      <c r="B9004" s="5">
        <v>11</v>
      </c>
      <c r="C9004" s="5" t="str">
        <f t="shared" si="1186"/>
        <v>Nov 2010</v>
      </c>
      <c r="D9004" s="5" t="s">
        <v>32</v>
      </c>
      <c r="E9004" s="7">
        <v>9.39</v>
      </c>
      <c r="F9004" s="6">
        <v>385654</v>
      </c>
      <c r="G9004" s="6">
        <v>36223</v>
      </c>
    </row>
    <row r="9005" spans="1:7" hidden="1" x14ac:dyDescent="0.2">
      <c r="A9005" s="5">
        <v>2010</v>
      </c>
      <c r="B9005" s="5">
        <v>11</v>
      </c>
      <c r="C9005" s="5" t="str">
        <f t="shared" si="1186"/>
        <v>Nov 2010</v>
      </c>
      <c r="D9005" s="5" t="s">
        <v>39</v>
      </c>
      <c r="E9005" s="7">
        <v>10.08</v>
      </c>
      <c r="F9005" s="6">
        <v>3523954</v>
      </c>
      <c r="G9005" s="6">
        <v>355361</v>
      </c>
    </row>
    <row r="9006" spans="1:7" hidden="1" x14ac:dyDescent="0.2">
      <c r="A9006" s="5">
        <v>2010</v>
      </c>
      <c r="B9006" s="5">
        <v>11</v>
      </c>
      <c r="C9006" s="5" t="str">
        <f t="shared" si="1186"/>
        <v>Nov 2010</v>
      </c>
      <c r="D9006" s="5" t="s">
        <v>40</v>
      </c>
      <c r="E9006" s="7">
        <v>8.1300000000000008</v>
      </c>
      <c r="F9006" s="6">
        <v>382808</v>
      </c>
      <c r="G9006" s="6">
        <v>31116</v>
      </c>
    </row>
    <row r="9007" spans="1:7" hidden="1" x14ac:dyDescent="0.2">
      <c r="A9007" s="5">
        <v>2010</v>
      </c>
      <c r="B9007" s="5">
        <v>11</v>
      </c>
      <c r="C9007" s="5" t="str">
        <f t="shared" si="1186"/>
        <v>Nov 2010</v>
      </c>
      <c r="D9007" s="5" t="s">
        <v>33</v>
      </c>
      <c r="E9007" s="7">
        <v>8.8699999999999992</v>
      </c>
      <c r="F9007" s="6">
        <v>649889</v>
      </c>
      <c r="G9007" s="6">
        <v>57626</v>
      </c>
    </row>
    <row r="9008" spans="1:7" hidden="1" x14ac:dyDescent="0.2">
      <c r="A9008" s="5">
        <v>2010</v>
      </c>
      <c r="B9008" s="5">
        <v>11</v>
      </c>
      <c r="C9008" s="5" t="str">
        <f t="shared" si="1186"/>
        <v>Nov 2010</v>
      </c>
      <c r="D9008" s="5" t="s">
        <v>35</v>
      </c>
      <c r="E9008" s="7">
        <v>16.89</v>
      </c>
      <c r="F9008" s="6">
        <v>324352</v>
      </c>
      <c r="G9008" s="6">
        <v>54768</v>
      </c>
    </row>
    <row r="9009" spans="1:7" hidden="1" x14ac:dyDescent="0.2">
      <c r="A9009" s="5">
        <v>2010</v>
      </c>
      <c r="B9009" s="5">
        <v>11</v>
      </c>
      <c r="C9009" s="5" t="str">
        <f t="shared" si="1186"/>
        <v>Nov 2010</v>
      </c>
      <c r="D9009" s="5" t="s">
        <v>36</v>
      </c>
      <c r="E9009" s="7">
        <v>16.28</v>
      </c>
      <c r="F9009" s="6">
        <v>1887491</v>
      </c>
      <c r="G9009" s="6">
        <v>307197</v>
      </c>
    </row>
    <row r="9010" spans="1:7" hidden="1" x14ac:dyDescent="0.2">
      <c r="A9010" s="5">
        <v>2010</v>
      </c>
      <c r="B9010" s="5">
        <v>11</v>
      </c>
      <c r="C9010" s="5" t="str">
        <f t="shared" si="1186"/>
        <v>Nov 2010</v>
      </c>
      <c r="D9010" s="5" t="s">
        <v>37</v>
      </c>
      <c r="E9010" s="7">
        <v>9.9</v>
      </c>
      <c r="F9010" s="6">
        <v>468805</v>
      </c>
      <c r="G9010" s="6">
        <v>46389</v>
      </c>
    </row>
    <row r="9011" spans="1:7" hidden="1" x14ac:dyDescent="0.2">
      <c r="A9011" s="5">
        <v>2010</v>
      </c>
      <c r="B9011" s="5">
        <v>11</v>
      </c>
      <c r="C9011" s="5" t="str">
        <f t="shared" si="1186"/>
        <v>Nov 2010</v>
      </c>
      <c r="D9011" s="5" t="s">
        <v>34</v>
      </c>
      <c r="E9011" s="7">
        <v>12.6</v>
      </c>
      <c r="F9011" s="6">
        <v>594125</v>
      </c>
      <c r="G9011" s="6">
        <v>74850</v>
      </c>
    </row>
    <row r="9012" spans="1:7" hidden="1" x14ac:dyDescent="0.2">
      <c r="A9012" s="5">
        <v>2010</v>
      </c>
      <c r="B9012" s="5">
        <v>11</v>
      </c>
      <c r="C9012" s="5" t="str">
        <f t="shared" si="1186"/>
        <v>Nov 2010</v>
      </c>
      <c r="D9012" s="5" t="s">
        <v>38</v>
      </c>
      <c r="E9012" s="7">
        <v>18.25</v>
      </c>
      <c r="F9012" s="6">
        <v>3611571</v>
      </c>
      <c r="G9012" s="6">
        <v>659264</v>
      </c>
    </row>
    <row r="9013" spans="1:7" hidden="1" x14ac:dyDescent="0.2">
      <c r="A9013" s="5">
        <v>2010</v>
      </c>
      <c r="B9013" s="5">
        <v>11</v>
      </c>
      <c r="C9013" s="5" t="str">
        <f t="shared" si="1186"/>
        <v>Nov 2010</v>
      </c>
      <c r="D9013" s="5" t="s">
        <v>41</v>
      </c>
      <c r="E9013" s="7">
        <v>11.48</v>
      </c>
      <c r="F9013" s="6">
        <v>3679784</v>
      </c>
      <c r="G9013" s="6">
        <v>422267</v>
      </c>
    </row>
    <row r="9014" spans="1:7" hidden="1" x14ac:dyDescent="0.2">
      <c r="A9014" s="5">
        <v>2010</v>
      </c>
      <c r="B9014" s="5">
        <v>11</v>
      </c>
      <c r="C9014" s="5" t="str">
        <f t="shared" si="1186"/>
        <v>Nov 2010</v>
      </c>
      <c r="D9014" s="5" t="s">
        <v>42</v>
      </c>
      <c r="E9014" s="7">
        <v>9.32</v>
      </c>
      <c r="F9014" s="6">
        <v>1291882</v>
      </c>
      <c r="G9014" s="6">
        <v>120459</v>
      </c>
    </row>
    <row r="9015" spans="1:7" hidden="1" x14ac:dyDescent="0.2">
      <c r="A9015" s="5">
        <v>2010</v>
      </c>
      <c r="B9015" s="5">
        <v>11</v>
      </c>
      <c r="C9015" s="5" t="str">
        <f t="shared" si="1186"/>
        <v>Nov 2010</v>
      </c>
      <c r="D9015" s="5" t="s">
        <v>43</v>
      </c>
      <c r="E9015" s="7">
        <v>8.98</v>
      </c>
      <c r="F9015" s="6">
        <v>1617808</v>
      </c>
      <c r="G9015" s="6">
        <v>145301</v>
      </c>
    </row>
    <row r="9016" spans="1:7" hidden="1" x14ac:dyDescent="0.2">
      <c r="A9016" s="5">
        <v>2010</v>
      </c>
      <c r="B9016" s="5">
        <v>11</v>
      </c>
      <c r="C9016" s="5" t="str">
        <f t="shared" si="1186"/>
        <v>Nov 2010</v>
      </c>
      <c r="D9016" s="5" t="s">
        <v>44</v>
      </c>
      <c r="E9016" s="7">
        <v>12.68</v>
      </c>
      <c r="F9016" s="6">
        <v>3911469</v>
      </c>
      <c r="G9016" s="6">
        <v>495897</v>
      </c>
    </row>
    <row r="9017" spans="1:7" hidden="1" x14ac:dyDescent="0.2">
      <c r="A9017" s="5">
        <v>2010</v>
      </c>
      <c r="B9017" s="5">
        <v>11</v>
      </c>
      <c r="C9017" s="5" t="str">
        <f t="shared" si="1186"/>
        <v>Nov 2010</v>
      </c>
      <c r="D9017" s="5" t="s">
        <v>45</v>
      </c>
      <c r="E9017" s="7">
        <v>15.97</v>
      </c>
      <c r="F9017" s="6">
        <v>228415</v>
      </c>
      <c r="G9017" s="6">
        <v>36477</v>
      </c>
    </row>
    <row r="9018" spans="1:7" hidden="1" x14ac:dyDescent="0.2">
      <c r="A9018" s="5">
        <v>2010</v>
      </c>
      <c r="B9018" s="5">
        <v>11</v>
      </c>
      <c r="C9018" s="5" t="str">
        <f t="shared" si="1186"/>
        <v>Nov 2010</v>
      </c>
      <c r="D9018" s="5" t="s">
        <v>46</v>
      </c>
      <c r="E9018" s="7">
        <v>11.14</v>
      </c>
      <c r="F9018" s="6">
        <v>1861681</v>
      </c>
      <c r="G9018" s="6">
        <v>207323</v>
      </c>
    </row>
    <row r="9019" spans="1:7" hidden="1" x14ac:dyDescent="0.2">
      <c r="A9019" s="5">
        <v>2010</v>
      </c>
      <c r="B9019" s="5">
        <v>11</v>
      </c>
      <c r="C9019" s="5" t="str">
        <f t="shared" ref="C9019:C9082" si="1187">TEXT(DATE($A9019, $B9019, 1), "mmm yyyy")</f>
        <v>Nov 2010</v>
      </c>
      <c r="D9019" s="5" t="s">
        <v>47</v>
      </c>
      <c r="E9019" s="7">
        <v>9.19</v>
      </c>
      <c r="F9019" s="6">
        <v>334844</v>
      </c>
      <c r="G9019" s="6">
        <v>30769</v>
      </c>
    </row>
    <row r="9020" spans="1:7" hidden="1" x14ac:dyDescent="0.2">
      <c r="A9020" s="5">
        <v>2010</v>
      </c>
      <c r="B9020" s="5">
        <v>11</v>
      </c>
      <c r="C9020" s="5" t="str">
        <f t="shared" si="1187"/>
        <v>Nov 2010</v>
      </c>
      <c r="D9020" s="5" t="s">
        <v>48</v>
      </c>
      <c r="E9020" s="7">
        <v>10.19</v>
      </c>
      <c r="F9020" s="6">
        <v>2526708</v>
      </c>
      <c r="G9020" s="6">
        <v>257544</v>
      </c>
    </row>
    <row r="9021" spans="1:7" x14ac:dyDescent="0.2">
      <c r="A9021" s="5">
        <v>2010</v>
      </c>
      <c r="B9021" s="5">
        <v>11</v>
      </c>
      <c r="C9021" s="5" t="str">
        <f t="shared" si="1187"/>
        <v>Nov 2010</v>
      </c>
      <c r="D9021" s="5" t="s">
        <v>49</v>
      </c>
      <c r="E9021" s="7">
        <v>11.32</v>
      </c>
      <c r="F9021" s="6">
        <v>7623617</v>
      </c>
      <c r="G9021" s="6">
        <v>863223</v>
      </c>
    </row>
    <row r="9022" spans="1:7" hidden="1" x14ac:dyDescent="0.2">
      <c r="A9022" s="5">
        <v>2010</v>
      </c>
      <c r="B9022" s="5">
        <v>11</v>
      </c>
      <c r="C9022" s="5" t="str">
        <f t="shared" si="1187"/>
        <v>Nov 2010</v>
      </c>
      <c r="D9022" s="5" t="s">
        <v>50</v>
      </c>
      <c r="E9022" s="7">
        <v>8.15</v>
      </c>
      <c r="F9022" s="6">
        <v>629630</v>
      </c>
      <c r="G9022" s="6">
        <v>51327</v>
      </c>
    </row>
    <row r="9023" spans="1:7" hidden="1" x14ac:dyDescent="0.2">
      <c r="A9023" s="5">
        <v>2010</v>
      </c>
      <c r="B9023" s="5">
        <v>11</v>
      </c>
      <c r="C9023" s="5" t="str">
        <f t="shared" si="1187"/>
        <v>Nov 2010</v>
      </c>
      <c r="D9023" s="5" t="s">
        <v>52</v>
      </c>
      <c r="E9023" s="7">
        <v>10.27</v>
      </c>
      <c r="F9023" s="6">
        <v>3062394</v>
      </c>
      <c r="G9023" s="6">
        <v>314442</v>
      </c>
    </row>
    <row r="9024" spans="1:7" hidden="1" x14ac:dyDescent="0.2">
      <c r="A9024" s="5">
        <v>2010</v>
      </c>
      <c r="B9024" s="5">
        <v>11</v>
      </c>
      <c r="C9024" s="5" t="str">
        <f t="shared" si="1187"/>
        <v>Nov 2010</v>
      </c>
      <c r="D9024" s="5" t="s">
        <v>51</v>
      </c>
      <c r="E9024" s="7">
        <v>15.85</v>
      </c>
      <c r="F9024" s="6">
        <v>160857</v>
      </c>
      <c r="G9024" s="6">
        <v>25489</v>
      </c>
    </row>
    <row r="9025" spans="1:10" hidden="1" x14ac:dyDescent="0.2">
      <c r="A9025" s="5">
        <v>2010</v>
      </c>
      <c r="B9025" s="5">
        <v>11</v>
      </c>
      <c r="C9025" s="5" t="str">
        <f t="shared" si="1187"/>
        <v>Nov 2010</v>
      </c>
      <c r="D9025" s="5" t="s">
        <v>54</v>
      </c>
      <c r="E9025" s="7">
        <v>8.23</v>
      </c>
      <c r="F9025" s="6">
        <v>2786239</v>
      </c>
      <c r="G9025" s="6">
        <v>229254</v>
      </c>
    </row>
    <row r="9026" spans="1:10" hidden="1" x14ac:dyDescent="0.2">
      <c r="A9026" s="5">
        <v>2010</v>
      </c>
      <c r="B9026" s="5">
        <v>11</v>
      </c>
      <c r="C9026" s="5" t="str">
        <f t="shared" si="1187"/>
        <v>Nov 2010</v>
      </c>
      <c r="D9026" s="5" t="s">
        <v>55</v>
      </c>
      <c r="E9026" s="7">
        <v>12.7</v>
      </c>
      <c r="F9026" s="6">
        <v>1657589</v>
      </c>
      <c r="G9026" s="6">
        <v>210494</v>
      </c>
    </row>
    <row r="9027" spans="1:10" hidden="1" x14ac:dyDescent="0.2">
      <c r="A9027" s="5">
        <v>2010</v>
      </c>
      <c r="B9027" s="5">
        <v>11</v>
      </c>
      <c r="C9027" s="5" t="str">
        <f t="shared" si="1187"/>
        <v>Nov 2010</v>
      </c>
      <c r="D9027" s="5" t="s">
        <v>53</v>
      </c>
      <c r="E9027" s="7">
        <v>9.19</v>
      </c>
      <c r="F9027" s="6">
        <v>934474</v>
      </c>
      <c r="G9027" s="6">
        <v>85919</v>
      </c>
    </row>
    <row r="9028" spans="1:10" hidden="1" x14ac:dyDescent="0.2">
      <c r="A9028" s="5">
        <v>2010</v>
      </c>
      <c r="B9028" s="5">
        <v>11</v>
      </c>
      <c r="C9028" s="5" t="str">
        <f t="shared" si="1187"/>
        <v>Nov 2010</v>
      </c>
      <c r="D9028" s="5" t="s">
        <v>56</v>
      </c>
      <c r="E9028" s="7">
        <v>8.92</v>
      </c>
      <c r="F9028" s="6">
        <v>222984</v>
      </c>
      <c r="G9028" s="6">
        <v>19889</v>
      </c>
    </row>
    <row r="9029" spans="1:10" hidden="1" x14ac:dyDescent="0.2">
      <c r="A9029" s="5">
        <v>2010</v>
      </c>
      <c r="B9029" s="5">
        <v>10</v>
      </c>
      <c r="C9029" s="5" t="str">
        <f t="shared" si="1187"/>
        <v>Oct 2010</v>
      </c>
      <c r="D9029" s="5" t="s">
        <v>7</v>
      </c>
      <c r="E9029" s="7">
        <v>16.100000000000001</v>
      </c>
      <c r="F9029" s="6">
        <v>165092</v>
      </c>
      <c r="G9029" s="6">
        <v>26579</v>
      </c>
    </row>
    <row r="9030" spans="1:10" hidden="1" x14ac:dyDescent="0.2">
      <c r="A9030" s="5">
        <v>2010</v>
      </c>
      <c r="B9030" s="5">
        <v>10</v>
      </c>
      <c r="C9030" s="5" t="str">
        <f t="shared" si="1187"/>
        <v>Oct 2010</v>
      </c>
      <c r="D9030" s="5" t="s">
        <v>8</v>
      </c>
      <c r="E9030" s="7">
        <v>11.44</v>
      </c>
      <c r="F9030" s="6">
        <v>2145741</v>
      </c>
      <c r="G9030" s="6">
        <v>245497</v>
      </c>
      <c r="H9030" s="1" t="e">
        <f>(E9642-E9030)/E9642</f>
        <v>#DIV/0!</v>
      </c>
      <c r="I9030" s="1" t="e">
        <f>(F9642-F9030)/F9642</f>
        <v>#DIV/0!</v>
      </c>
      <c r="J9030" s="9" t="e">
        <f>H9030/I9030</f>
        <v>#DIV/0!</v>
      </c>
    </row>
    <row r="9031" spans="1:10" hidden="1" x14ac:dyDescent="0.2">
      <c r="A9031" s="5">
        <v>2010</v>
      </c>
      <c r="B9031" s="5">
        <v>10</v>
      </c>
      <c r="C9031" s="5" t="str">
        <f t="shared" si="1187"/>
        <v>Oct 2010</v>
      </c>
      <c r="D9031" s="5" t="s">
        <v>9</v>
      </c>
      <c r="E9031" s="7">
        <v>8.7899999999999991</v>
      </c>
      <c r="F9031" s="6">
        <v>1290812</v>
      </c>
      <c r="G9031" s="6">
        <v>113486</v>
      </c>
    </row>
    <row r="9032" spans="1:10" hidden="1" x14ac:dyDescent="0.2">
      <c r="A9032" s="5">
        <v>2010</v>
      </c>
      <c r="B9032" s="5">
        <v>10</v>
      </c>
      <c r="C9032" s="5" t="str">
        <f t="shared" si="1187"/>
        <v>Oct 2010</v>
      </c>
      <c r="D9032" s="5" t="s">
        <v>57</v>
      </c>
      <c r="E9032" s="7">
        <v>10.96</v>
      </c>
      <c r="F9032" s="6">
        <v>2441991</v>
      </c>
      <c r="G9032" s="6">
        <v>267549</v>
      </c>
    </row>
    <row r="9033" spans="1:10" x14ac:dyDescent="0.2">
      <c r="A9033" s="5">
        <v>2010</v>
      </c>
      <c r="B9033" s="5">
        <v>10</v>
      </c>
      <c r="C9033" s="5" t="str">
        <f t="shared" si="1187"/>
        <v>Oct 2010</v>
      </c>
      <c r="D9033" s="5" t="s">
        <v>10</v>
      </c>
      <c r="E9033" s="7">
        <v>14.11</v>
      </c>
      <c r="F9033" s="6">
        <v>7387951</v>
      </c>
      <c r="G9033" s="6">
        <v>1042555</v>
      </c>
    </row>
    <row r="9034" spans="1:10" hidden="1" x14ac:dyDescent="0.2">
      <c r="A9034" s="5">
        <v>2010</v>
      </c>
      <c r="B9034" s="5">
        <v>10</v>
      </c>
      <c r="C9034" s="5" t="str">
        <f t="shared" si="1187"/>
        <v>Oct 2010</v>
      </c>
      <c r="D9034" s="5" t="s">
        <v>11</v>
      </c>
      <c r="E9034" s="7">
        <v>10.53</v>
      </c>
      <c r="F9034" s="6">
        <v>1340060</v>
      </c>
      <c r="G9034" s="6">
        <v>141171</v>
      </c>
    </row>
    <row r="9035" spans="1:10" hidden="1" x14ac:dyDescent="0.2">
      <c r="A9035" s="5">
        <v>2010</v>
      </c>
      <c r="B9035" s="5">
        <v>10</v>
      </c>
      <c r="C9035" s="5" t="str">
        <f t="shared" si="1187"/>
        <v>Oct 2010</v>
      </c>
      <c r="D9035" s="5" t="s">
        <v>12</v>
      </c>
      <c r="E9035" s="7">
        <v>19.760000000000002</v>
      </c>
      <c r="F9035" s="6">
        <v>861728</v>
      </c>
      <c r="G9035" s="6">
        <v>170250</v>
      </c>
    </row>
    <row r="9036" spans="1:10" hidden="1" x14ac:dyDescent="0.2">
      <c r="A9036" s="5">
        <v>2010</v>
      </c>
      <c r="B9036" s="5">
        <v>10</v>
      </c>
      <c r="C9036" s="5" t="str">
        <f t="shared" si="1187"/>
        <v>Oct 2010</v>
      </c>
      <c r="D9036" s="5" t="s">
        <v>14</v>
      </c>
      <c r="E9036" s="7">
        <v>14.37</v>
      </c>
      <c r="F9036" s="6">
        <v>126272</v>
      </c>
      <c r="G9036" s="6">
        <v>18146</v>
      </c>
    </row>
    <row r="9037" spans="1:10" hidden="1" x14ac:dyDescent="0.2">
      <c r="A9037" s="5">
        <v>2010</v>
      </c>
      <c r="B9037" s="5">
        <v>10</v>
      </c>
      <c r="C9037" s="5" t="str">
        <f t="shared" si="1187"/>
        <v>Oct 2010</v>
      </c>
      <c r="D9037" s="5" t="s">
        <v>13</v>
      </c>
      <c r="E9037" s="7">
        <v>14.67</v>
      </c>
      <c r="F9037" s="6">
        <v>296658</v>
      </c>
      <c r="G9037" s="6">
        <v>43514</v>
      </c>
    </row>
    <row r="9038" spans="1:10" hidden="1" x14ac:dyDescent="0.2">
      <c r="A9038" s="5">
        <v>2010</v>
      </c>
      <c r="B9038" s="5">
        <v>10</v>
      </c>
      <c r="C9038" s="5" t="str">
        <f t="shared" si="1187"/>
        <v>Oct 2010</v>
      </c>
      <c r="D9038" s="5" t="s">
        <v>15</v>
      </c>
      <c r="E9038" s="7">
        <v>11.7</v>
      </c>
      <c r="F9038" s="6">
        <v>9394538</v>
      </c>
      <c r="G9038" s="6">
        <v>1099379</v>
      </c>
    </row>
    <row r="9039" spans="1:10" hidden="1" x14ac:dyDescent="0.2">
      <c r="A9039" s="5">
        <v>2010</v>
      </c>
      <c r="B9039" s="5">
        <v>10</v>
      </c>
      <c r="C9039" s="5" t="str">
        <f t="shared" si="1187"/>
        <v>Oct 2010</v>
      </c>
      <c r="D9039" s="5" t="s">
        <v>16</v>
      </c>
      <c r="E9039" s="7">
        <v>10</v>
      </c>
      <c r="F9039" s="6">
        <v>3832454</v>
      </c>
      <c r="G9039" s="6">
        <v>383066</v>
      </c>
    </row>
    <row r="9040" spans="1:10" hidden="1" x14ac:dyDescent="0.2">
      <c r="A9040" s="5">
        <v>2010</v>
      </c>
      <c r="B9040" s="5">
        <v>10</v>
      </c>
      <c r="C9040" s="5" t="str">
        <f t="shared" si="1187"/>
        <v>Oct 2010</v>
      </c>
      <c r="D9040" s="5" t="s">
        <v>17</v>
      </c>
      <c r="E9040" s="7">
        <v>28.45</v>
      </c>
      <c r="F9040" s="6">
        <v>255557</v>
      </c>
      <c r="G9040" s="6">
        <v>72718</v>
      </c>
    </row>
    <row r="9041" spans="1:7" hidden="1" x14ac:dyDescent="0.2">
      <c r="A9041" s="5">
        <v>2010</v>
      </c>
      <c r="B9041" s="5">
        <v>10</v>
      </c>
      <c r="C9041" s="5" t="str">
        <f t="shared" si="1187"/>
        <v>Oct 2010</v>
      </c>
      <c r="D9041" s="5" t="s">
        <v>21</v>
      </c>
      <c r="E9041" s="7">
        <v>10.76</v>
      </c>
      <c r="F9041" s="6">
        <v>899409</v>
      </c>
      <c r="G9041" s="6">
        <v>96762</v>
      </c>
    </row>
    <row r="9042" spans="1:7" hidden="1" x14ac:dyDescent="0.2">
      <c r="A9042" s="5">
        <v>2010</v>
      </c>
      <c r="B9042" s="5">
        <v>10</v>
      </c>
      <c r="C9042" s="5" t="str">
        <f t="shared" si="1187"/>
        <v>Oct 2010</v>
      </c>
      <c r="D9042" s="5" t="s">
        <v>18</v>
      </c>
      <c r="E9042" s="7">
        <v>8.0500000000000007</v>
      </c>
      <c r="F9042" s="6">
        <v>539864</v>
      </c>
      <c r="G9042" s="6">
        <v>43470</v>
      </c>
    </row>
    <row r="9043" spans="1:7" hidden="1" x14ac:dyDescent="0.2">
      <c r="A9043" s="5">
        <v>2010</v>
      </c>
      <c r="B9043" s="5">
        <v>10</v>
      </c>
      <c r="C9043" s="5" t="str">
        <f t="shared" si="1187"/>
        <v>Oct 2010</v>
      </c>
      <c r="D9043" s="5" t="s">
        <v>19</v>
      </c>
      <c r="E9043" s="7">
        <v>12.22</v>
      </c>
      <c r="F9043" s="6">
        <v>2957068</v>
      </c>
      <c r="G9043" s="6">
        <v>361280</v>
      </c>
    </row>
    <row r="9044" spans="1:7" hidden="1" x14ac:dyDescent="0.2">
      <c r="A9044" s="5">
        <v>2010</v>
      </c>
      <c r="B9044" s="5">
        <v>10</v>
      </c>
      <c r="C9044" s="5" t="str">
        <f t="shared" si="1187"/>
        <v>Oct 2010</v>
      </c>
      <c r="D9044" s="5" t="s">
        <v>20</v>
      </c>
      <c r="E9044" s="7">
        <v>10.8</v>
      </c>
      <c r="F9044" s="6">
        <v>2043639</v>
      </c>
      <c r="G9044" s="6">
        <v>220807</v>
      </c>
    </row>
    <row r="9045" spans="1:7" hidden="1" x14ac:dyDescent="0.2">
      <c r="A9045" s="5">
        <v>2010</v>
      </c>
      <c r="B9045" s="5">
        <v>10</v>
      </c>
      <c r="C9045" s="5" t="str">
        <f t="shared" si="1187"/>
        <v>Oct 2010</v>
      </c>
      <c r="D9045" s="5" t="s">
        <v>22</v>
      </c>
      <c r="E9045" s="7">
        <v>10.130000000000001</v>
      </c>
      <c r="F9045" s="6">
        <v>814788</v>
      </c>
      <c r="G9045" s="6">
        <v>82568</v>
      </c>
    </row>
    <row r="9046" spans="1:7" hidden="1" x14ac:dyDescent="0.2">
      <c r="A9046" s="5">
        <v>2010</v>
      </c>
      <c r="B9046" s="5">
        <v>10</v>
      </c>
      <c r="C9046" s="5" t="str">
        <f t="shared" si="1187"/>
        <v>Oct 2010</v>
      </c>
      <c r="D9046" s="5" t="s">
        <v>23</v>
      </c>
      <c r="E9046" s="7">
        <v>9.68</v>
      </c>
      <c r="F9046" s="6">
        <v>1594368</v>
      </c>
      <c r="G9046" s="6">
        <v>154258</v>
      </c>
    </row>
    <row r="9047" spans="1:7" hidden="1" x14ac:dyDescent="0.2">
      <c r="A9047" s="5">
        <v>2010</v>
      </c>
      <c r="B9047" s="5">
        <v>10</v>
      </c>
      <c r="C9047" s="5" t="str">
        <f t="shared" si="1187"/>
        <v>Oct 2010</v>
      </c>
      <c r="D9047" s="5" t="s">
        <v>24</v>
      </c>
      <c r="E9047" s="7">
        <v>9.58</v>
      </c>
      <c r="F9047" s="6">
        <v>2565677</v>
      </c>
      <c r="G9047" s="6">
        <v>245908</v>
      </c>
    </row>
    <row r="9048" spans="1:7" hidden="1" x14ac:dyDescent="0.2">
      <c r="A9048" s="5">
        <v>2010</v>
      </c>
      <c r="B9048" s="5">
        <v>10</v>
      </c>
      <c r="C9048" s="5" t="str">
        <f t="shared" si="1187"/>
        <v>Oct 2010</v>
      </c>
      <c r="D9048" s="5" t="s">
        <v>27</v>
      </c>
      <c r="E9048" s="7">
        <v>14.55</v>
      </c>
      <c r="F9048" s="6">
        <v>1493528</v>
      </c>
      <c r="G9048" s="6">
        <v>217352</v>
      </c>
    </row>
    <row r="9049" spans="1:7" hidden="1" x14ac:dyDescent="0.2">
      <c r="A9049" s="5">
        <v>2010</v>
      </c>
      <c r="B9049" s="5">
        <v>10</v>
      </c>
      <c r="C9049" s="5" t="str">
        <f t="shared" si="1187"/>
        <v>Oct 2010</v>
      </c>
      <c r="D9049" s="5" t="s">
        <v>26</v>
      </c>
      <c r="E9049" s="7">
        <v>13.62</v>
      </c>
      <c r="F9049" s="6">
        <v>1763508</v>
      </c>
      <c r="G9049" s="6">
        <v>240188</v>
      </c>
    </row>
    <row r="9050" spans="1:7" hidden="1" x14ac:dyDescent="0.2">
      <c r="A9050" s="5">
        <v>2010</v>
      </c>
      <c r="B9050" s="5">
        <v>10</v>
      </c>
      <c r="C9050" s="5" t="str">
        <f t="shared" si="1187"/>
        <v>Oct 2010</v>
      </c>
      <c r="D9050" s="5" t="s">
        <v>25</v>
      </c>
      <c r="E9050" s="7">
        <v>15.85</v>
      </c>
      <c r="F9050" s="6">
        <v>340804</v>
      </c>
      <c r="G9050" s="6">
        <v>54032</v>
      </c>
    </row>
    <row r="9051" spans="1:7" hidden="1" x14ac:dyDescent="0.2">
      <c r="A9051" s="5">
        <v>2010</v>
      </c>
      <c r="B9051" s="5">
        <v>10</v>
      </c>
      <c r="C9051" s="5" t="str">
        <f t="shared" si="1187"/>
        <v>Oct 2010</v>
      </c>
      <c r="D9051" s="5" t="s">
        <v>28</v>
      </c>
      <c r="E9051" s="7">
        <v>12.62</v>
      </c>
      <c r="F9051" s="6">
        <v>2181448</v>
      </c>
      <c r="G9051" s="6">
        <v>275396</v>
      </c>
    </row>
    <row r="9052" spans="1:7" hidden="1" x14ac:dyDescent="0.2">
      <c r="A9052" s="5">
        <v>2010</v>
      </c>
      <c r="B9052" s="5">
        <v>10</v>
      </c>
      <c r="C9052" s="5" t="str">
        <f t="shared" si="1187"/>
        <v>Oct 2010</v>
      </c>
      <c r="D9052" s="5" t="s">
        <v>29</v>
      </c>
      <c r="E9052" s="7">
        <v>10.87</v>
      </c>
      <c r="F9052" s="6">
        <v>1467293</v>
      </c>
      <c r="G9052" s="6">
        <v>159527</v>
      </c>
    </row>
    <row r="9053" spans="1:7" hidden="1" x14ac:dyDescent="0.2">
      <c r="A9053" s="5">
        <v>2010</v>
      </c>
      <c r="B9053" s="5">
        <v>10</v>
      </c>
      <c r="C9053" s="5" t="str">
        <f t="shared" si="1187"/>
        <v>Oct 2010</v>
      </c>
      <c r="D9053" s="5" t="s">
        <v>31</v>
      </c>
      <c r="E9053" s="7">
        <v>9.42</v>
      </c>
      <c r="F9053" s="6">
        <v>2105154</v>
      </c>
      <c r="G9053" s="6">
        <v>198389</v>
      </c>
    </row>
    <row r="9054" spans="1:7" hidden="1" x14ac:dyDescent="0.2">
      <c r="A9054" s="5">
        <v>2010</v>
      </c>
      <c r="B9054" s="5">
        <v>10</v>
      </c>
      <c r="C9054" s="5" t="str">
        <f t="shared" si="1187"/>
        <v>Oct 2010</v>
      </c>
      <c r="D9054" s="5" t="s">
        <v>30</v>
      </c>
      <c r="E9054" s="7">
        <v>10</v>
      </c>
      <c r="F9054" s="6">
        <v>1437515</v>
      </c>
      <c r="G9054" s="6">
        <v>143785</v>
      </c>
    </row>
    <row r="9055" spans="1:7" hidden="1" x14ac:dyDescent="0.2">
      <c r="A9055" s="5">
        <v>2010</v>
      </c>
      <c r="B9055" s="5">
        <v>10</v>
      </c>
      <c r="C9055" s="5" t="str">
        <f t="shared" si="1187"/>
        <v>Oct 2010</v>
      </c>
      <c r="D9055" s="5" t="s">
        <v>32</v>
      </c>
      <c r="E9055" s="7">
        <v>9.69</v>
      </c>
      <c r="F9055" s="6">
        <v>310783</v>
      </c>
      <c r="G9055" s="6">
        <v>30127</v>
      </c>
    </row>
    <row r="9056" spans="1:7" hidden="1" x14ac:dyDescent="0.2">
      <c r="A9056" s="5">
        <v>2010</v>
      </c>
      <c r="B9056" s="5">
        <v>10</v>
      </c>
      <c r="C9056" s="5" t="str">
        <f t="shared" si="1187"/>
        <v>Oct 2010</v>
      </c>
      <c r="D9056" s="5" t="s">
        <v>39</v>
      </c>
      <c r="E9056" s="7">
        <v>10.64</v>
      </c>
      <c r="F9056" s="6">
        <v>3716207</v>
      </c>
      <c r="G9056" s="6">
        <v>395489</v>
      </c>
    </row>
    <row r="9057" spans="1:7" hidden="1" x14ac:dyDescent="0.2">
      <c r="A9057" s="5">
        <v>2010</v>
      </c>
      <c r="B9057" s="5">
        <v>10</v>
      </c>
      <c r="C9057" s="5" t="str">
        <f t="shared" si="1187"/>
        <v>Oct 2010</v>
      </c>
      <c r="D9057" s="5" t="s">
        <v>40</v>
      </c>
      <c r="E9057" s="7">
        <v>8.99</v>
      </c>
      <c r="F9057" s="6">
        <v>273500</v>
      </c>
      <c r="G9057" s="6">
        <v>24579</v>
      </c>
    </row>
    <row r="9058" spans="1:7" hidden="1" x14ac:dyDescent="0.2">
      <c r="A9058" s="5">
        <v>2010</v>
      </c>
      <c r="B9058" s="5">
        <v>10</v>
      </c>
      <c r="C9058" s="5" t="str">
        <f t="shared" si="1187"/>
        <v>Oct 2010</v>
      </c>
      <c r="D9058" s="5" t="s">
        <v>33</v>
      </c>
      <c r="E9058" s="7">
        <v>9.1</v>
      </c>
      <c r="F9058" s="6">
        <v>569420</v>
      </c>
      <c r="G9058" s="6">
        <v>51791</v>
      </c>
    </row>
    <row r="9059" spans="1:7" hidden="1" x14ac:dyDescent="0.2">
      <c r="A9059" s="5">
        <v>2010</v>
      </c>
      <c r="B9059" s="5">
        <v>10</v>
      </c>
      <c r="C9059" s="5" t="str">
        <f t="shared" si="1187"/>
        <v>Oct 2010</v>
      </c>
      <c r="D9059" s="5" t="s">
        <v>35</v>
      </c>
      <c r="E9059" s="7">
        <v>17.059999999999999</v>
      </c>
      <c r="F9059" s="6">
        <v>327160</v>
      </c>
      <c r="G9059" s="6">
        <v>55808</v>
      </c>
    </row>
    <row r="9060" spans="1:7" hidden="1" x14ac:dyDescent="0.2">
      <c r="A9060" s="5">
        <v>2010</v>
      </c>
      <c r="B9060" s="5">
        <v>10</v>
      </c>
      <c r="C9060" s="5" t="str">
        <f t="shared" si="1187"/>
        <v>Oct 2010</v>
      </c>
      <c r="D9060" s="5" t="s">
        <v>36</v>
      </c>
      <c r="E9060" s="7">
        <v>16.34</v>
      </c>
      <c r="F9060" s="6">
        <v>1905153</v>
      </c>
      <c r="G9060" s="6">
        <v>311329</v>
      </c>
    </row>
    <row r="9061" spans="1:7" hidden="1" x14ac:dyDescent="0.2">
      <c r="A9061" s="5">
        <v>2010</v>
      </c>
      <c r="B9061" s="5">
        <v>10</v>
      </c>
      <c r="C9061" s="5" t="str">
        <f t="shared" si="1187"/>
        <v>Oct 2010</v>
      </c>
      <c r="D9061" s="5" t="s">
        <v>37</v>
      </c>
      <c r="E9061" s="7">
        <v>10.63</v>
      </c>
      <c r="F9061" s="6">
        <v>485076</v>
      </c>
      <c r="G9061" s="6">
        <v>51549</v>
      </c>
    </row>
    <row r="9062" spans="1:7" hidden="1" x14ac:dyDescent="0.2">
      <c r="A9062" s="5">
        <v>2010</v>
      </c>
      <c r="B9062" s="5">
        <v>10</v>
      </c>
      <c r="C9062" s="5" t="str">
        <f t="shared" si="1187"/>
        <v>Oct 2010</v>
      </c>
      <c r="D9062" s="5" t="s">
        <v>34</v>
      </c>
      <c r="E9062" s="7">
        <v>12.18</v>
      </c>
      <c r="F9062" s="6">
        <v>796682</v>
      </c>
      <c r="G9062" s="6">
        <v>97030</v>
      </c>
    </row>
    <row r="9063" spans="1:7" hidden="1" x14ac:dyDescent="0.2">
      <c r="A9063" s="5">
        <v>2010</v>
      </c>
      <c r="B9063" s="5">
        <v>10</v>
      </c>
      <c r="C9063" s="5" t="str">
        <f t="shared" si="1187"/>
        <v>Oct 2010</v>
      </c>
      <c r="D9063" s="5" t="s">
        <v>38</v>
      </c>
      <c r="E9063" s="7">
        <v>18.36</v>
      </c>
      <c r="F9063" s="6">
        <v>3734312</v>
      </c>
      <c r="G9063" s="6">
        <v>685784</v>
      </c>
    </row>
    <row r="9064" spans="1:7" hidden="1" x14ac:dyDescent="0.2">
      <c r="A9064" s="5">
        <v>2010</v>
      </c>
      <c r="B9064" s="5">
        <v>10</v>
      </c>
      <c r="C9064" s="5" t="str">
        <f t="shared" si="1187"/>
        <v>Oct 2010</v>
      </c>
      <c r="D9064" s="5" t="s">
        <v>41</v>
      </c>
      <c r="E9064" s="7">
        <v>11.49</v>
      </c>
      <c r="F9064" s="6">
        <v>3330980</v>
      </c>
      <c r="G9064" s="6">
        <v>382882</v>
      </c>
    </row>
    <row r="9065" spans="1:7" hidden="1" x14ac:dyDescent="0.2">
      <c r="A9065" s="5">
        <v>2010</v>
      </c>
      <c r="B9065" s="5">
        <v>10</v>
      </c>
      <c r="C9065" s="5" t="str">
        <f t="shared" si="1187"/>
        <v>Oct 2010</v>
      </c>
      <c r="D9065" s="5" t="s">
        <v>42</v>
      </c>
      <c r="E9065" s="7">
        <v>10.02</v>
      </c>
      <c r="F9065" s="6">
        <v>1405801</v>
      </c>
      <c r="G9065" s="6">
        <v>140807</v>
      </c>
    </row>
    <row r="9066" spans="1:7" hidden="1" x14ac:dyDescent="0.2">
      <c r="A9066" s="5">
        <v>2010</v>
      </c>
      <c r="B9066" s="5">
        <v>10</v>
      </c>
      <c r="C9066" s="5" t="str">
        <f t="shared" si="1187"/>
        <v>Oct 2010</v>
      </c>
      <c r="D9066" s="5" t="s">
        <v>43</v>
      </c>
      <c r="E9066" s="7">
        <v>9.1199999999999992</v>
      </c>
      <c r="F9066" s="6">
        <v>1304693</v>
      </c>
      <c r="G9066" s="6">
        <v>119027</v>
      </c>
    </row>
    <row r="9067" spans="1:7" hidden="1" x14ac:dyDescent="0.2">
      <c r="A9067" s="5">
        <v>2010</v>
      </c>
      <c r="B9067" s="5">
        <v>10</v>
      </c>
      <c r="C9067" s="5" t="str">
        <f t="shared" si="1187"/>
        <v>Oct 2010</v>
      </c>
      <c r="D9067" s="5" t="s">
        <v>44</v>
      </c>
      <c r="E9067" s="7">
        <v>13.03</v>
      </c>
      <c r="F9067" s="6">
        <v>3518367</v>
      </c>
      <c r="G9067" s="6">
        <v>458482</v>
      </c>
    </row>
    <row r="9068" spans="1:7" hidden="1" x14ac:dyDescent="0.2">
      <c r="A9068" s="5">
        <v>2010</v>
      </c>
      <c r="B9068" s="5">
        <v>10</v>
      </c>
      <c r="C9068" s="5" t="str">
        <f t="shared" si="1187"/>
        <v>Oct 2010</v>
      </c>
      <c r="D9068" s="5" t="s">
        <v>45</v>
      </c>
      <c r="E9068" s="7">
        <v>15.85</v>
      </c>
      <c r="F9068" s="6">
        <v>222133</v>
      </c>
      <c r="G9068" s="6">
        <v>35218</v>
      </c>
    </row>
    <row r="9069" spans="1:7" hidden="1" x14ac:dyDescent="0.2">
      <c r="A9069" s="5">
        <v>2010</v>
      </c>
      <c r="B9069" s="5">
        <v>10</v>
      </c>
      <c r="C9069" s="5" t="str">
        <f t="shared" si="1187"/>
        <v>Oct 2010</v>
      </c>
      <c r="D9069" s="5" t="s">
        <v>46</v>
      </c>
      <c r="E9069" s="7">
        <v>11.09</v>
      </c>
      <c r="F9069" s="6">
        <v>1974817</v>
      </c>
      <c r="G9069" s="6">
        <v>218933</v>
      </c>
    </row>
    <row r="9070" spans="1:7" hidden="1" x14ac:dyDescent="0.2">
      <c r="A9070" s="5">
        <v>2010</v>
      </c>
      <c r="B9070" s="5">
        <v>10</v>
      </c>
      <c r="C9070" s="5" t="str">
        <f t="shared" si="1187"/>
        <v>Oct 2010</v>
      </c>
      <c r="D9070" s="5" t="s">
        <v>47</v>
      </c>
      <c r="E9070" s="7">
        <v>9.84</v>
      </c>
      <c r="F9070" s="6">
        <v>277038</v>
      </c>
      <c r="G9070" s="6">
        <v>27265</v>
      </c>
    </row>
    <row r="9071" spans="1:7" hidden="1" x14ac:dyDescent="0.2">
      <c r="A9071" s="5">
        <v>2010</v>
      </c>
      <c r="B9071" s="5">
        <v>10</v>
      </c>
      <c r="C9071" s="5" t="str">
        <f t="shared" si="1187"/>
        <v>Oct 2010</v>
      </c>
      <c r="D9071" s="5" t="s">
        <v>48</v>
      </c>
      <c r="E9071" s="7">
        <v>10.45</v>
      </c>
      <c r="F9071" s="6">
        <v>2825676</v>
      </c>
      <c r="G9071" s="6">
        <v>295205</v>
      </c>
    </row>
    <row r="9072" spans="1:7" x14ac:dyDescent="0.2">
      <c r="A9072" s="5">
        <v>2010</v>
      </c>
      <c r="B9072" s="5">
        <v>10</v>
      </c>
      <c r="C9072" s="5" t="str">
        <f t="shared" si="1187"/>
        <v>Oct 2010</v>
      </c>
      <c r="D9072" s="5" t="s">
        <v>49</v>
      </c>
      <c r="E9072" s="7">
        <v>11.62</v>
      </c>
      <c r="F9072" s="6">
        <v>9710773</v>
      </c>
      <c r="G9072" s="6">
        <v>1128507</v>
      </c>
    </row>
    <row r="9073" spans="1:10" hidden="1" x14ac:dyDescent="0.2">
      <c r="A9073" s="5">
        <v>2010</v>
      </c>
      <c r="B9073" s="5">
        <v>10</v>
      </c>
      <c r="C9073" s="5" t="str">
        <f t="shared" si="1187"/>
        <v>Oct 2010</v>
      </c>
      <c r="D9073" s="5" t="s">
        <v>50</v>
      </c>
      <c r="E9073" s="7">
        <v>8.5</v>
      </c>
      <c r="F9073" s="6">
        <v>616627</v>
      </c>
      <c r="G9073" s="6">
        <v>52410</v>
      </c>
    </row>
    <row r="9074" spans="1:10" hidden="1" x14ac:dyDescent="0.2">
      <c r="A9074" s="5">
        <v>2010</v>
      </c>
      <c r="B9074" s="5">
        <v>10</v>
      </c>
      <c r="C9074" s="5" t="str">
        <f t="shared" si="1187"/>
        <v>Oct 2010</v>
      </c>
      <c r="D9074" s="5" t="s">
        <v>52</v>
      </c>
      <c r="E9074" s="7">
        <v>10.57</v>
      </c>
      <c r="F9074" s="6">
        <v>2808648</v>
      </c>
      <c r="G9074" s="6">
        <v>296839</v>
      </c>
    </row>
    <row r="9075" spans="1:10" hidden="1" x14ac:dyDescent="0.2">
      <c r="A9075" s="5">
        <v>2010</v>
      </c>
      <c r="B9075" s="5">
        <v>10</v>
      </c>
      <c r="C9075" s="5" t="str">
        <f t="shared" si="1187"/>
        <v>Oct 2010</v>
      </c>
      <c r="D9075" s="5" t="s">
        <v>51</v>
      </c>
      <c r="E9075" s="7">
        <v>16.12</v>
      </c>
      <c r="F9075" s="6">
        <v>160073</v>
      </c>
      <c r="G9075" s="6">
        <v>25805</v>
      </c>
    </row>
    <row r="9076" spans="1:10" hidden="1" x14ac:dyDescent="0.2">
      <c r="A9076" s="5">
        <v>2010</v>
      </c>
      <c r="B9076" s="5">
        <v>10</v>
      </c>
      <c r="C9076" s="5" t="str">
        <f t="shared" si="1187"/>
        <v>Oct 2010</v>
      </c>
      <c r="D9076" s="5" t="s">
        <v>54</v>
      </c>
      <c r="E9076" s="7">
        <v>8.31</v>
      </c>
      <c r="F9076" s="6">
        <v>2259137</v>
      </c>
      <c r="G9076" s="6">
        <v>187736</v>
      </c>
    </row>
    <row r="9077" spans="1:10" hidden="1" x14ac:dyDescent="0.2">
      <c r="A9077" s="5">
        <v>2010</v>
      </c>
      <c r="B9077" s="5">
        <v>10</v>
      </c>
      <c r="C9077" s="5" t="str">
        <f t="shared" si="1187"/>
        <v>Oct 2010</v>
      </c>
      <c r="D9077" s="5" t="s">
        <v>55</v>
      </c>
      <c r="E9077" s="7">
        <v>12.88</v>
      </c>
      <c r="F9077" s="6">
        <v>1536357</v>
      </c>
      <c r="G9077" s="6">
        <v>197841</v>
      </c>
    </row>
    <row r="9078" spans="1:10" hidden="1" x14ac:dyDescent="0.2">
      <c r="A9078" s="5">
        <v>2010</v>
      </c>
      <c r="B9078" s="5">
        <v>10</v>
      </c>
      <c r="C9078" s="5" t="str">
        <f t="shared" si="1187"/>
        <v>Oct 2010</v>
      </c>
      <c r="D9078" s="5" t="s">
        <v>53</v>
      </c>
      <c r="E9078" s="7">
        <v>9.49</v>
      </c>
      <c r="F9078" s="6">
        <v>702562</v>
      </c>
      <c r="G9078" s="6">
        <v>66700</v>
      </c>
    </row>
    <row r="9079" spans="1:10" hidden="1" x14ac:dyDescent="0.2">
      <c r="A9079" s="5">
        <v>2010</v>
      </c>
      <c r="B9079" s="5">
        <v>10</v>
      </c>
      <c r="C9079" s="5" t="str">
        <f t="shared" si="1187"/>
        <v>Oct 2010</v>
      </c>
      <c r="D9079" s="5" t="s">
        <v>56</v>
      </c>
      <c r="E9079" s="7">
        <v>9.5</v>
      </c>
      <c r="F9079" s="6">
        <v>173142</v>
      </c>
      <c r="G9079" s="6">
        <v>16440</v>
      </c>
    </row>
    <row r="9080" spans="1:10" hidden="1" x14ac:dyDescent="0.2">
      <c r="A9080" s="5">
        <v>2010</v>
      </c>
      <c r="B9080" s="5">
        <v>9</v>
      </c>
      <c r="C9080" s="5" t="str">
        <f t="shared" si="1187"/>
        <v>Sep 2010</v>
      </c>
      <c r="D9080" s="5" t="s">
        <v>7</v>
      </c>
      <c r="E9080" s="7">
        <v>15.65</v>
      </c>
      <c r="F9080" s="6">
        <v>145505</v>
      </c>
      <c r="G9080" s="6">
        <v>22774</v>
      </c>
    </row>
    <row r="9081" spans="1:10" hidden="1" x14ac:dyDescent="0.2">
      <c r="A9081" s="5">
        <v>2010</v>
      </c>
      <c r="B9081" s="5">
        <v>9</v>
      </c>
      <c r="C9081" s="5" t="str">
        <f t="shared" si="1187"/>
        <v>Sep 2010</v>
      </c>
      <c r="D9081" s="5" t="s">
        <v>8</v>
      </c>
      <c r="E9081" s="7">
        <v>11.1</v>
      </c>
      <c r="F9081" s="6">
        <v>3213725</v>
      </c>
      <c r="G9081" s="6">
        <v>356785</v>
      </c>
      <c r="H9081" s="1" t="e">
        <f>(E9693-E9081)/E9693</f>
        <v>#DIV/0!</v>
      </c>
      <c r="I9081" s="1" t="e">
        <f>(F9693-F9081)/F9693</f>
        <v>#DIV/0!</v>
      </c>
      <c r="J9081" s="9" t="e">
        <f>H9081/I9081</f>
        <v>#DIV/0!</v>
      </c>
    </row>
    <row r="9082" spans="1:10" hidden="1" x14ac:dyDescent="0.2">
      <c r="A9082" s="5">
        <v>2010</v>
      </c>
      <c r="B9082" s="5">
        <v>9</v>
      </c>
      <c r="C9082" s="5" t="str">
        <f t="shared" si="1187"/>
        <v>Sep 2010</v>
      </c>
      <c r="D9082" s="5" t="s">
        <v>9</v>
      </c>
      <c r="E9082" s="7">
        <v>8.91</v>
      </c>
      <c r="F9082" s="6">
        <v>1869576</v>
      </c>
      <c r="G9082" s="6">
        <v>166610</v>
      </c>
    </row>
    <row r="9083" spans="1:10" hidden="1" x14ac:dyDescent="0.2">
      <c r="A9083" s="5">
        <v>2010</v>
      </c>
      <c r="B9083" s="5">
        <v>9</v>
      </c>
      <c r="C9083" s="5" t="str">
        <f t="shared" ref="C9083:C9146" si="1188">TEXT(DATE($A9083, $B9083, 1), "mmm yyyy")</f>
        <v>Sep 2010</v>
      </c>
      <c r="D9083" s="5" t="s">
        <v>57</v>
      </c>
      <c r="E9083" s="7">
        <v>11.52</v>
      </c>
      <c r="F9083" s="6">
        <v>3575563</v>
      </c>
      <c r="G9083" s="6">
        <v>412018</v>
      </c>
    </row>
    <row r="9084" spans="1:10" x14ac:dyDescent="0.2">
      <c r="A9084" s="5">
        <v>2010</v>
      </c>
      <c r="B9084" s="5">
        <v>9</v>
      </c>
      <c r="C9084" s="5" t="str">
        <f t="shared" si="1188"/>
        <v>Sep 2010</v>
      </c>
      <c r="D9084" s="5" t="s">
        <v>10</v>
      </c>
      <c r="E9084" s="7">
        <v>14.85</v>
      </c>
      <c r="F9084" s="6">
        <v>8253816</v>
      </c>
      <c r="G9084" s="6">
        <v>1225289</v>
      </c>
    </row>
    <row r="9085" spans="1:10" hidden="1" x14ac:dyDescent="0.2">
      <c r="A9085" s="5">
        <v>2010</v>
      </c>
      <c r="B9085" s="5">
        <v>9</v>
      </c>
      <c r="C9085" s="5" t="str">
        <f t="shared" si="1188"/>
        <v>Sep 2010</v>
      </c>
      <c r="D9085" s="5" t="s">
        <v>11</v>
      </c>
      <c r="E9085" s="7">
        <v>11.66</v>
      </c>
      <c r="F9085" s="6">
        <v>1532966</v>
      </c>
      <c r="G9085" s="6">
        <v>178690</v>
      </c>
    </row>
    <row r="9086" spans="1:10" hidden="1" x14ac:dyDescent="0.2">
      <c r="A9086" s="5">
        <v>2010</v>
      </c>
      <c r="B9086" s="5">
        <v>9</v>
      </c>
      <c r="C9086" s="5" t="str">
        <f t="shared" si="1188"/>
        <v>Sep 2010</v>
      </c>
      <c r="D9086" s="5" t="s">
        <v>12</v>
      </c>
      <c r="E9086" s="7">
        <v>19.11</v>
      </c>
      <c r="F9086" s="6">
        <v>1110003</v>
      </c>
      <c r="G9086" s="6">
        <v>212108</v>
      </c>
    </row>
    <row r="9087" spans="1:10" hidden="1" x14ac:dyDescent="0.2">
      <c r="A9087" s="5">
        <v>2010</v>
      </c>
      <c r="B9087" s="5">
        <v>9</v>
      </c>
      <c r="C9087" s="5" t="str">
        <f t="shared" si="1188"/>
        <v>Sep 2010</v>
      </c>
      <c r="D9087" s="5" t="s">
        <v>14</v>
      </c>
      <c r="E9087" s="7">
        <v>14.39</v>
      </c>
      <c r="F9087" s="6">
        <v>169486</v>
      </c>
      <c r="G9087" s="6">
        <v>24388</v>
      </c>
    </row>
    <row r="9088" spans="1:10" hidden="1" x14ac:dyDescent="0.2">
      <c r="A9088" s="5">
        <v>2010</v>
      </c>
      <c r="B9088" s="5">
        <v>9</v>
      </c>
      <c r="C9088" s="5" t="str">
        <f t="shared" si="1188"/>
        <v>Sep 2010</v>
      </c>
      <c r="D9088" s="5" t="s">
        <v>13</v>
      </c>
      <c r="E9088" s="7">
        <v>14.14</v>
      </c>
      <c r="F9088" s="6">
        <v>436155</v>
      </c>
      <c r="G9088" s="6">
        <v>61691</v>
      </c>
    </row>
    <row r="9089" spans="1:7" hidden="1" x14ac:dyDescent="0.2">
      <c r="A9089" s="5">
        <v>2010</v>
      </c>
      <c r="B9089" s="5">
        <v>9</v>
      </c>
      <c r="C9089" s="5" t="str">
        <f t="shared" si="1188"/>
        <v>Sep 2010</v>
      </c>
      <c r="D9089" s="5" t="s">
        <v>15</v>
      </c>
      <c r="E9089" s="7">
        <v>11.73</v>
      </c>
      <c r="F9089" s="6">
        <v>12048824</v>
      </c>
      <c r="G9089" s="6">
        <v>1412903</v>
      </c>
    </row>
    <row r="9090" spans="1:7" hidden="1" x14ac:dyDescent="0.2">
      <c r="A9090" s="5">
        <v>2010</v>
      </c>
      <c r="B9090" s="5">
        <v>9</v>
      </c>
      <c r="C9090" s="5" t="str">
        <f t="shared" si="1188"/>
        <v>Sep 2010</v>
      </c>
      <c r="D9090" s="5" t="s">
        <v>16</v>
      </c>
      <c r="E9090" s="7">
        <v>10.61</v>
      </c>
      <c r="F9090" s="6">
        <v>5728755</v>
      </c>
      <c r="G9090" s="6">
        <v>607966</v>
      </c>
    </row>
    <row r="9091" spans="1:7" hidden="1" x14ac:dyDescent="0.2">
      <c r="A9091" s="5">
        <v>2010</v>
      </c>
      <c r="B9091" s="5">
        <v>9</v>
      </c>
      <c r="C9091" s="5" t="str">
        <f t="shared" si="1188"/>
        <v>Sep 2010</v>
      </c>
      <c r="D9091" s="5" t="s">
        <v>17</v>
      </c>
      <c r="E9091" s="7">
        <v>28.02</v>
      </c>
      <c r="F9091" s="6">
        <v>247877</v>
      </c>
      <c r="G9091" s="6">
        <v>69445</v>
      </c>
    </row>
    <row r="9092" spans="1:7" hidden="1" x14ac:dyDescent="0.2">
      <c r="A9092" s="5">
        <v>2010</v>
      </c>
      <c r="B9092" s="5">
        <v>9</v>
      </c>
      <c r="C9092" s="5" t="str">
        <f t="shared" si="1188"/>
        <v>Sep 2010</v>
      </c>
      <c r="D9092" s="5" t="s">
        <v>21</v>
      </c>
      <c r="E9092" s="7">
        <v>11.23</v>
      </c>
      <c r="F9092" s="6">
        <v>992922</v>
      </c>
      <c r="G9092" s="6">
        <v>111493</v>
      </c>
    </row>
    <row r="9093" spans="1:7" hidden="1" x14ac:dyDescent="0.2">
      <c r="A9093" s="5">
        <v>2010</v>
      </c>
      <c r="B9093" s="5">
        <v>9</v>
      </c>
      <c r="C9093" s="5" t="str">
        <f t="shared" si="1188"/>
        <v>Sep 2010</v>
      </c>
      <c r="D9093" s="5" t="s">
        <v>18</v>
      </c>
      <c r="E9093" s="7">
        <v>8.07</v>
      </c>
      <c r="F9093" s="6">
        <v>531143</v>
      </c>
      <c r="G9093" s="6">
        <v>42856</v>
      </c>
    </row>
    <row r="9094" spans="1:7" hidden="1" x14ac:dyDescent="0.2">
      <c r="A9094" s="5">
        <v>2010</v>
      </c>
      <c r="B9094" s="5">
        <v>9</v>
      </c>
      <c r="C9094" s="5" t="str">
        <f t="shared" si="1188"/>
        <v>Sep 2010</v>
      </c>
      <c r="D9094" s="5" t="s">
        <v>19</v>
      </c>
      <c r="E9094" s="7">
        <v>11.75</v>
      </c>
      <c r="F9094" s="6">
        <v>3771664</v>
      </c>
      <c r="G9094" s="6">
        <v>443204</v>
      </c>
    </row>
    <row r="9095" spans="1:7" hidden="1" x14ac:dyDescent="0.2">
      <c r="A9095" s="5">
        <v>2010</v>
      </c>
      <c r="B9095" s="5">
        <v>9</v>
      </c>
      <c r="C9095" s="5" t="str">
        <f t="shared" si="1188"/>
        <v>Sep 2010</v>
      </c>
      <c r="D9095" s="5" t="s">
        <v>20</v>
      </c>
      <c r="E9095" s="7">
        <v>10.17</v>
      </c>
      <c r="F9095" s="6">
        <v>2574130</v>
      </c>
      <c r="G9095" s="6">
        <v>261702</v>
      </c>
    </row>
    <row r="9096" spans="1:7" hidden="1" x14ac:dyDescent="0.2">
      <c r="A9096" s="5">
        <v>2010</v>
      </c>
      <c r="B9096" s="5">
        <v>9</v>
      </c>
      <c r="C9096" s="5" t="str">
        <f t="shared" si="1188"/>
        <v>Sep 2010</v>
      </c>
      <c r="D9096" s="5" t="s">
        <v>22</v>
      </c>
      <c r="E9096" s="7">
        <v>10.48</v>
      </c>
      <c r="F9096" s="6">
        <v>1205220</v>
      </c>
      <c r="G9096" s="6">
        <v>126366</v>
      </c>
    </row>
    <row r="9097" spans="1:7" hidden="1" x14ac:dyDescent="0.2">
      <c r="A9097" s="5">
        <v>2010</v>
      </c>
      <c r="B9097" s="5">
        <v>9</v>
      </c>
      <c r="C9097" s="5" t="str">
        <f t="shared" si="1188"/>
        <v>Sep 2010</v>
      </c>
      <c r="D9097" s="5" t="s">
        <v>23</v>
      </c>
      <c r="E9097" s="7">
        <v>8.94</v>
      </c>
      <c r="F9097" s="6">
        <v>2273605</v>
      </c>
      <c r="G9097" s="6">
        <v>203251</v>
      </c>
    </row>
    <row r="9098" spans="1:7" hidden="1" x14ac:dyDescent="0.2">
      <c r="A9098" s="5">
        <v>2010</v>
      </c>
      <c r="B9098" s="5">
        <v>9</v>
      </c>
      <c r="C9098" s="5" t="str">
        <f t="shared" si="1188"/>
        <v>Sep 2010</v>
      </c>
      <c r="D9098" s="5" t="s">
        <v>24</v>
      </c>
      <c r="E9098" s="7">
        <v>9.5299999999999994</v>
      </c>
      <c r="F9098" s="6">
        <v>3344586</v>
      </c>
      <c r="G9098" s="6">
        <v>318623</v>
      </c>
    </row>
    <row r="9099" spans="1:7" hidden="1" x14ac:dyDescent="0.2">
      <c r="A9099" s="5">
        <v>2010</v>
      </c>
      <c r="B9099" s="5">
        <v>9</v>
      </c>
      <c r="C9099" s="5" t="str">
        <f t="shared" si="1188"/>
        <v>Sep 2010</v>
      </c>
      <c r="D9099" s="5" t="s">
        <v>27</v>
      </c>
      <c r="E9099" s="7">
        <v>14.64</v>
      </c>
      <c r="F9099" s="6">
        <v>1839328</v>
      </c>
      <c r="G9099" s="6">
        <v>269225</v>
      </c>
    </row>
    <row r="9100" spans="1:7" hidden="1" x14ac:dyDescent="0.2">
      <c r="A9100" s="5">
        <v>2010</v>
      </c>
      <c r="B9100" s="5">
        <v>9</v>
      </c>
      <c r="C9100" s="5" t="str">
        <f t="shared" si="1188"/>
        <v>Sep 2010</v>
      </c>
      <c r="D9100" s="5" t="s">
        <v>26</v>
      </c>
      <c r="E9100" s="7">
        <v>14.93</v>
      </c>
      <c r="F9100" s="6">
        <v>2255439</v>
      </c>
      <c r="G9100" s="6">
        <v>336812</v>
      </c>
    </row>
    <row r="9101" spans="1:7" hidden="1" x14ac:dyDescent="0.2">
      <c r="A9101" s="5">
        <v>2010</v>
      </c>
      <c r="B9101" s="5">
        <v>9</v>
      </c>
      <c r="C9101" s="5" t="str">
        <f t="shared" si="1188"/>
        <v>Sep 2010</v>
      </c>
      <c r="D9101" s="5" t="s">
        <v>25</v>
      </c>
      <c r="E9101" s="7">
        <v>15.88</v>
      </c>
      <c r="F9101" s="6">
        <v>340759</v>
      </c>
      <c r="G9101" s="6">
        <v>54102</v>
      </c>
    </row>
    <row r="9102" spans="1:7" hidden="1" x14ac:dyDescent="0.2">
      <c r="A9102" s="5">
        <v>2010</v>
      </c>
      <c r="B9102" s="5">
        <v>9</v>
      </c>
      <c r="C9102" s="5" t="str">
        <f t="shared" si="1188"/>
        <v>Sep 2010</v>
      </c>
      <c r="D9102" s="5" t="s">
        <v>28</v>
      </c>
      <c r="E9102" s="7">
        <v>12.67</v>
      </c>
      <c r="F9102" s="6">
        <v>2496853</v>
      </c>
      <c r="G9102" s="6">
        <v>316428</v>
      </c>
    </row>
    <row r="9103" spans="1:7" hidden="1" x14ac:dyDescent="0.2">
      <c r="A9103" s="5">
        <v>2010</v>
      </c>
      <c r="B9103" s="5">
        <v>9</v>
      </c>
      <c r="C9103" s="5" t="str">
        <f t="shared" si="1188"/>
        <v>Sep 2010</v>
      </c>
      <c r="D9103" s="5" t="s">
        <v>29</v>
      </c>
      <c r="E9103" s="7">
        <v>11.08</v>
      </c>
      <c r="F9103" s="6">
        <v>1568919</v>
      </c>
      <c r="G9103" s="6">
        <v>173771</v>
      </c>
    </row>
    <row r="9104" spans="1:7" hidden="1" x14ac:dyDescent="0.2">
      <c r="A9104" s="5">
        <v>2010</v>
      </c>
      <c r="B9104" s="5">
        <v>9</v>
      </c>
      <c r="C9104" s="5" t="str">
        <f t="shared" si="1188"/>
        <v>Sep 2010</v>
      </c>
      <c r="D9104" s="5" t="s">
        <v>31</v>
      </c>
      <c r="E9104" s="7">
        <v>9.73</v>
      </c>
      <c r="F9104" s="6">
        <v>2835379</v>
      </c>
      <c r="G9104" s="6">
        <v>275817</v>
      </c>
    </row>
    <row r="9105" spans="1:7" hidden="1" x14ac:dyDescent="0.2">
      <c r="A9105" s="5">
        <v>2010</v>
      </c>
      <c r="B9105" s="5">
        <v>9</v>
      </c>
      <c r="C9105" s="5" t="str">
        <f t="shared" si="1188"/>
        <v>Sep 2010</v>
      </c>
      <c r="D9105" s="5" t="s">
        <v>30</v>
      </c>
      <c r="E9105" s="7">
        <v>10.07</v>
      </c>
      <c r="F9105" s="6">
        <v>2039413</v>
      </c>
      <c r="G9105" s="6">
        <v>205288</v>
      </c>
    </row>
    <row r="9106" spans="1:7" hidden="1" x14ac:dyDescent="0.2">
      <c r="A9106" s="5">
        <v>2010</v>
      </c>
      <c r="B9106" s="5">
        <v>9</v>
      </c>
      <c r="C9106" s="5" t="str">
        <f t="shared" si="1188"/>
        <v>Sep 2010</v>
      </c>
      <c r="D9106" s="5" t="s">
        <v>32</v>
      </c>
      <c r="E9106" s="7">
        <v>9.7899999999999991</v>
      </c>
      <c r="F9106" s="6">
        <v>321852</v>
      </c>
      <c r="G9106" s="6">
        <v>31494</v>
      </c>
    </row>
    <row r="9107" spans="1:7" hidden="1" x14ac:dyDescent="0.2">
      <c r="A9107" s="5">
        <v>2010</v>
      </c>
      <c r="B9107" s="5">
        <v>9</v>
      </c>
      <c r="C9107" s="5" t="str">
        <f t="shared" si="1188"/>
        <v>Sep 2010</v>
      </c>
      <c r="D9107" s="5" t="s">
        <v>39</v>
      </c>
      <c r="E9107" s="7">
        <v>10.54</v>
      </c>
      <c r="F9107" s="6">
        <v>5374288</v>
      </c>
      <c r="G9107" s="6">
        <v>566708</v>
      </c>
    </row>
    <row r="9108" spans="1:7" hidden="1" x14ac:dyDescent="0.2">
      <c r="A9108" s="5">
        <v>2010</v>
      </c>
      <c r="B9108" s="5">
        <v>9</v>
      </c>
      <c r="C9108" s="5" t="str">
        <f t="shared" si="1188"/>
        <v>Sep 2010</v>
      </c>
      <c r="D9108" s="5" t="s">
        <v>40</v>
      </c>
      <c r="E9108" s="7">
        <v>9.5299999999999994</v>
      </c>
      <c r="F9108" s="6">
        <v>271036</v>
      </c>
      <c r="G9108" s="6">
        <v>25841</v>
      </c>
    </row>
    <row r="9109" spans="1:7" hidden="1" x14ac:dyDescent="0.2">
      <c r="A9109" s="5">
        <v>2010</v>
      </c>
      <c r="B9109" s="5">
        <v>9</v>
      </c>
      <c r="C9109" s="5" t="str">
        <f t="shared" si="1188"/>
        <v>Sep 2010</v>
      </c>
      <c r="D9109" s="5" t="s">
        <v>33</v>
      </c>
      <c r="E9109" s="7">
        <v>10.220000000000001</v>
      </c>
      <c r="F9109" s="6">
        <v>756302</v>
      </c>
      <c r="G9109" s="6">
        <v>77268</v>
      </c>
    </row>
    <row r="9110" spans="1:7" hidden="1" x14ac:dyDescent="0.2">
      <c r="A9110" s="5">
        <v>2010</v>
      </c>
      <c r="B9110" s="5">
        <v>9</v>
      </c>
      <c r="C9110" s="5" t="str">
        <f t="shared" si="1188"/>
        <v>Sep 2010</v>
      </c>
      <c r="D9110" s="5" t="s">
        <v>35</v>
      </c>
      <c r="E9110" s="7">
        <v>16.760000000000002</v>
      </c>
      <c r="F9110" s="6">
        <v>389021</v>
      </c>
      <c r="G9110" s="6">
        <v>65209</v>
      </c>
    </row>
    <row r="9111" spans="1:7" hidden="1" x14ac:dyDescent="0.2">
      <c r="A9111" s="5">
        <v>2010</v>
      </c>
      <c r="B9111" s="5">
        <v>9</v>
      </c>
      <c r="C9111" s="5" t="str">
        <f t="shared" si="1188"/>
        <v>Sep 2010</v>
      </c>
      <c r="D9111" s="5" t="s">
        <v>36</v>
      </c>
      <c r="E9111" s="7">
        <v>17.37</v>
      </c>
      <c r="F9111" s="6">
        <v>2710174</v>
      </c>
      <c r="G9111" s="6">
        <v>470660</v>
      </c>
    </row>
    <row r="9112" spans="1:7" hidden="1" x14ac:dyDescent="0.2">
      <c r="A9112" s="5">
        <v>2010</v>
      </c>
      <c r="B9112" s="5">
        <v>9</v>
      </c>
      <c r="C9112" s="5" t="str">
        <f t="shared" si="1188"/>
        <v>Sep 2010</v>
      </c>
      <c r="D9112" s="5" t="s">
        <v>37</v>
      </c>
      <c r="E9112" s="7">
        <v>10.79</v>
      </c>
      <c r="F9112" s="6">
        <v>586373</v>
      </c>
      <c r="G9112" s="6">
        <v>63246</v>
      </c>
    </row>
    <row r="9113" spans="1:7" hidden="1" x14ac:dyDescent="0.2">
      <c r="A9113" s="5">
        <v>2010</v>
      </c>
      <c r="B9113" s="5">
        <v>9</v>
      </c>
      <c r="C9113" s="5" t="str">
        <f t="shared" si="1188"/>
        <v>Sep 2010</v>
      </c>
      <c r="D9113" s="5" t="s">
        <v>34</v>
      </c>
      <c r="E9113" s="7">
        <v>12.43</v>
      </c>
      <c r="F9113" s="6">
        <v>1139029</v>
      </c>
      <c r="G9113" s="6">
        <v>141611</v>
      </c>
    </row>
    <row r="9114" spans="1:7" hidden="1" x14ac:dyDescent="0.2">
      <c r="A9114" s="5">
        <v>2010</v>
      </c>
      <c r="B9114" s="5">
        <v>9</v>
      </c>
      <c r="C9114" s="5" t="str">
        <f t="shared" si="1188"/>
        <v>Sep 2010</v>
      </c>
      <c r="D9114" s="5" t="s">
        <v>38</v>
      </c>
      <c r="E9114" s="7">
        <v>20.09</v>
      </c>
      <c r="F9114" s="6">
        <v>4276815</v>
      </c>
      <c r="G9114" s="6">
        <v>859333</v>
      </c>
    </row>
    <row r="9115" spans="1:7" hidden="1" x14ac:dyDescent="0.2">
      <c r="A9115" s="5">
        <v>2010</v>
      </c>
      <c r="B9115" s="5">
        <v>9</v>
      </c>
      <c r="C9115" s="5" t="str">
        <f t="shared" si="1188"/>
        <v>Sep 2010</v>
      </c>
      <c r="D9115" s="5" t="s">
        <v>41</v>
      </c>
      <c r="E9115" s="7">
        <v>11.78</v>
      </c>
      <c r="F9115" s="6">
        <v>4066325</v>
      </c>
      <c r="G9115" s="6">
        <v>478844</v>
      </c>
    </row>
    <row r="9116" spans="1:7" hidden="1" x14ac:dyDescent="0.2">
      <c r="A9116" s="5">
        <v>2010</v>
      </c>
      <c r="B9116" s="5">
        <v>9</v>
      </c>
      <c r="C9116" s="5" t="str">
        <f t="shared" si="1188"/>
        <v>Sep 2010</v>
      </c>
      <c r="D9116" s="5" t="s">
        <v>42</v>
      </c>
      <c r="E9116" s="7">
        <v>10.3</v>
      </c>
      <c r="F9116" s="6">
        <v>2068372</v>
      </c>
      <c r="G9116" s="6">
        <v>213075</v>
      </c>
    </row>
    <row r="9117" spans="1:7" hidden="1" x14ac:dyDescent="0.2">
      <c r="A9117" s="5">
        <v>2010</v>
      </c>
      <c r="B9117" s="5">
        <v>9</v>
      </c>
      <c r="C9117" s="5" t="str">
        <f t="shared" si="1188"/>
        <v>Sep 2010</v>
      </c>
      <c r="D9117" s="5" t="s">
        <v>43</v>
      </c>
      <c r="E9117" s="7">
        <v>9.09</v>
      </c>
      <c r="F9117" s="6">
        <v>1240500</v>
      </c>
      <c r="G9117" s="6">
        <v>112815</v>
      </c>
    </row>
    <row r="9118" spans="1:7" hidden="1" x14ac:dyDescent="0.2">
      <c r="A9118" s="5">
        <v>2010</v>
      </c>
      <c r="B9118" s="5">
        <v>9</v>
      </c>
      <c r="C9118" s="5" t="str">
        <f t="shared" si="1188"/>
        <v>Sep 2010</v>
      </c>
      <c r="D9118" s="5" t="s">
        <v>44</v>
      </c>
      <c r="E9118" s="7">
        <v>12.95</v>
      </c>
      <c r="F9118" s="6">
        <v>4174056</v>
      </c>
      <c r="G9118" s="6">
        <v>540354</v>
      </c>
    </row>
    <row r="9119" spans="1:7" hidden="1" x14ac:dyDescent="0.2">
      <c r="A9119" s="5">
        <v>2010</v>
      </c>
      <c r="B9119" s="5">
        <v>9</v>
      </c>
      <c r="C9119" s="5" t="str">
        <f t="shared" si="1188"/>
        <v>Sep 2010</v>
      </c>
      <c r="D9119" s="5" t="s">
        <v>45</v>
      </c>
      <c r="E9119" s="7">
        <v>15.76</v>
      </c>
      <c r="F9119" s="6">
        <v>265703</v>
      </c>
      <c r="G9119" s="6">
        <v>41869</v>
      </c>
    </row>
    <row r="9120" spans="1:7" hidden="1" x14ac:dyDescent="0.2">
      <c r="A9120" s="5">
        <v>2010</v>
      </c>
      <c r="B9120" s="5">
        <v>9</v>
      </c>
      <c r="C9120" s="5" t="str">
        <f t="shared" si="1188"/>
        <v>Sep 2010</v>
      </c>
      <c r="D9120" s="5" t="s">
        <v>46</v>
      </c>
      <c r="E9120" s="7">
        <v>10.69</v>
      </c>
      <c r="F9120" s="6">
        <v>2889414</v>
      </c>
      <c r="G9120" s="6">
        <v>308811</v>
      </c>
    </row>
    <row r="9121" spans="1:10" hidden="1" x14ac:dyDescent="0.2">
      <c r="A9121" s="5">
        <v>2010</v>
      </c>
      <c r="B9121" s="5">
        <v>9</v>
      </c>
      <c r="C9121" s="5" t="str">
        <f t="shared" si="1188"/>
        <v>Sep 2010</v>
      </c>
      <c r="D9121" s="5" t="s">
        <v>47</v>
      </c>
      <c r="E9121" s="7">
        <v>9.81</v>
      </c>
      <c r="F9121" s="6">
        <v>323572</v>
      </c>
      <c r="G9121" s="6">
        <v>31746</v>
      </c>
    </row>
    <row r="9122" spans="1:10" hidden="1" x14ac:dyDescent="0.2">
      <c r="A9122" s="5">
        <v>2010</v>
      </c>
      <c r="B9122" s="5">
        <v>9</v>
      </c>
      <c r="C9122" s="5" t="str">
        <f t="shared" si="1188"/>
        <v>Sep 2010</v>
      </c>
      <c r="D9122" s="5" t="s">
        <v>48</v>
      </c>
      <c r="E9122" s="7">
        <v>9.7200000000000006</v>
      </c>
      <c r="F9122" s="6">
        <v>4087394</v>
      </c>
      <c r="G9122" s="6">
        <v>397447</v>
      </c>
    </row>
    <row r="9123" spans="1:10" x14ac:dyDescent="0.2">
      <c r="A9123" s="5">
        <v>2010</v>
      </c>
      <c r="B9123" s="5">
        <v>9</v>
      </c>
      <c r="C9123" s="5" t="str">
        <f t="shared" si="1188"/>
        <v>Sep 2010</v>
      </c>
      <c r="D9123" s="5" t="s">
        <v>49</v>
      </c>
      <c r="E9123" s="7">
        <v>11.58</v>
      </c>
      <c r="F9123" s="6">
        <v>13939145</v>
      </c>
      <c r="G9123" s="6">
        <v>1613656</v>
      </c>
    </row>
    <row r="9124" spans="1:10" hidden="1" x14ac:dyDescent="0.2">
      <c r="A9124" s="5">
        <v>2010</v>
      </c>
      <c r="B9124" s="5">
        <v>9</v>
      </c>
      <c r="C9124" s="5" t="str">
        <f t="shared" si="1188"/>
        <v>Sep 2010</v>
      </c>
      <c r="D9124" s="5" t="s">
        <v>50</v>
      </c>
      <c r="E9124" s="7">
        <v>8.9700000000000006</v>
      </c>
      <c r="F9124" s="6">
        <v>717369</v>
      </c>
      <c r="G9124" s="6">
        <v>64380</v>
      </c>
    </row>
    <row r="9125" spans="1:10" hidden="1" x14ac:dyDescent="0.2">
      <c r="A9125" s="5">
        <v>2010</v>
      </c>
      <c r="B9125" s="5">
        <v>9</v>
      </c>
      <c r="C9125" s="5" t="str">
        <f t="shared" si="1188"/>
        <v>Sep 2010</v>
      </c>
      <c r="D9125" s="5" t="s">
        <v>52</v>
      </c>
      <c r="E9125" s="7">
        <v>10.61</v>
      </c>
      <c r="F9125" s="6">
        <v>3690373</v>
      </c>
      <c r="G9125" s="6">
        <v>391718</v>
      </c>
    </row>
    <row r="9126" spans="1:10" hidden="1" x14ac:dyDescent="0.2">
      <c r="A9126" s="5">
        <v>2010</v>
      </c>
      <c r="B9126" s="5">
        <v>9</v>
      </c>
      <c r="C9126" s="5" t="str">
        <f t="shared" si="1188"/>
        <v>Sep 2010</v>
      </c>
      <c r="D9126" s="5" t="s">
        <v>51</v>
      </c>
      <c r="E9126" s="7">
        <v>15.99</v>
      </c>
      <c r="F9126" s="6">
        <v>158734</v>
      </c>
      <c r="G9126" s="6">
        <v>25387</v>
      </c>
    </row>
    <row r="9127" spans="1:10" hidden="1" x14ac:dyDescent="0.2">
      <c r="A9127" s="5">
        <v>2010</v>
      </c>
      <c r="B9127" s="5">
        <v>9</v>
      </c>
      <c r="C9127" s="5" t="str">
        <f t="shared" si="1188"/>
        <v>Sep 2010</v>
      </c>
      <c r="D9127" s="5" t="s">
        <v>54</v>
      </c>
      <c r="E9127" s="7">
        <v>8.35</v>
      </c>
      <c r="F9127" s="6">
        <v>2215624</v>
      </c>
      <c r="G9127" s="6">
        <v>185043</v>
      </c>
    </row>
    <row r="9128" spans="1:10" hidden="1" x14ac:dyDescent="0.2">
      <c r="A9128" s="5">
        <v>2010</v>
      </c>
      <c r="B9128" s="5">
        <v>9</v>
      </c>
      <c r="C9128" s="5" t="str">
        <f t="shared" si="1188"/>
        <v>Sep 2010</v>
      </c>
      <c r="D9128" s="5" t="s">
        <v>55</v>
      </c>
      <c r="E9128" s="7">
        <v>13.12</v>
      </c>
      <c r="F9128" s="6">
        <v>1541602</v>
      </c>
      <c r="G9128" s="6">
        <v>202321</v>
      </c>
    </row>
    <row r="9129" spans="1:10" hidden="1" x14ac:dyDescent="0.2">
      <c r="A9129" s="5">
        <v>2010</v>
      </c>
      <c r="B9129" s="5">
        <v>9</v>
      </c>
      <c r="C9129" s="5" t="str">
        <f t="shared" si="1188"/>
        <v>Sep 2010</v>
      </c>
      <c r="D9129" s="5" t="s">
        <v>53</v>
      </c>
      <c r="E9129" s="7">
        <v>9.2899999999999991</v>
      </c>
      <c r="F9129" s="6">
        <v>799900</v>
      </c>
      <c r="G9129" s="6">
        <v>74330</v>
      </c>
    </row>
    <row r="9130" spans="1:10" hidden="1" x14ac:dyDescent="0.2">
      <c r="A9130" s="5">
        <v>2010</v>
      </c>
      <c r="B9130" s="5">
        <v>9</v>
      </c>
      <c r="C9130" s="5" t="str">
        <f t="shared" si="1188"/>
        <v>Sep 2010</v>
      </c>
      <c r="D9130" s="5" t="s">
        <v>56</v>
      </c>
      <c r="E9130" s="7">
        <v>9.4499999999999993</v>
      </c>
      <c r="F9130" s="6">
        <v>178150</v>
      </c>
      <c r="G9130" s="6">
        <v>16836</v>
      </c>
    </row>
    <row r="9131" spans="1:10" hidden="1" x14ac:dyDescent="0.2">
      <c r="A9131" s="5">
        <v>2010</v>
      </c>
      <c r="B9131" s="5">
        <v>8</v>
      </c>
      <c r="C9131" s="5" t="str">
        <f t="shared" si="1188"/>
        <v>Aug 2010</v>
      </c>
      <c r="D9131" s="5" t="s">
        <v>7</v>
      </c>
      <c r="E9131" s="7">
        <v>16.63</v>
      </c>
      <c r="F9131" s="6">
        <v>153060</v>
      </c>
      <c r="G9131" s="6">
        <v>25448</v>
      </c>
    </row>
    <row r="9132" spans="1:10" hidden="1" x14ac:dyDescent="0.2">
      <c r="A9132" s="5">
        <v>2010</v>
      </c>
      <c r="B9132" s="5">
        <v>8</v>
      </c>
      <c r="C9132" s="5" t="str">
        <f t="shared" si="1188"/>
        <v>Aug 2010</v>
      </c>
      <c r="D9132" s="5" t="s">
        <v>8</v>
      </c>
      <c r="E9132" s="7">
        <v>11.18</v>
      </c>
      <c r="F9132" s="6">
        <v>3929071</v>
      </c>
      <c r="G9132" s="6">
        <v>439159</v>
      </c>
      <c r="H9132" s="1" t="e">
        <f>(E9744-E9132)/E9744</f>
        <v>#DIV/0!</v>
      </c>
      <c r="I9132" s="1" t="e">
        <f>(F9744-F9132)/F9744</f>
        <v>#DIV/0!</v>
      </c>
      <c r="J9132" s="9" t="e">
        <f>H9132/I9132</f>
        <v>#DIV/0!</v>
      </c>
    </row>
    <row r="9133" spans="1:10" hidden="1" x14ac:dyDescent="0.2">
      <c r="A9133" s="5">
        <v>2010</v>
      </c>
      <c r="B9133" s="5">
        <v>8</v>
      </c>
      <c r="C9133" s="5" t="str">
        <f t="shared" si="1188"/>
        <v>Aug 2010</v>
      </c>
      <c r="D9133" s="5" t="s">
        <v>9</v>
      </c>
      <c r="E9133" s="7">
        <v>8.89</v>
      </c>
      <c r="F9133" s="6">
        <v>2227452</v>
      </c>
      <c r="G9133" s="6">
        <v>198033</v>
      </c>
    </row>
    <row r="9134" spans="1:10" hidden="1" x14ac:dyDescent="0.2">
      <c r="A9134" s="5">
        <v>2010</v>
      </c>
      <c r="B9134" s="5">
        <v>8</v>
      </c>
      <c r="C9134" s="5" t="str">
        <f t="shared" si="1188"/>
        <v>Aug 2010</v>
      </c>
      <c r="D9134" s="5" t="s">
        <v>57</v>
      </c>
      <c r="E9134" s="7">
        <v>11.59</v>
      </c>
      <c r="F9134" s="6">
        <v>4123425</v>
      </c>
      <c r="G9134" s="6">
        <v>478076</v>
      </c>
    </row>
    <row r="9135" spans="1:10" x14ac:dyDescent="0.2">
      <c r="A9135" s="5">
        <v>2010</v>
      </c>
      <c r="B9135" s="5">
        <v>8</v>
      </c>
      <c r="C9135" s="5" t="str">
        <f t="shared" si="1188"/>
        <v>Aug 2010</v>
      </c>
      <c r="D9135" s="5" t="s">
        <v>10</v>
      </c>
      <c r="E9135" s="7">
        <v>15.19</v>
      </c>
      <c r="F9135" s="6">
        <v>8475164</v>
      </c>
      <c r="G9135" s="6">
        <v>1287338</v>
      </c>
    </row>
    <row r="9136" spans="1:10" hidden="1" x14ac:dyDescent="0.2">
      <c r="A9136" s="5">
        <v>2010</v>
      </c>
      <c r="B9136" s="5">
        <v>8</v>
      </c>
      <c r="C9136" s="5" t="str">
        <f t="shared" si="1188"/>
        <v>Aug 2010</v>
      </c>
      <c r="D9136" s="5" t="s">
        <v>11</v>
      </c>
      <c r="E9136" s="7">
        <v>11.7</v>
      </c>
      <c r="F9136" s="6">
        <v>1776212</v>
      </c>
      <c r="G9136" s="6">
        <v>207812</v>
      </c>
    </row>
    <row r="9137" spans="1:7" hidden="1" x14ac:dyDescent="0.2">
      <c r="A9137" s="5">
        <v>2010</v>
      </c>
      <c r="B9137" s="5">
        <v>8</v>
      </c>
      <c r="C9137" s="5" t="str">
        <f t="shared" si="1188"/>
        <v>Aug 2010</v>
      </c>
      <c r="D9137" s="5" t="s">
        <v>12</v>
      </c>
      <c r="E9137" s="7">
        <v>18.95</v>
      </c>
      <c r="F9137" s="6">
        <v>1326600</v>
      </c>
      <c r="G9137" s="6">
        <v>251346</v>
      </c>
    </row>
    <row r="9138" spans="1:7" hidden="1" x14ac:dyDescent="0.2">
      <c r="A9138" s="5">
        <v>2010</v>
      </c>
      <c r="B9138" s="5">
        <v>8</v>
      </c>
      <c r="C9138" s="5" t="str">
        <f t="shared" si="1188"/>
        <v>Aug 2010</v>
      </c>
      <c r="D9138" s="5" t="s">
        <v>14</v>
      </c>
      <c r="E9138" s="7">
        <v>14.76</v>
      </c>
      <c r="F9138" s="6">
        <v>236540</v>
      </c>
      <c r="G9138" s="6">
        <v>34922</v>
      </c>
    </row>
    <row r="9139" spans="1:7" hidden="1" x14ac:dyDescent="0.2">
      <c r="A9139" s="5">
        <v>2010</v>
      </c>
      <c r="B9139" s="5">
        <v>8</v>
      </c>
      <c r="C9139" s="5" t="str">
        <f t="shared" si="1188"/>
        <v>Aug 2010</v>
      </c>
      <c r="D9139" s="5" t="s">
        <v>13</v>
      </c>
      <c r="E9139" s="7">
        <v>13.95</v>
      </c>
      <c r="F9139" s="6">
        <v>519157</v>
      </c>
      <c r="G9139" s="6">
        <v>72448</v>
      </c>
    </row>
    <row r="9140" spans="1:7" hidden="1" x14ac:dyDescent="0.2">
      <c r="A9140" s="5">
        <v>2010</v>
      </c>
      <c r="B9140" s="5">
        <v>8</v>
      </c>
      <c r="C9140" s="5" t="str">
        <f t="shared" si="1188"/>
        <v>Aug 2010</v>
      </c>
      <c r="D9140" s="5" t="s">
        <v>15</v>
      </c>
      <c r="E9140" s="7">
        <v>11.77</v>
      </c>
      <c r="F9140" s="6">
        <v>12969489</v>
      </c>
      <c r="G9140" s="6">
        <v>1526688</v>
      </c>
    </row>
    <row r="9141" spans="1:7" hidden="1" x14ac:dyDescent="0.2">
      <c r="A9141" s="5">
        <v>2010</v>
      </c>
      <c r="B9141" s="5">
        <v>8</v>
      </c>
      <c r="C9141" s="5" t="str">
        <f t="shared" si="1188"/>
        <v>Aug 2010</v>
      </c>
      <c r="D9141" s="5" t="s">
        <v>16</v>
      </c>
      <c r="E9141" s="7">
        <v>11.03</v>
      </c>
      <c r="F9141" s="6">
        <v>6931251</v>
      </c>
      <c r="G9141" s="6">
        <v>764320</v>
      </c>
    </row>
    <row r="9142" spans="1:7" hidden="1" x14ac:dyDescent="0.2">
      <c r="A9142" s="5">
        <v>2010</v>
      </c>
      <c r="B9142" s="5">
        <v>8</v>
      </c>
      <c r="C9142" s="5" t="str">
        <f t="shared" si="1188"/>
        <v>Aug 2010</v>
      </c>
      <c r="D9142" s="5" t="s">
        <v>17</v>
      </c>
      <c r="E9142" s="7">
        <v>28.58</v>
      </c>
      <c r="F9142" s="6">
        <v>261461</v>
      </c>
      <c r="G9142" s="6">
        <v>74737</v>
      </c>
    </row>
    <row r="9143" spans="1:7" hidden="1" x14ac:dyDescent="0.2">
      <c r="A9143" s="5">
        <v>2010</v>
      </c>
      <c r="B9143" s="5">
        <v>8</v>
      </c>
      <c r="C9143" s="5" t="str">
        <f t="shared" si="1188"/>
        <v>Aug 2010</v>
      </c>
      <c r="D9143" s="5" t="s">
        <v>21</v>
      </c>
      <c r="E9143" s="7">
        <v>11.67</v>
      </c>
      <c r="F9143" s="6">
        <v>1512618</v>
      </c>
      <c r="G9143" s="6">
        <v>176552</v>
      </c>
    </row>
    <row r="9144" spans="1:7" hidden="1" x14ac:dyDescent="0.2">
      <c r="A9144" s="5">
        <v>2010</v>
      </c>
      <c r="B9144" s="5">
        <v>8</v>
      </c>
      <c r="C9144" s="5" t="str">
        <f t="shared" si="1188"/>
        <v>Aug 2010</v>
      </c>
      <c r="D9144" s="5" t="s">
        <v>18</v>
      </c>
      <c r="E9144" s="7">
        <v>8.48</v>
      </c>
      <c r="F9144" s="6">
        <v>628932</v>
      </c>
      <c r="G9144" s="6">
        <v>53359</v>
      </c>
    </row>
    <row r="9145" spans="1:7" hidden="1" x14ac:dyDescent="0.2">
      <c r="A9145" s="5">
        <v>2010</v>
      </c>
      <c r="B9145" s="5">
        <v>8</v>
      </c>
      <c r="C9145" s="5" t="str">
        <f t="shared" si="1188"/>
        <v>Aug 2010</v>
      </c>
      <c r="D9145" s="5" t="s">
        <v>19</v>
      </c>
      <c r="E9145" s="7">
        <v>11.96</v>
      </c>
      <c r="F9145" s="6">
        <v>5695706</v>
      </c>
      <c r="G9145" s="6">
        <v>681391</v>
      </c>
    </row>
    <row r="9146" spans="1:7" hidden="1" x14ac:dyDescent="0.2">
      <c r="A9146" s="5">
        <v>2010</v>
      </c>
      <c r="B9146" s="5">
        <v>8</v>
      </c>
      <c r="C9146" s="5" t="str">
        <f t="shared" si="1188"/>
        <v>Aug 2010</v>
      </c>
      <c r="D9146" s="5" t="s">
        <v>20</v>
      </c>
      <c r="E9146" s="7">
        <v>9.69</v>
      </c>
      <c r="F9146" s="6">
        <v>3753615</v>
      </c>
      <c r="G9146" s="6">
        <v>363729</v>
      </c>
    </row>
    <row r="9147" spans="1:7" hidden="1" x14ac:dyDescent="0.2">
      <c r="A9147" s="5">
        <v>2010</v>
      </c>
      <c r="B9147" s="5">
        <v>8</v>
      </c>
      <c r="C9147" s="5" t="str">
        <f t="shared" ref="C9147:C9210" si="1189">TEXT(DATE($A9147, $B9147, 1), "mmm yyyy")</f>
        <v>Aug 2010</v>
      </c>
      <c r="D9147" s="5" t="s">
        <v>22</v>
      </c>
      <c r="E9147" s="7">
        <v>10.7</v>
      </c>
      <c r="F9147" s="6">
        <v>1811017</v>
      </c>
      <c r="G9147" s="6">
        <v>193717</v>
      </c>
    </row>
    <row r="9148" spans="1:7" hidden="1" x14ac:dyDescent="0.2">
      <c r="A9148" s="5">
        <v>2010</v>
      </c>
      <c r="B9148" s="5">
        <v>8</v>
      </c>
      <c r="C9148" s="5" t="str">
        <f t="shared" si="1189"/>
        <v>Aug 2010</v>
      </c>
      <c r="D9148" s="5" t="s">
        <v>23</v>
      </c>
      <c r="E9148" s="7">
        <v>9.15</v>
      </c>
      <c r="F9148" s="6">
        <v>3001069</v>
      </c>
      <c r="G9148" s="6">
        <v>274593</v>
      </c>
    </row>
    <row r="9149" spans="1:7" hidden="1" x14ac:dyDescent="0.2">
      <c r="A9149" s="5">
        <v>2010</v>
      </c>
      <c r="B9149" s="5">
        <v>8</v>
      </c>
      <c r="C9149" s="5" t="str">
        <f t="shared" si="1189"/>
        <v>Aug 2010</v>
      </c>
      <c r="D9149" s="5" t="s">
        <v>24</v>
      </c>
      <c r="E9149" s="7">
        <v>9.2899999999999991</v>
      </c>
      <c r="F9149" s="6">
        <v>3695516</v>
      </c>
      <c r="G9149" s="6">
        <v>343295</v>
      </c>
    </row>
    <row r="9150" spans="1:7" hidden="1" x14ac:dyDescent="0.2">
      <c r="A9150" s="5">
        <v>2010</v>
      </c>
      <c r="B9150" s="5">
        <v>8</v>
      </c>
      <c r="C9150" s="5" t="str">
        <f t="shared" si="1189"/>
        <v>Aug 2010</v>
      </c>
      <c r="D9150" s="5" t="s">
        <v>27</v>
      </c>
      <c r="E9150" s="7">
        <v>14.88</v>
      </c>
      <c r="F9150" s="6">
        <v>2100901</v>
      </c>
      <c r="G9150" s="6">
        <v>312695</v>
      </c>
    </row>
    <row r="9151" spans="1:7" hidden="1" x14ac:dyDescent="0.2">
      <c r="A9151" s="5">
        <v>2010</v>
      </c>
      <c r="B9151" s="5">
        <v>8</v>
      </c>
      <c r="C9151" s="5" t="str">
        <f t="shared" si="1189"/>
        <v>Aug 2010</v>
      </c>
      <c r="D9151" s="5" t="s">
        <v>26</v>
      </c>
      <c r="E9151" s="7">
        <v>14.86</v>
      </c>
      <c r="F9151" s="6">
        <v>2887684</v>
      </c>
      <c r="G9151" s="6">
        <v>428986</v>
      </c>
    </row>
    <row r="9152" spans="1:7" hidden="1" x14ac:dyDescent="0.2">
      <c r="A9152" s="5">
        <v>2010</v>
      </c>
      <c r="B9152" s="5">
        <v>8</v>
      </c>
      <c r="C9152" s="5" t="str">
        <f t="shared" si="1189"/>
        <v>Aug 2010</v>
      </c>
      <c r="D9152" s="5" t="s">
        <v>25</v>
      </c>
      <c r="E9152" s="7">
        <v>15.78</v>
      </c>
      <c r="F9152" s="6">
        <v>396435</v>
      </c>
      <c r="G9152" s="6">
        <v>62569</v>
      </c>
    </row>
    <row r="9153" spans="1:7" hidden="1" x14ac:dyDescent="0.2">
      <c r="A9153" s="5">
        <v>2010</v>
      </c>
      <c r="B9153" s="5">
        <v>8</v>
      </c>
      <c r="C9153" s="5" t="str">
        <f t="shared" si="1189"/>
        <v>Aug 2010</v>
      </c>
      <c r="D9153" s="5" t="s">
        <v>28</v>
      </c>
      <c r="E9153" s="7">
        <v>13.55</v>
      </c>
      <c r="F9153" s="6">
        <v>3865045</v>
      </c>
      <c r="G9153" s="6">
        <v>523607</v>
      </c>
    </row>
    <row r="9154" spans="1:7" hidden="1" x14ac:dyDescent="0.2">
      <c r="A9154" s="5">
        <v>2010</v>
      </c>
      <c r="B9154" s="5">
        <v>8</v>
      </c>
      <c r="C9154" s="5" t="str">
        <f t="shared" si="1189"/>
        <v>Aug 2010</v>
      </c>
      <c r="D9154" s="5" t="s">
        <v>29</v>
      </c>
      <c r="E9154" s="7">
        <v>11.3</v>
      </c>
      <c r="F9154" s="6">
        <v>2267694</v>
      </c>
      <c r="G9154" s="6">
        <v>256291</v>
      </c>
    </row>
    <row r="9155" spans="1:7" hidden="1" x14ac:dyDescent="0.2">
      <c r="A9155" s="5">
        <v>2010</v>
      </c>
      <c r="B9155" s="5">
        <v>8</v>
      </c>
      <c r="C9155" s="5" t="str">
        <f t="shared" si="1189"/>
        <v>Aug 2010</v>
      </c>
      <c r="D9155" s="5" t="s">
        <v>31</v>
      </c>
      <c r="E9155" s="7">
        <v>10.57</v>
      </c>
      <c r="F9155" s="6">
        <v>4206339</v>
      </c>
      <c r="G9155" s="6">
        <v>444764</v>
      </c>
    </row>
    <row r="9156" spans="1:7" hidden="1" x14ac:dyDescent="0.2">
      <c r="A9156" s="5">
        <v>2010</v>
      </c>
      <c r="B9156" s="5">
        <v>8</v>
      </c>
      <c r="C9156" s="5" t="str">
        <f t="shared" si="1189"/>
        <v>Aug 2010</v>
      </c>
      <c r="D9156" s="5" t="s">
        <v>30</v>
      </c>
      <c r="E9156" s="7">
        <v>10.29</v>
      </c>
      <c r="F9156" s="6">
        <v>2245315</v>
      </c>
      <c r="G9156" s="6">
        <v>231140</v>
      </c>
    </row>
    <row r="9157" spans="1:7" hidden="1" x14ac:dyDescent="0.2">
      <c r="A9157" s="5">
        <v>2010</v>
      </c>
      <c r="B9157" s="5">
        <v>8</v>
      </c>
      <c r="C9157" s="5" t="str">
        <f t="shared" si="1189"/>
        <v>Aug 2010</v>
      </c>
      <c r="D9157" s="5" t="s">
        <v>32</v>
      </c>
      <c r="E9157" s="7">
        <v>9.9</v>
      </c>
      <c r="F9157" s="6">
        <v>365138</v>
      </c>
      <c r="G9157" s="6">
        <v>36151</v>
      </c>
    </row>
    <row r="9158" spans="1:7" hidden="1" x14ac:dyDescent="0.2">
      <c r="A9158" s="5">
        <v>2010</v>
      </c>
      <c r="B9158" s="5">
        <v>8</v>
      </c>
      <c r="C9158" s="5" t="str">
        <f t="shared" si="1189"/>
        <v>Aug 2010</v>
      </c>
      <c r="D9158" s="5" t="s">
        <v>39</v>
      </c>
      <c r="E9158" s="7">
        <v>10.52</v>
      </c>
      <c r="F9158" s="6">
        <v>6380926</v>
      </c>
      <c r="G9158" s="6">
        <v>671451</v>
      </c>
    </row>
    <row r="9159" spans="1:7" hidden="1" x14ac:dyDescent="0.2">
      <c r="A9159" s="5">
        <v>2010</v>
      </c>
      <c r="B9159" s="5">
        <v>8</v>
      </c>
      <c r="C9159" s="5" t="str">
        <f t="shared" si="1189"/>
        <v>Aug 2010</v>
      </c>
      <c r="D9159" s="5" t="s">
        <v>40</v>
      </c>
      <c r="E9159" s="7">
        <v>9.36</v>
      </c>
      <c r="F9159" s="6">
        <v>326474</v>
      </c>
      <c r="G9159" s="6">
        <v>30572</v>
      </c>
    </row>
    <row r="9160" spans="1:7" hidden="1" x14ac:dyDescent="0.2">
      <c r="A9160" s="5">
        <v>2010</v>
      </c>
      <c r="B9160" s="5">
        <v>8</v>
      </c>
      <c r="C9160" s="5" t="str">
        <f t="shared" si="1189"/>
        <v>Aug 2010</v>
      </c>
      <c r="D9160" s="5" t="s">
        <v>33</v>
      </c>
      <c r="E9160" s="7">
        <v>10.3</v>
      </c>
      <c r="F9160" s="6">
        <v>1083987</v>
      </c>
      <c r="G9160" s="6">
        <v>111631</v>
      </c>
    </row>
    <row r="9161" spans="1:7" hidden="1" x14ac:dyDescent="0.2">
      <c r="A9161" s="5">
        <v>2010</v>
      </c>
      <c r="B9161" s="5">
        <v>8</v>
      </c>
      <c r="C9161" s="5" t="str">
        <f t="shared" si="1189"/>
        <v>Aug 2010</v>
      </c>
      <c r="D9161" s="5" t="s">
        <v>35</v>
      </c>
      <c r="E9161" s="7">
        <v>16.57</v>
      </c>
      <c r="F9161" s="6">
        <v>437210</v>
      </c>
      <c r="G9161" s="6">
        <v>72433</v>
      </c>
    </row>
    <row r="9162" spans="1:7" hidden="1" x14ac:dyDescent="0.2">
      <c r="A9162" s="5">
        <v>2010</v>
      </c>
      <c r="B9162" s="5">
        <v>8</v>
      </c>
      <c r="C9162" s="5" t="str">
        <f t="shared" si="1189"/>
        <v>Aug 2010</v>
      </c>
      <c r="D9162" s="5" t="s">
        <v>36</v>
      </c>
      <c r="E9162" s="7">
        <v>17.36</v>
      </c>
      <c r="F9162" s="6">
        <v>3501933</v>
      </c>
      <c r="G9162" s="6">
        <v>608013</v>
      </c>
    </row>
    <row r="9163" spans="1:7" hidden="1" x14ac:dyDescent="0.2">
      <c r="A9163" s="5">
        <v>2010</v>
      </c>
      <c r="B9163" s="5">
        <v>8</v>
      </c>
      <c r="C9163" s="5" t="str">
        <f t="shared" si="1189"/>
        <v>Aug 2010</v>
      </c>
      <c r="D9163" s="5" t="s">
        <v>37</v>
      </c>
      <c r="E9163" s="7">
        <v>11.79</v>
      </c>
      <c r="F9163" s="6">
        <v>682462</v>
      </c>
      <c r="G9163" s="6">
        <v>80482</v>
      </c>
    </row>
    <row r="9164" spans="1:7" hidden="1" x14ac:dyDescent="0.2">
      <c r="A9164" s="5">
        <v>2010</v>
      </c>
      <c r="B9164" s="5">
        <v>8</v>
      </c>
      <c r="C9164" s="5" t="str">
        <f t="shared" si="1189"/>
        <v>Aug 2010</v>
      </c>
      <c r="D9164" s="5" t="s">
        <v>34</v>
      </c>
      <c r="E9164" s="7">
        <v>12.19</v>
      </c>
      <c r="F9164" s="6">
        <v>1670566</v>
      </c>
      <c r="G9164" s="6">
        <v>203584</v>
      </c>
    </row>
    <row r="9165" spans="1:7" hidden="1" x14ac:dyDescent="0.2">
      <c r="A9165" s="5">
        <v>2010</v>
      </c>
      <c r="B9165" s="5">
        <v>8</v>
      </c>
      <c r="C9165" s="5" t="str">
        <f t="shared" si="1189"/>
        <v>Aug 2010</v>
      </c>
      <c r="D9165" s="5" t="s">
        <v>38</v>
      </c>
      <c r="E9165" s="7">
        <v>19.350000000000001</v>
      </c>
      <c r="F9165" s="6">
        <v>5582113</v>
      </c>
      <c r="G9165" s="6">
        <v>1080183</v>
      </c>
    </row>
    <row r="9166" spans="1:7" hidden="1" x14ac:dyDescent="0.2">
      <c r="A9166" s="5">
        <v>2010</v>
      </c>
      <c r="B9166" s="5">
        <v>8</v>
      </c>
      <c r="C9166" s="5" t="str">
        <f t="shared" si="1189"/>
        <v>Aug 2010</v>
      </c>
      <c r="D9166" s="5" t="s">
        <v>41</v>
      </c>
      <c r="E9166" s="7">
        <v>11.89</v>
      </c>
      <c r="F9166" s="6">
        <v>5719207</v>
      </c>
      <c r="G9166" s="6">
        <v>680256</v>
      </c>
    </row>
    <row r="9167" spans="1:7" hidden="1" x14ac:dyDescent="0.2">
      <c r="A9167" s="5">
        <v>2010</v>
      </c>
      <c r="B9167" s="5">
        <v>8</v>
      </c>
      <c r="C9167" s="5" t="str">
        <f t="shared" si="1189"/>
        <v>Aug 2010</v>
      </c>
      <c r="D9167" s="5" t="s">
        <v>42</v>
      </c>
      <c r="E9167" s="7">
        <v>9.5299999999999994</v>
      </c>
      <c r="F9167" s="6">
        <v>3053109</v>
      </c>
      <c r="G9167" s="6">
        <v>290875</v>
      </c>
    </row>
    <row r="9168" spans="1:7" hidden="1" x14ac:dyDescent="0.2">
      <c r="A9168" s="5">
        <v>2010</v>
      </c>
      <c r="B9168" s="5">
        <v>8</v>
      </c>
      <c r="C9168" s="5" t="str">
        <f t="shared" si="1189"/>
        <v>Aug 2010</v>
      </c>
      <c r="D9168" s="5" t="s">
        <v>43</v>
      </c>
      <c r="E9168" s="7">
        <v>9.06</v>
      </c>
      <c r="F9168" s="6">
        <v>1403539</v>
      </c>
      <c r="G9168" s="6">
        <v>127167</v>
      </c>
    </row>
    <row r="9169" spans="1:10" hidden="1" x14ac:dyDescent="0.2">
      <c r="A9169" s="5">
        <v>2010</v>
      </c>
      <c r="B9169" s="5">
        <v>8</v>
      </c>
      <c r="C9169" s="5" t="str">
        <f t="shared" si="1189"/>
        <v>Aug 2010</v>
      </c>
      <c r="D9169" s="5" t="s">
        <v>44</v>
      </c>
      <c r="E9169" s="7">
        <v>13.23</v>
      </c>
      <c r="F9169" s="6">
        <v>5294941</v>
      </c>
      <c r="G9169" s="6">
        <v>700456</v>
      </c>
    </row>
    <row r="9170" spans="1:10" hidden="1" x14ac:dyDescent="0.2">
      <c r="A9170" s="5">
        <v>2010</v>
      </c>
      <c r="B9170" s="5">
        <v>8</v>
      </c>
      <c r="C9170" s="5" t="str">
        <f t="shared" si="1189"/>
        <v>Aug 2010</v>
      </c>
      <c r="D9170" s="5" t="s">
        <v>45</v>
      </c>
      <c r="E9170" s="7">
        <v>17.100000000000001</v>
      </c>
      <c r="F9170" s="6">
        <v>310258</v>
      </c>
      <c r="G9170" s="6">
        <v>53039</v>
      </c>
    </row>
    <row r="9171" spans="1:10" hidden="1" x14ac:dyDescent="0.2">
      <c r="A9171" s="5">
        <v>2010</v>
      </c>
      <c r="B9171" s="5">
        <v>8</v>
      </c>
      <c r="C9171" s="5" t="str">
        <f t="shared" si="1189"/>
        <v>Aug 2010</v>
      </c>
      <c r="D9171" s="5" t="s">
        <v>46</v>
      </c>
      <c r="E9171" s="7">
        <v>10.86</v>
      </c>
      <c r="F9171" s="6">
        <v>3486958</v>
      </c>
      <c r="G9171" s="6">
        <v>378530</v>
      </c>
    </row>
    <row r="9172" spans="1:10" hidden="1" x14ac:dyDescent="0.2">
      <c r="A9172" s="5">
        <v>2010</v>
      </c>
      <c r="B9172" s="5">
        <v>8</v>
      </c>
      <c r="C9172" s="5" t="str">
        <f t="shared" si="1189"/>
        <v>Aug 2010</v>
      </c>
      <c r="D9172" s="5" t="s">
        <v>47</v>
      </c>
      <c r="E9172" s="7">
        <v>9.68</v>
      </c>
      <c r="F9172" s="6">
        <v>411805</v>
      </c>
      <c r="G9172" s="6">
        <v>39877</v>
      </c>
    </row>
    <row r="9173" spans="1:10" hidden="1" x14ac:dyDescent="0.2">
      <c r="A9173" s="5">
        <v>2010</v>
      </c>
      <c r="B9173" s="5">
        <v>8</v>
      </c>
      <c r="C9173" s="5" t="str">
        <f t="shared" si="1189"/>
        <v>Aug 2010</v>
      </c>
      <c r="D9173" s="5" t="s">
        <v>48</v>
      </c>
      <c r="E9173" s="7">
        <v>9.58</v>
      </c>
      <c r="F9173" s="6">
        <v>4896754</v>
      </c>
      <c r="G9173" s="6">
        <v>469132</v>
      </c>
    </row>
    <row r="9174" spans="1:10" x14ac:dyDescent="0.2">
      <c r="A9174" s="5">
        <v>2010</v>
      </c>
      <c r="B9174" s="5">
        <v>8</v>
      </c>
      <c r="C9174" s="5" t="str">
        <f t="shared" si="1189"/>
        <v>Aug 2010</v>
      </c>
      <c r="D9174" s="5" t="s">
        <v>49</v>
      </c>
      <c r="E9174" s="7">
        <v>11.7</v>
      </c>
      <c r="F9174" s="6">
        <v>16560190</v>
      </c>
      <c r="G9174" s="6">
        <v>1937455</v>
      </c>
    </row>
    <row r="9175" spans="1:10" hidden="1" x14ac:dyDescent="0.2">
      <c r="A9175" s="5">
        <v>2010</v>
      </c>
      <c r="B9175" s="5">
        <v>8</v>
      </c>
      <c r="C9175" s="5" t="str">
        <f t="shared" si="1189"/>
        <v>Aug 2010</v>
      </c>
      <c r="D9175" s="5" t="s">
        <v>50</v>
      </c>
      <c r="E9175" s="7">
        <v>9.5399999999999991</v>
      </c>
      <c r="F9175" s="6">
        <v>985957</v>
      </c>
      <c r="G9175" s="6">
        <v>94023</v>
      </c>
    </row>
    <row r="9176" spans="1:10" hidden="1" x14ac:dyDescent="0.2">
      <c r="A9176" s="5">
        <v>2010</v>
      </c>
      <c r="B9176" s="5">
        <v>8</v>
      </c>
      <c r="C9176" s="5" t="str">
        <f t="shared" si="1189"/>
        <v>Aug 2010</v>
      </c>
      <c r="D9176" s="5" t="s">
        <v>52</v>
      </c>
      <c r="E9176" s="7">
        <v>10.85</v>
      </c>
      <c r="F9176" s="6">
        <v>4701902</v>
      </c>
      <c r="G9176" s="6">
        <v>510135</v>
      </c>
    </row>
    <row r="9177" spans="1:10" hidden="1" x14ac:dyDescent="0.2">
      <c r="A9177" s="5">
        <v>2010</v>
      </c>
      <c r="B9177" s="5">
        <v>8</v>
      </c>
      <c r="C9177" s="5" t="str">
        <f t="shared" si="1189"/>
        <v>Aug 2010</v>
      </c>
      <c r="D9177" s="5" t="s">
        <v>51</v>
      </c>
      <c r="E9177" s="7">
        <v>15.64</v>
      </c>
      <c r="F9177" s="6">
        <v>186392</v>
      </c>
      <c r="G9177" s="6">
        <v>29144</v>
      </c>
    </row>
    <row r="9178" spans="1:10" hidden="1" x14ac:dyDescent="0.2">
      <c r="A9178" s="5">
        <v>2010</v>
      </c>
      <c r="B9178" s="5">
        <v>8</v>
      </c>
      <c r="C9178" s="5" t="str">
        <f t="shared" si="1189"/>
        <v>Aug 2010</v>
      </c>
      <c r="D9178" s="5" t="s">
        <v>54</v>
      </c>
      <c r="E9178" s="7">
        <v>8.25</v>
      </c>
      <c r="F9178" s="6">
        <v>2444343</v>
      </c>
      <c r="G9178" s="6">
        <v>201719</v>
      </c>
    </row>
    <row r="9179" spans="1:10" hidden="1" x14ac:dyDescent="0.2">
      <c r="A9179" s="5">
        <v>2010</v>
      </c>
      <c r="B9179" s="5">
        <v>8</v>
      </c>
      <c r="C9179" s="5" t="str">
        <f t="shared" si="1189"/>
        <v>Aug 2010</v>
      </c>
      <c r="D9179" s="5" t="s">
        <v>55</v>
      </c>
      <c r="E9179" s="7">
        <v>12.95</v>
      </c>
      <c r="F9179" s="6">
        <v>2315414</v>
      </c>
      <c r="G9179" s="6">
        <v>299737</v>
      </c>
    </row>
    <row r="9180" spans="1:10" hidden="1" x14ac:dyDescent="0.2">
      <c r="A9180" s="5">
        <v>2010</v>
      </c>
      <c r="B9180" s="5">
        <v>8</v>
      </c>
      <c r="C9180" s="5" t="str">
        <f t="shared" si="1189"/>
        <v>Aug 2010</v>
      </c>
      <c r="D9180" s="5" t="s">
        <v>53</v>
      </c>
      <c r="E9180" s="7">
        <v>9.1999999999999993</v>
      </c>
      <c r="F9180" s="6">
        <v>1066586</v>
      </c>
      <c r="G9180" s="6">
        <v>98164</v>
      </c>
    </row>
    <row r="9181" spans="1:10" hidden="1" x14ac:dyDescent="0.2">
      <c r="A9181" s="5">
        <v>2010</v>
      </c>
      <c r="B9181" s="5">
        <v>8</v>
      </c>
      <c r="C9181" s="5" t="str">
        <f t="shared" si="1189"/>
        <v>Aug 2010</v>
      </c>
      <c r="D9181" s="5" t="s">
        <v>56</v>
      </c>
      <c r="E9181" s="7">
        <v>9.52</v>
      </c>
      <c r="F9181" s="6">
        <v>188496</v>
      </c>
      <c r="G9181" s="6">
        <v>17936</v>
      </c>
    </row>
    <row r="9182" spans="1:10" hidden="1" x14ac:dyDescent="0.2">
      <c r="A9182" s="5">
        <v>2010</v>
      </c>
      <c r="B9182" s="5">
        <v>7</v>
      </c>
      <c r="C9182" s="5" t="str">
        <f t="shared" si="1189"/>
        <v>Jul 2010</v>
      </c>
      <c r="D9182" s="5" t="s">
        <v>7</v>
      </c>
      <c r="E9182" s="7">
        <v>16.77</v>
      </c>
      <c r="F9182" s="6">
        <v>148936</v>
      </c>
      <c r="G9182" s="6">
        <v>24984</v>
      </c>
    </row>
    <row r="9183" spans="1:10" hidden="1" x14ac:dyDescent="0.2">
      <c r="A9183" s="5">
        <v>2010</v>
      </c>
      <c r="B9183" s="5">
        <v>7</v>
      </c>
      <c r="C9183" s="5" t="str">
        <f t="shared" si="1189"/>
        <v>Jul 2010</v>
      </c>
      <c r="D9183" s="5" t="s">
        <v>8</v>
      </c>
      <c r="E9183" s="7">
        <v>10.79</v>
      </c>
      <c r="F9183" s="6">
        <v>3848864</v>
      </c>
      <c r="G9183" s="6">
        <v>415224</v>
      </c>
      <c r="H9183" s="1" t="e">
        <f>(E9795-E9183)/E9795</f>
        <v>#DIV/0!</v>
      </c>
      <c r="I9183" s="1" t="e">
        <f>(F9795-F9183)/F9795</f>
        <v>#DIV/0!</v>
      </c>
      <c r="J9183" s="9" t="e">
        <f>H9183/I9183</f>
        <v>#DIV/0!</v>
      </c>
    </row>
    <row r="9184" spans="1:10" hidden="1" x14ac:dyDescent="0.2">
      <c r="A9184" s="5">
        <v>2010</v>
      </c>
      <c r="B9184" s="5">
        <v>7</v>
      </c>
      <c r="C9184" s="5" t="str">
        <f t="shared" si="1189"/>
        <v>Jul 2010</v>
      </c>
      <c r="D9184" s="5" t="s">
        <v>9</v>
      </c>
      <c r="E9184" s="7">
        <v>8.9</v>
      </c>
      <c r="F9184" s="6">
        <v>2091591</v>
      </c>
      <c r="G9184" s="6">
        <v>186141</v>
      </c>
    </row>
    <row r="9185" spans="1:7" hidden="1" x14ac:dyDescent="0.2">
      <c r="A9185" s="5">
        <v>2010</v>
      </c>
      <c r="B9185" s="5">
        <v>7</v>
      </c>
      <c r="C9185" s="5" t="str">
        <f t="shared" si="1189"/>
        <v>Jul 2010</v>
      </c>
      <c r="D9185" s="5" t="s">
        <v>57</v>
      </c>
      <c r="E9185" s="7">
        <v>11.78</v>
      </c>
      <c r="F9185" s="6">
        <v>4438662</v>
      </c>
      <c r="G9185" s="6">
        <v>522902</v>
      </c>
    </row>
    <row r="9186" spans="1:7" x14ac:dyDescent="0.2">
      <c r="A9186" s="5">
        <v>2010</v>
      </c>
      <c r="B9186" s="5">
        <v>7</v>
      </c>
      <c r="C9186" s="5" t="str">
        <f t="shared" si="1189"/>
        <v>Jul 2010</v>
      </c>
      <c r="D9186" s="5" t="s">
        <v>10</v>
      </c>
      <c r="E9186" s="7">
        <v>15.02</v>
      </c>
      <c r="F9186" s="6">
        <v>8105267</v>
      </c>
      <c r="G9186" s="6">
        <v>1217813</v>
      </c>
    </row>
    <row r="9187" spans="1:7" hidden="1" x14ac:dyDescent="0.2">
      <c r="A9187" s="5">
        <v>2010</v>
      </c>
      <c r="B9187" s="5">
        <v>7</v>
      </c>
      <c r="C9187" s="5" t="str">
        <f t="shared" si="1189"/>
        <v>Jul 2010</v>
      </c>
      <c r="D9187" s="5" t="s">
        <v>11</v>
      </c>
      <c r="E9187" s="7">
        <v>11.7</v>
      </c>
      <c r="F9187" s="6">
        <v>1838591</v>
      </c>
      <c r="G9187" s="6">
        <v>215203</v>
      </c>
    </row>
    <row r="9188" spans="1:7" hidden="1" x14ac:dyDescent="0.2">
      <c r="A9188" s="5">
        <v>2010</v>
      </c>
      <c r="B9188" s="5">
        <v>7</v>
      </c>
      <c r="C9188" s="5" t="str">
        <f t="shared" si="1189"/>
        <v>Jul 2010</v>
      </c>
      <c r="D9188" s="5" t="s">
        <v>12</v>
      </c>
      <c r="E9188" s="7">
        <v>19.010000000000002</v>
      </c>
      <c r="F9188" s="6">
        <v>1375259</v>
      </c>
      <c r="G9188" s="6">
        <v>261370</v>
      </c>
    </row>
    <row r="9189" spans="1:7" hidden="1" x14ac:dyDescent="0.2">
      <c r="A9189" s="5">
        <v>2010</v>
      </c>
      <c r="B9189" s="5">
        <v>7</v>
      </c>
      <c r="C9189" s="5" t="str">
        <f t="shared" si="1189"/>
        <v>Jul 2010</v>
      </c>
      <c r="D9189" s="5" t="s">
        <v>14</v>
      </c>
      <c r="E9189" s="7">
        <v>14.59</v>
      </c>
      <c r="F9189" s="6">
        <v>281005</v>
      </c>
      <c r="G9189" s="6">
        <v>41001</v>
      </c>
    </row>
    <row r="9190" spans="1:7" hidden="1" x14ac:dyDescent="0.2">
      <c r="A9190" s="5">
        <v>2010</v>
      </c>
      <c r="B9190" s="5">
        <v>7</v>
      </c>
      <c r="C9190" s="5" t="str">
        <f t="shared" si="1189"/>
        <v>Jul 2010</v>
      </c>
      <c r="D9190" s="5" t="s">
        <v>13</v>
      </c>
      <c r="E9190" s="7">
        <v>13.95</v>
      </c>
      <c r="F9190" s="6">
        <v>549890</v>
      </c>
      <c r="G9190" s="6">
        <v>76710</v>
      </c>
    </row>
    <row r="9191" spans="1:7" hidden="1" x14ac:dyDescent="0.2">
      <c r="A9191" s="5">
        <v>2010</v>
      </c>
      <c r="B9191" s="5">
        <v>7</v>
      </c>
      <c r="C9191" s="5" t="str">
        <f t="shared" si="1189"/>
        <v>Jul 2010</v>
      </c>
      <c r="D9191" s="5" t="s">
        <v>15</v>
      </c>
      <c r="E9191" s="7">
        <v>11.71</v>
      </c>
      <c r="F9191" s="6">
        <v>12809387</v>
      </c>
      <c r="G9191" s="6">
        <v>1499575</v>
      </c>
    </row>
    <row r="9192" spans="1:7" hidden="1" x14ac:dyDescent="0.2">
      <c r="A9192" s="5">
        <v>2010</v>
      </c>
      <c r="B9192" s="5">
        <v>7</v>
      </c>
      <c r="C9192" s="5" t="str">
        <f t="shared" si="1189"/>
        <v>Jul 2010</v>
      </c>
      <c r="D9192" s="5" t="s">
        <v>16</v>
      </c>
      <c r="E9192" s="7">
        <v>10.87</v>
      </c>
      <c r="F9192" s="6">
        <v>6955952</v>
      </c>
      <c r="G9192" s="6">
        <v>755798</v>
      </c>
    </row>
    <row r="9193" spans="1:7" hidden="1" x14ac:dyDescent="0.2">
      <c r="A9193" s="5">
        <v>2010</v>
      </c>
      <c r="B9193" s="5">
        <v>7</v>
      </c>
      <c r="C9193" s="5" t="str">
        <f t="shared" si="1189"/>
        <v>Jul 2010</v>
      </c>
      <c r="D9193" s="5" t="s">
        <v>17</v>
      </c>
      <c r="E9193" s="7">
        <v>28.3</v>
      </c>
      <c r="F9193" s="6">
        <v>260322</v>
      </c>
      <c r="G9193" s="6">
        <v>73671</v>
      </c>
    </row>
    <row r="9194" spans="1:7" hidden="1" x14ac:dyDescent="0.2">
      <c r="A9194" s="5">
        <v>2010</v>
      </c>
      <c r="B9194" s="5">
        <v>7</v>
      </c>
      <c r="C9194" s="5" t="str">
        <f t="shared" si="1189"/>
        <v>Jul 2010</v>
      </c>
      <c r="D9194" s="5" t="s">
        <v>21</v>
      </c>
      <c r="E9194" s="7">
        <v>11.69</v>
      </c>
      <c r="F9194" s="6">
        <v>1474942</v>
      </c>
      <c r="G9194" s="6">
        <v>172450</v>
      </c>
    </row>
    <row r="9195" spans="1:7" hidden="1" x14ac:dyDescent="0.2">
      <c r="A9195" s="5">
        <v>2010</v>
      </c>
      <c r="B9195" s="5">
        <v>7</v>
      </c>
      <c r="C9195" s="5" t="str">
        <f t="shared" si="1189"/>
        <v>Jul 2010</v>
      </c>
      <c r="D9195" s="5" t="s">
        <v>18</v>
      </c>
      <c r="E9195" s="7">
        <v>8.5500000000000007</v>
      </c>
      <c r="F9195" s="6">
        <v>662328</v>
      </c>
      <c r="G9195" s="6">
        <v>56647</v>
      </c>
    </row>
    <row r="9196" spans="1:7" hidden="1" x14ac:dyDescent="0.2">
      <c r="A9196" s="5">
        <v>2010</v>
      </c>
      <c r="B9196" s="5">
        <v>7</v>
      </c>
      <c r="C9196" s="5" t="str">
        <f t="shared" si="1189"/>
        <v>Jul 2010</v>
      </c>
      <c r="D9196" s="5" t="s">
        <v>19</v>
      </c>
      <c r="E9196" s="7">
        <v>12.13</v>
      </c>
      <c r="F9196" s="6">
        <v>5990965</v>
      </c>
      <c r="G9196" s="6">
        <v>726574</v>
      </c>
    </row>
    <row r="9197" spans="1:7" hidden="1" x14ac:dyDescent="0.2">
      <c r="A9197" s="5">
        <v>2010</v>
      </c>
      <c r="B9197" s="5">
        <v>7</v>
      </c>
      <c r="C9197" s="5" t="str">
        <f t="shared" si="1189"/>
        <v>Jul 2010</v>
      </c>
      <c r="D9197" s="5" t="s">
        <v>20</v>
      </c>
      <c r="E9197" s="7">
        <v>9.6300000000000008</v>
      </c>
      <c r="F9197" s="6">
        <v>3844596</v>
      </c>
      <c r="G9197" s="6">
        <v>370138</v>
      </c>
    </row>
    <row r="9198" spans="1:7" hidden="1" x14ac:dyDescent="0.2">
      <c r="A9198" s="5">
        <v>2010</v>
      </c>
      <c r="B9198" s="5">
        <v>7</v>
      </c>
      <c r="C9198" s="5" t="str">
        <f t="shared" si="1189"/>
        <v>Jul 2010</v>
      </c>
      <c r="D9198" s="5" t="s">
        <v>22</v>
      </c>
      <c r="E9198" s="7">
        <v>10.69</v>
      </c>
      <c r="F9198" s="6">
        <v>1746248</v>
      </c>
      <c r="G9198" s="6">
        <v>186660</v>
      </c>
    </row>
    <row r="9199" spans="1:7" hidden="1" x14ac:dyDescent="0.2">
      <c r="A9199" s="5">
        <v>2010</v>
      </c>
      <c r="B9199" s="5">
        <v>7</v>
      </c>
      <c r="C9199" s="5" t="str">
        <f t="shared" si="1189"/>
        <v>Jul 2010</v>
      </c>
      <c r="D9199" s="5" t="s">
        <v>23</v>
      </c>
      <c r="E9199" s="7">
        <v>8.8699999999999992</v>
      </c>
      <c r="F9199" s="6">
        <v>3070443</v>
      </c>
      <c r="G9199" s="6">
        <v>272286</v>
      </c>
    </row>
    <row r="9200" spans="1:7" hidden="1" x14ac:dyDescent="0.2">
      <c r="A9200" s="5">
        <v>2010</v>
      </c>
      <c r="B9200" s="5">
        <v>7</v>
      </c>
      <c r="C9200" s="5" t="str">
        <f t="shared" si="1189"/>
        <v>Jul 2010</v>
      </c>
      <c r="D9200" s="5" t="s">
        <v>24</v>
      </c>
      <c r="E9200" s="7">
        <v>9.14</v>
      </c>
      <c r="F9200" s="6">
        <v>3575004</v>
      </c>
      <c r="G9200" s="6">
        <v>326632</v>
      </c>
    </row>
    <row r="9201" spans="1:7" hidden="1" x14ac:dyDescent="0.2">
      <c r="A9201" s="5">
        <v>2010</v>
      </c>
      <c r="B9201" s="5">
        <v>7</v>
      </c>
      <c r="C9201" s="5" t="str">
        <f t="shared" si="1189"/>
        <v>Jul 2010</v>
      </c>
      <c r="D9201" s="5" t="s">
        <v>27</v>
      </c>
      <c r="E9201" s="7">
        <v>14.22</v>
      </c>
      <c r="F9201" s="6">
        <v>2295784</v>
      </c>
      <c r="G9201" s="6">
        <v>326353</v>
      </c>
    </row>
    <row r="9202" spans="1:7" hidden="1" x14ac:dyDescent="0.2">
      <c r="A9202" s="5">
        <v>2010</v>
      </c>
      <c r="B9202" s="5">
        <v>7</v>
      </c>
      <c r="C9202" s="5" t="str">
        <f t="shared" si="1189"/>
        <v>Jul 2010</v>
      </c>
      <c r="D9202" s="5" t="s">
        <v>26</v>
      </c>
      <c r="E9202" s="7">
        <v>14.93</v>
      </c>
      <c r="F9202" s="6">
        <v>3167477</v>
      </c>
      <c r="G9202" s="6">
        <v>472807</v>
      </c>
    </row>
    <row r="9203" spans="1:7" hidden="1" x14ac:dyDescent="0.2">
      <c r="A9203" s="5">
        <v>2010</v>
      </c>
      <c r="B9203" s="5">
        <v>7</v>
      </c>
      <c r="C9203" s="5" t="str">
        <f t="shared" si="1189"/>
        <v>Jul 2010</v>
      </c>
      <c r="D9203" s="5" t="s">
        <v>25</v>
      </c>
      <c r="E9203" s="7">
        <v>15.73</v>
      </c>
      <c r="F9203" s="6">
        <v>411648</v>
      </c>
      <c r="G9203" s="6">
        <v>64760</v>
      </c>
    </row>
    <row r="9204" spans="1:7" hidden="1" x14ac:dyDescent="0.2">
      <c r="A9204" s="5">
        <v>2010</v>
      </c>
      <c r="B9204" s="5">
        <v>7</v>
      </c>
      <c r="C9204" s="5" t="str">
        <f t="shared" si="1189"/>
        <v>Jul 2010</v>
      </c>
      <c r="D9204" s="5" t="s">
        <v>28</v>
      </c>
      <c r="E9204" s="7">
        <v>12.93</v>
      </c>
      <c r="F9204" s="6">
        <v>3989490</v>
      </c>
      <c r="G9204" s="6">
        <v>515759</v>
      </c>
    </row>
    <row r="9205" spans="1:7" hidden="1" x14ac:dyDescent="0.2">
      <c r="A9205" s="5">
        <v>2010</v>
      </c>
      <c r="B9205" s="5">
        <v>7</v>
      </c>
      <c r="C9205" s="5" t="str">
        <f t="shared" si="1189"/>
        <v>Jul 2010</v>
      </c>
      <c r="D9205" s="5" t="s">
        <v>29</v>
      </c>
      <c r="E9205" s="7">
        <v>11.41</v>
      </c>
      <c r="F9205" s="6">
        <v>2187537</v>
      </c>
      <c r="G9205" s="6">
        <v>249643</v>
      </c>
    </row>
    <row r="9206" spans="1:7" hidden="1" x14ac:dyDescent="0.2">
      <c r="A9206" s="5">
        <v>2010</v>
      </c>
      <c r="B9206" s="5">
        <v>7</v>
      </c>
      <c r="C9206" s="5" t="str">
        <f t="shared" si="1189"/>
        <v>Jul 2010</v>
      </c>
      <c r="D9206" s="5" t="s">
        <v>31</v>
      </c>
      <c r="E9206" s="7">
        <v>10.81</v>
      </c>
      <c r="F9206" s="6">
        <v>4164296</v>
      </c>
      <c r="G9206" s="6">
        <v>450223</v>
      </c>
    </row>
    <row r="9207" spans="1:7" hidden="1" x14ac:dyDescent="0.2">
      <c r="A9207" s="5">
        <v>2010</v>
      </c>
      <c r="B9207" s="5">
        <v>7</v>
      </c>
      <c r="C9207" s="5" t="str">
        <f t="shared" si="1189"/>
        <v>Jul 2010</v>
      </c>
      <c r="D9207" s="5" t="s">
        <v>30</v>
      </c>
      <c r="E9207" s="7">
        <v>10.25</v>
      </c>
      <c r="F9207" s="6">
        <v>2196003</v>
      </c>
      <c r="G9207" s="6">
        <v>225050</v>
      </c>
    </row>
    <row r="9208" spans="1:7" hidden="1" x14ac:dyDescent="0.2">
      <c r="A9208" s="5">
        <v>2010</v>
      </c>
      <c r="B9208" s="5">
        <v>7</v>
      </c>
      <c r="C9208" s="5" t="str">
        <f t="shared" si="1189"/>
        <v>Jul 2010</v>
      </c>
      <c r="D9208" s="5" t="s">
        <v>32</v>
      </c>
      <c r="E9208" s="7">
        <v>9.74</v>
      </c>
      <c r="F9208" s="6">
        <v>344774</v>
      </c>
      <c r="G9208" s="6">
        <v>33565</v>
      </c>
    </row>
    <row r="9209" spans="1:7" hidden="1" x14ac:dyDescent="0.2">
      <c r="A9209" s="5">
        <v>2010</v>
      </c>
      <c r="B9209" s="5">
        <v>7</v>
      </c>
      <c r="C9209" s="5" t="str">
        <f t="shared" si="1189"/>
        <v>Jul 2010</v>
      </c>
      <c r="D9209" s="5" t="s">
        <v>39</v>
      </c>
      <c r="E9209" s="7">
        <v>10.43</v>
      </c>
      <c r="F9209" s="6">
        <v>6662950</v>
      </c>
      <c r="G9209" s="6">
        <v>694621</v>
      </c>
    </row>
    <row r="9210" spans="1:7" hidden="1" x14ac:dyDescent="0.2">
      <c r="A9210" s="5">
        <v>2010</v>
      </c>
      <c r="B9210" s="5">
        <v>7</v>
      </c>
      <c r="C9210" s="5" t="str">
        <f t="shared" si="1189"/>
        <v>Jul 2010</v>
      </c>
      <c r="D9210" s="5" t="s">
        <v>40</v>
      </c>
      <c r="E9210" s="7">
        <v>9.4600000000000009</v>
      </c>
      <c r="F9210" s="6">
        <v>308968</v>
      </c>
      <c r="G9210" s="6">
        <v>29222</v>
      </c>
    </row>
    <row r="9211" spans="1:7" hidden="1" x14ac:dyDescent="0.2">
      <c r="A9211" s="5">
        <v>2010</v>
      </c>
      <c r="B9211" s="5">
        <v>7</v>
      </c>
      <c r="C9211" s="5" t="str">
        <f t="shared" ref="C9211:C9274" si="1190">TEXT(DATE($A9211, $B9211, 1), "mmm yyyy")</f>
        <v>Jul 2010</v>
      </c>
      <c r="D9211" s="5" t="s">
        <v>33</v>
      </c>
      <c r="E9211" s="7">
        <v>10.38</v>
      </c>
      <c r="F9211" s="6">
        <v>999329</v>
      </c>
      <c r="G9211" s="6">
        <v>103774</v>
      </c>
    </row>
    <row r="9212" spans="1:7" hidden="1" x14ac:dyDescent="0.2">
      <c r="A9212" s="5">
        <v>2010</v>
      </c>
      <c r="B9212" s="5">
        <v>7</v>
      </c>
      <c r="C9212" s="5" t="str">
        <f t="shared" si="1190"/>
        <v>Jul 2010</v>
      </c>
      <c r="D9212" s="5" t="s">
        <v>35</v>
      </c>
      <c r="E9212" s="7">
        <v>16.170000000000002</v>
      </c>
      <c r="F9212" s="6">
        <v>439922</v>
      </c>
      <c r="G9212" s="6">
        <v>71140</v>
      </c>
    </row>
    <row r="9213" spans="1:7" hidden="1" x14ac:dyDescent="0.2">
      <c r="A9213" s="5">
        <v>2010</v>
      </c>
      <c r="B9213" s="5">
        <v>7</v>
      </c>
      <c r="C9213" s="5" t="str">
        <f t="shared" si="1190"/>
        <v>Jul 2010</v>
      </c>
      <c r="D9213" s="5" t="s">
        <v>36</v>
      </c>
      <c r="E9213" s="7">
        <v>17.39</v>
      </c>
      <c r="F9213" s="6">
        <v>3979511</v>
      </c>
      <c r="G9213" s="6">
        <v>692107</v>
      </c>
    </row>
    <row r="9214" spans="1:7" hidden="1" x14ac:dyDescent="0.2">
      <c r="A9214" s="5">
        <v>2010</v>
      </c>
      <c r="B9214" s="5">
        <v>7</v>
      </c>
      <c r="C9214" s="5" t="str">
        <f t="shared" si="1190"/>
        <v>Jul 2010</v>
      </c>
      <c r="D9214" s="5" t="s">
        <v>37</v>
      </c>
      <c r="E9214" s="7">
        <v>11.54</v>
      </c>
      <c r="F9214" s="6">
        <v>698149</v>
      </c>
      <c r="G9214" s="6">
        <v>80550</v>
      </c>
    </row>
    <row r="9215" spans="1:7" hidden="1" x14ac:dyDescent="0.2">
      <c r="A9215" s="5">
        <v>2010</v>
      </c>
      <c r="B9215" s="5">
        <v>7</v>
      </c>
      <c r="C9215" s="5" t="str">
        <f t="shared" si="1190"/>
        <v>Jul 2010</v>
      </c>
      <c r="D9215" s="5" t="s">
        <v>34</v>
      </c>
      <c r="E9215" s="7">
        <v>12.08</v>
      </c>
      <c r="F9215" s="6">
        <v>1759223</v>
      </c>
      <c r="G9215" s="6">
        <v>212528</v>
      </c>
    </row>
    <row r="9216" spans="1:7" hidden="1" x14ac:dyDescent="0.2">
      <c r="A9216" s="5">
        <v>2010</v>
      </c>
      <c r="B9216" s="5">
        <v>7</v>
      </c>
      <c r="C9216" s="5" t="str">
        <f t="shared" si="1190"/>
        <v>Jul 2010</v>
      </c>
      <c r="D9216" s="5" t="s">
        <v>38</v>
      </c>
      <c r="E9216" s="7">
        <v>20.11</v>
      </c>
      <c r="F9216" s="6">
        <v>5659242</v>
      </c>
      <c r="G9216" s="6">
        <v>1137918</v>
      </c>
    </row>
    <row r="9217" spans="1:7" hidden="1" x14ac:dyDescent="0.2">
      <c r="A9217" s="5">
        <v>2010</v>
      </c>
      <c r="B9217" s="5">
        <v>7</v>
      </c>
      <c r="C9217" s="5" t="str">
        <f t="shared" si="1190"/>
        <v>Jul 2010</v>
      </c>
      <c r="D9217" s="5" t="s">
        <v>41</v>
      </c>
      <c r="E9217" s="7">
        <v>11.95</v>
      </c>
      <c r="F9217" s="6">
        <v>5785579</v>
      </c>
      <c r="G9217" s="6">
        <v>691107</v>
      </c>
    </row>
    <row r="9218" spans="1:7" hidden="1" x14ac:dyDescent="0.2">
      <c r="A9218" s="5">
        <v>2010</v>
      </c>
      <c r="B9218" s="5">
        <v>7</v>
      </c>
      <c r="C9218" s="5" t="str">
        <f t="shared" si="1190"/>
        <v>Jul 2010</v>
      </c>
      <c r="D9218" s="5" t="s">
        <v>42</v>
      </c>
      <c r="E9218" s="7">
        <v>9.58</v>
      </c>
      <c r="F9218" s="6">
        <v>2766991</v>
      </c>
      <c r="G9218" s="6">
        <v>265034</v>
      </c>
    </row>
    <row r="9219" spans="1:7" hidden="1" x14ac:dyDescent="0.2">
      <c r="A9219" s="5">
        <v>2010</v>
      </c>
      <c r="B9219" s="5">
        <v>7</v>
      </c>
      <c r="C9219" s="5" t="str">
        <f t="shared" si="1190"/>
        <v>Jul 2010</v>
      </c>
      <c r="D9219" s="5" t="s">
        <v>43</v>
      </c>
      <c r="E9219" s="7">
        <v>9.14</v>
      </c>
      <c r="F9219" s="6">
        <v>1432190</v>
      </c>
      <c r="G9219" s="6">
        <v>130891</v>
      </c>
    </row>
    <row r="9220" spans="1:7" hidden="1" x14ac:dyDescent="0.2">
      <c r="A9220" s="5">
        <v>2010</v>
      </c>
      <c r="B9220" s="5">
        <v>7</v>
      </c>
      <c r="C9220" s="5" t="str">
        <f t="shared" si="1190"/>
        <v>Jul 2010</v>
      </c>
      <c r="D9220" s="5" t="s">
        <v>44</v>
      </c>
      <c r="E9220" s="7">
        <v>13.33</v>
      </c>
      <c r="F9220" s="6">
        <v>5573435</v>
      </c>
      <c r="G9220" s="6">
        <v>742912</v>
      </c>
    </row>
    <row r="9221" spans="1:7" hidden="1" x14ac:dyDescent="0.2">
      <c r="A9221" s="5">
        <v>2010</v>
      </c>
      <c r="B9221" s="5">
        <v>7</v>
      </c>
      <c r="C9221" s="5" t="str">
        <f t="shared" si="1190"/>
        <v>Jul 2010</v>
      </c>
      <c r="D9221" s="5" t="s">
        <v>45</v>
      </c>
      <c r="E9221" s="7">
        <v>15.21</v>
      </c>
      <c r="F9221" s="6">
        <v>368007</v>
      </c>
      <c r="G9221" s="6">
        <v>55965</v>
      </c>
    </row>
    <row r="9222" spans="1:7" hidden="1" x14ac:dyDescent="0.2">
      <c r="A9222" s="5">
        <v>2010</v>
      </c>
      <c r="B9222" s="5">
        <v>7</v>
      </c>
      <c r="C9222" s="5" t="str">
        <f t="shared" si="1190"/>
        <v>Jul 2010</v>
      </c>
      <c r="D9222" s="5" t="s">
        <v>46</v>
      </c>
      <c r="E9222" s="7">
        <v>10.78</v>
      </c>
      <c r="F9222" s="6">
        <v>3611631</v>
      </c>
      <c r="G9222" s="6">
        <v>389201</v>
      </c>
    </row>
    <row r="9223" spans="1:7" hidden="1" x14ac:dyDescent="0.2">
      <c r="A9223" s="5">
        <v>2010</v>
      </c>
      <c r="B9223" s="5">
        <v>7</v>
      </c>
      <c r="C9223" s="5" t="str">
        <f t="shared" si="1190"/>
        <v>Jul 2010</v>
      </c>
      <c r="D9223" s="5" t="s">
        <v>47</v>
      </c>
      <c r="E9223" s="7">
        <v>9.94</v>
      </c>
      <c r="F9223" s="6">
        <v>382782</v>
      </c>
      <c r="G9223" s="6">
        <v>38058</v>
      </c>
    </row>
    <row r="9224" spans="1:7" hidden="1" x14ac:dyDescent="0.2">
      <c r="A9224" s="5">
        <v>2010</v>
      </c>
      <c r="B9224" s="5">
        <v>7</v>
      </c>
      <c r="C9224" s="5" t="str">
        <f t="shared" si="1190"/>
        <v>Jul 2010</v>
      </c>
      <c r="D9224" s="5" t="s">
        <v>48</v>
      </c>
      <c r="E9224" s="7">
        <v>9.59</v>
      </c>
      <c r="F9224" s="6">
        <v>4771421</v>
      </c>
      <c r="G9224" s="6">
        <v>457728</v>
      </c>
    </row>
    <row r="9225" spans="1:7" x14ac:dyDescent="0.2">
      <c r="A9225" s="5">
        <v>2010</v>
      </c>
      <c r="B9225" s="5">
        <v>7</v>
      </c>
      <c r="C9225" s="5" t="str">
        <f t="shared" si="1190"/>
        <v>Jul 2010</v>
      </c>
      <c r="D9225" s="5" t="s">
        <v>49</v>
      </c>
      <c r="E9225" s="7">
        <v>11.71</v>
      </c>
      <c r="F9225" s="6">
        <v>15285607</v>
      </c>
      <c r="G9225" s="6">
        <v>1790215</v>
      </c>
    </row>
    <row r="9226" spans="1:7" hidden="1" x14ac:dyDescent="0.2">
      <c r="A9226" s="5">
        <v>2010</v>
      </c>
      <c r="B9226" s="5">
        <v>7</v>
      </c>
      <c r="C9226" s="5" t="str">
        <f t="shared" si="1190"/>
        <v>Jul 2010</v>
      </c>
      <c r="D9226" s="5" t="s">
        <v>50</v>
      </c>
      <c r="E9226" s="7">
        <v>9.4499999999999993</v>
      </c>
      <c r="F9226" s="6">
        <v>1060924</v>
      </c>
      <c r="G9226" s="6">
        <v>100288</v>
      </c>
    </row>
    <row r="9227" spans="1:7" hidden="1" x14ac:dyDescent="0.2">
      <c r="A9227" s="5">
        <v>2010</v>
      </c>
      <c r="B9227" s="5">
        <v>7</v>
      </c>
      <c r="C9227" s="5" t="str">
        <f t="shared" si="1190"/>
        <v>Jul 2010</v>
      </c>
      <c r="D9227" s="5" t="s">
        <v>52</v>
      </c>
      <c r="E9227" s="7">
        <v>10.83</v>
      </c>
      <c r="F9227" s="6">
        <v>5094800</v>
      </c>
      <c r="G9227" s="6">
        <v>551977</v>
      </c>
    </row>
    <row r="9228" spans="1:7" hidden="1" x14ac:dyDescent="0.2">
      <c r="A9228" s="5">
        <v>2010</v>
      </c>
      <c r="B9228" s="5">
        <v>7</v>
      </c>
      <c r="C9228" s="5" t="str">
        <f t="shared" si="1190"/>
        <v>Jul 2010</v>
      </c>
      <c r="D9228" s="5" t="s">
        <v>51</v>
      </c>
      <c r="E9228" s="7">
        <v>15.41</v>
      </c>
      <c r="F9228" s="6">
        <v>198232</v>
      </c>
      <c r="G9228" s="6">
        <v>30550</v>
      </c>
    </row>
    <row r="9229" spans="1:7" hidden="1" x14ac:dyDescent="0.2">
      <c r="A9229" s="5">
        <v>2010</v>
      </c>
      <c r="B9229" s="5">
        <v>7</v>
      </c>
      <c r="C9229" s="5" t="str">
        <f t="shared" si="1190"/>
        <v>Jul 2010</v>
      </c>
      <c r="D9229" s="5" t="s">
        <v>54</v>
      </c>
      <c r="E9229" s="7">
        <v>8.23</v>
      </c>
      <c r="F9229" s="6">
        <v>2411079</v>
      </c>
      <c r="G9229" s="6">
        <v>198445</v>
      </c>
    </row>
    <row r="9230" spans="1:7" hidden="1" x14ac:dyDescent="0.2">
      <c r="A9230" s="5">
        <v>2010</v>
      </c>
      <c r="B9230" s="5">
        <v>7</v>
      </c>
      <c r="C9230" s="5" t="str">
        <f t="shared" si="1190"/>
        <v>Jul 2010</v>
      </c>
      <c r="D9230" s="5" t="s">
        <v>55</v>
      </c>
      <c r="E9230" s="7">
        <v>12.85</v>
      </c>
      <c r="F9230" s="6">
        <v>2332581</v>
      </c>
      <c r="G9230" s="6">
        <v>299812</v>
      </c>
    </row>
    <row r="9231" spans="1:7" hidden="1" x14ac:dyDescent="0.2">
      <c r="A9231" s="5">
        <v>2010</v>
      </c>
      <c r="B9231" s="5">
        <v>7</v>
      </c>
      <c r="C9231" s="5" t="str">
        <f t="shared" si="1190"/>
        <v>Jul 2010</v>
      </c>
      <c r="D9231" s="5" t="s">
        <v>53</v>
      </c>
      <c r="E9231" s="7">
        <v>8.94</v>
      </c>
      <c r="F9231" s="6">
        <v>1084829</v>
      </c>
      <c r="G9231" s="6">
        <v>97011</v>
      </c>
    </row>
    <row r="9232" spans="1:7" hidden="1" x14ac:dyDescent="0.2">
      <c r="A9232" s="5">
        <v>2010</v>
      </c>
      <c r="B9232" s="5">
        <v>7</v>
      </c>
      <c r="C9232" s="5" t="str">
        <f t="shared" si="1190"/>
        <v>Jul 2010</v>
      </c>
      <c r="D9232" s="5" t="s">
        <v>56</v>
      </c>
      <c r="E9232" s="7">
        <v>9.44</v>
      </c>
      <c r="F9232" s="6">
        <v>196070</v>
      </c>
      <c r="G9232" s="6">
        <v>18501</v>
      </c>
    </row>
    <row r="9233" spans="1:10" hidden="1" x14ac:dyDescent="0.2">
      <c r="A9233" s="5">
        <v>2010</v>
      </c>
      <c r="B9233" s="5">
        <v>6</v>
      </c>
      <c r="C9233" s="5" t="str">
        <f t="shared" si="1190"/>
        <v>Jun 2010</v>
      </c>
      <c r="D9233" s="5" t="s">
        <v>7</v>
      </c>
      <c r="E9233" s="7">
        <v>16.64</v>
      </c>
      <c r="F9233" s="6">
        <v>140698</v>
      </c>
      <c r="G9233" s="6">
        <v>23408</v>
      </c>
    </row>
    <row r="9234" spans="1:10" hidden="1" x14ac:dyDescent="0.2">
      <c r="A9234" s="5">
        <v>2010</v>
      </c>
      <c r="B9234" s="5">
        <v>6</v>
      </c>
      <c r="C9234" s="5" t="str">
        <f t="shared" si="1190"/>
        <v>Jun 2010</v>
      </c>
      <c r="D9234" s="5" t="s">
        <v>8</v>
      </c>
      <c r="E9234" s="7">
        <v>10.81</v>
      </c>
      <c r="F9234" s="6">
        <v>3316666</v>
      </c>
      <c r="G9234" s="6">
        <v>358663</v>
      </c>
      <c r="H9234" s="1" t="e">
        <f>(E9846-E9234)/E9846</f>
        <v>#DIV/0!</v>
      </c>
      <c r="I9234" s="1" t="e">
        <f>(F9846-F9234)/F9846</f>
        <v>#DIV/0!</v>
      </c>
      <c r="J9234" s="9" t="e">
        <f>H9234/I9234</f>
        <v>#DIV/0!</v>
      </c>
    </row>
    <row r="9235" spans="1:10" hidden="1" x14ac:dyDescent="0.2">
      <c r="A9235" s="5">
        <v>2010</v>
      </c>
      <c r="B9235" s="5">
        <v>6</v>
      </c>
      <c r="C9235" s="5" t="str">
        <f t="shared" si="1190"/>
        <v>Jun 2010</v>
      </c>
      <c r="D9235" s="5" t="s">
        <v>9</v>
      </c>
      <c r="E9235" s="7">
        <v>9.4600000000000009</v>
      </c>
      <c r="F9235" s="6">
        <v>1656812</v>
      </c>
      <c r="G9235" s="6">
        <v>156782</v>
      </c>
    </row>
    <row r="9236" spans="1:10" hidden="1" x14ac:dyDescent="0.2">
      <c r="A9236" s="5">
        <v>2010</v>
      </c>
      <c r="B9236" s="5">
        <v>6</v>
      </c>
      <c r="C9236" s="5" t="str">
        <f t="shared" si="1190"/>
        <v>Jun 2010</v>
      </c>
      <c r="D9236" s="5" t="s">
        <v>57</v>
      </c>
      <c r="E9236" s="7">
        <v>11.74</v>
      </c>
      <c r="F9236" s="6">
        <v>3355807</v>
      </c>
      <c r="G9236" s="6">
        <v>393964</v>
      </c>
    </row>
    <row r="9237" spans="1:10" x14ac:dyDescent="0.2">
      <c r="A9237" s="5">
        <v>2010</v>
      </c>
      <c r="B9237" s="5">
        <v>6</v>
      </c>
      <c r="C9237" s="5" t="str">
        <f t="shared" si="1190"/>
        <v>Jun 2010</v>
      </c>
      <c r="D9237" s="5" t="s">
        <v>10</v>
      </c>
      <c r="E9237" s="7">
        <v>15</v>
      </c>
      <c r="F9237" s="6">
        <v>6934208</v>
      </c>
      <c r="G9237" s="6">
        <v>1040190</v>
      </c>
    </row>
    <row r="9238" spans="1:10" hidden="1" x14ac:dyDescent="0.2">
      <c r="A9238" s="5">
        <v>2010</v>
      </c>
      <c r="B9238" s="5">
        <v>6</v>
      </c>
      <c r="C9238" s="5" t="str">
        <f t="shared" si="1190"/>
        <v>Jun 2010</v>
      </c>
      <c r="D9238" s="5" t="s">
        <v>11</v>
      </c>
      <c r="E9238" s="7">
        <v>11.89</v>
      </c>
      <c r="F9238" s="6">
        <v>1535102</v>
      </c>
      <c r="G9238" s="6">
        <v>182550</v>
      </c>
    </row>
    <row r="9239" spans="1:10" hidden="1" x14ac:dyDescent="0.2">
      <c r="A9239" s="5">
        <v>2010</v>
      </c>
      <c r="B9239" s="5">
        <v>6</v>
      </c>
      <c r="C9239" s="5" t="str">
        <f t="shared" si="1190"/>
        <v>Jun 2010</v>
      </c>
      <c r="D9239" s="5" t="s">
        <v>12</v>
      </c>
      <c r="E9239" s="7">
        <v>19.399999999999999</v>
      </c>
      <c r="F9239" s="6">
        <v>1039249</v>
      </c>
      <c r="G9239" s="6">
        <v>201567</v>
      </c>
    </row>
    <row r="9240" spans="1:10" hidden="1" x14ac:dyDescent="0.2">
      <c r="A9240" s="5">
        <v>2010</v>
      </c>
      <c r="B9240" s="5">
        <v>6</v>
      </c>
      <c r="C9240" s="5" t="str">
        <f t="shared" si="1190"/>
        <v>Jun 2010</v>
      </c>
      <c r="D9240" s="5" t="s">
        <v>14</v>
      </c>
      <c r="E9240" s="7">
        <v>14.74</v>
      </c>
      <c r="F9240" s="6">
        <v>200574</v>
      </c>
      <c r="G9240" s="6">
        <v>29561</v>
      </c>
    </row>
    <row r="9241" spans="1:10" hidden="1" x14ac:dyDescent="0.2">
      <c r="A9241" s="5">
        <v>2010</v>
      </c>
      <c r="B9241" s="5">
        <v>6</v>
      </c>
      <c r="C9241" s="5" t="str">
        <f t="shared" si="1190"/>
        <v>Jun 2010</v>
      </c>
      <c r="D9241" s="5" t="s">
        <v>13</v>
      </c>
      <c r="E9241" s="7">
        <v>14.43</v>
      </c>
      <c r="F9241" s="6">
        <v>355172</v>
      </c>
      <c r="G9241" s="6">
        <v>51249</v>
      </c>
    </row>
    <row r="9242" spans="1:10" hidden="1" x14ac:dyDescent="0.2">
      <c r="A9242" s="5">
        <v>2010</v>
      </c>
      <c r="B9242" s="5">
        <v>6</v>
      </c>
      <c r="C9242" s="5" t="str">
        <f t="shared" si="1190"/>
        <v>Jun 2010</v>
      </c>
      <c r="D9242" s="5" t="s">
        <v>15</v>
      </c>
      <c r="E9242" s="7">
        <v>11.65</v>
      </c>
      <c r="F9242" s="6">
        <v>11701112</v>
      </c>
      <c r="G9242" s="6">
        <v>1363622</v>
      </c>
    </row>
    <row r="9243" spans="1:10" hidden="1" x14ac:dyDescent="0.2">
      <c r="A9243" s="5">
        <v>2010</v>
      </c>
      <c r="B9243" s="5">
        <v>6</v>
      </c>
      <c r="C9243" s="5" t="str">
        <f t="shared" si="1190"/>
        <v>Jun 2010</v>
      </c>
      <c r="D9243" s="5" t="s">
        <v>16</v>
      </c>
      <c r="E9243" s="7">
        <v>10.83</v>
      </c>
      <c r="F9243" s="6">
        <v>5755336</v>
      </c>
      <c r="G9243" s="6">
        <v>623356</v>
      </c>
    </row>
    <row r="9244" spans="1:10" hidden="1" x14ac:dyDescent="0.2">
      <c r="A9244" s="5">
        <v>2010</v>
      </c>
      <c r="B9244" s="5">
        <v>6</v>
      </c>
      <c r="C9244" s="5" t="str">
        <f t="shared" si="1190"/>
        <v>Jun 2010</v>
      </c>
      <c r="D9244" s="5" t="s">
        <v>17</v>
      </c>
      <c r="E9244" s="7">
        <v>28.36</v>
      </c>
      <c r="F9244" s="6">
        <v>244828</v>
      </c>
      <c r="G9244" s="6">
        <v>69424</v>
      </c>
    </row>
    <row r="9245" spans="1:10" hidden="1" x14ac:dyDescent="0.2">
      <c r="A9245" s="5">
        <v>2010</v>
      </c>
      <c r="B9245" s="5">
        <v>6</v>
      </c>
      <c r="C9245" s="5" t="str">
        <f t="shared" si="1190"/>
        <v>Jun 2010</v>
      </c>
      <c r="D9245" s="5" t="s">
        <v>21</v>
      </c>
      <c r="E9245" s="7">
        <v>10.87</v>
      </c>
      <c r="F9245" s="6">
        <v>1211739</v>
      </c>
      <c r="G9245" s="6">
        <v>131659</v>
      </c>
    </row>
    <row r="9246" spans="1:10" hidden="1" x14ac:dyDescent="0.2">
      <c r="A9246" s="5">
        <v>2010</v>
      </c>
      <c r="B9246" s="5">
        <v>6</v>
      </c>
      <c r="C9246" s="5" t="str">
        <f t="shared" si="1190"/>
        <v>Jun 2010</v>
      </c>
      <c r="D9246" s="5" t="s">
        <v>18</v>
      </c>
      <c r="E9246" s="7">
        <v>8.1999999999999993</v>
      </c>
      <c r="F9246" s="6">
        <v>542460</v>
      </c>
      <c r="G9246" s="6">
        <v>44485</v>
      </c>
    </row>
    <row r="9247" spans="1:10" hidden="1" x14ac:dyDescent="0.2">
      <c r="A9247" s="5">
        <v>2010</v>
      </c>
      <c r="B9247" s="5">
        <v>6</v>
      </c>
      <c r="C9247" s="5" t="str">
        <f t="shared" si="1190"/>
        <v>Jun 2010</v>
      </c>
      <c r="D9247" s="5" t="s">
        <v>19</v>
      </c>
      <c r="E9247" s="7">
        <v>12.7</v>
      </c>
      <c r="F9247" s="6">
        <v>4327167</v>
      </c>
      <c r="G9247" s="6">
        <v>549553</v>
      </c>
    </row>
    <row r="9248" spans="1:10" hidden="1" x14ac:dyDescent="0.2">
      <c r="A9248" s="5">
        <v>2010</v>
      </c>
      <c r="B9248" s="5">
        <v>6</v>
      </c>
      <c r="C9248" s="5" t="str">
        <f t="shared" si="1190"/>
        <v>Jun 2010</v>
      </c>
      <c r="D9248" s="5" t="s">
        <v>20</v>
      </c>
      <c r="E9248" s="7">
        <v>9.4700000000000006</v>
      </c>
      <c r="F9248" s="6">
        <v>3044801</v>
      </c>
      <c r="G9248" s="6">
        <v>288252</v>
      </c>
    </row>
    <row r="9249" spans="1:7" hidden="1" x14ac:dyDescent="0.2">
      <c r="A9249" s="5">
        <v>2010</v>
      </c>
      <c r="B9249" s="5">
        <v>6</v>
      </c>
      <c r="C9249" s="5" t="str">
        <f t="shared" si="1190"/>
        <v>Jun 2010</v>
      </c>
      <c r="D9249" s="5" t="s">
        <v>22</v>
      </c>
      <c r="E9249" s="7">
        <v>10.32</v>
      </c>
      <c r="F9249" s="6">
        <v>1470962</v>
      </c>
      <c r="G9249" s="6">
        <v>151730</v>
      </c>
    </row>
    <row r="9250" spans="1:7" hidden="1" x14ac:dyDescent="0.2">
      <c r="A9250" s="5">
        <v>2010</v>
      </c>
      <c r="B9250" s="5">
        <v>6</v>
      </c>
      <c r="C9250" s="5" t="str">
        <f t="shared" si="1190"/>
        <v>Jun 2010</v>
      </c>
      <c r="D9250" s="5" t="s">
        <v>23</v>
      </c>
      <c r="E9250" s="7">
        <v>8.51</v>
      </c>
      <c r="F9250" s="6">
        <v>2563389</v>
      </c>
      <c r="G9250" s="6">
        <v>218232</v>
      </c>
    </row>
    <row r="9251" spans="1:7" hidden="1" x14ac:dyDescent="0.2">
      <c r="A9251" s="5">
        <v>2010</v>
      </c>
      <c r="B9251" s="5">
        <v>6</v>
      </c>
      <c r="C9251" s="5" t="str">
        <f t="shared" si="1190"/>
        <v>Jun 2010</v>
      </c>
      <c r="D9251" s="5" t="s">
        <v>24</v>
      </c>
      <c r="E9251" s="7">
        <v>8.86</v>
      </c>
      <c r="F9251" s="6">
        <v>3089529</v>
      </c>
      <c r="G9251" s="6">
        <v>273811</v>
      </c>
    </row>
    <row r="9252" spans="1:7" hidden="1" x14ac:dyDescent="0.2">
      <c r="A9252" s="5">
        <v>2010</v>
      </c>
      <c r="B9252" s="5">
        <v>6</v>
      </c>
      <c r="C9252" s="5" t="str">
        <f t="shared" si="1190"/>
        <v>Jun 2010</v>
      </c>
      <c r="D9252" s="5" t="s">
        <v>27</v>
      </c>
      <c r="E9252" s="7">
        <v>14.08</v>
      </c>
      <c r="F9252" s="6">
        <v>1783043</v>
      </c>
      <c r="G9252" s="6">
        <v>251131</v>
      </c>
    </row>
    <row r="9253" spans="1:7" hidden="1" x14ac:dyDescent="0.2">
      <c r="A9253" s="5">
        <v>2010</v>
      </c>
      <c r="B9253" s="5">
        <v>6</v>
      </c>
      <c r="C9253" s="5" t="str">
        <f t="shared" si="1190"/>
        <v>Jun 2010</v>
      </c>
      <c r="D9253" s="5" t="s">
        <v>26</v>
      </c>
      <c r="E9253" s="7">
        <v>15.1</v>
      </c>
      <c r="F9253" s="6">
        <v>2503502</v>
      </c>
      <c r="G9253" s="6">
        <v>378146</v>
      </c>
    </row>
    <row r="9254" spans="1:7" hidden="1" x14ac:dyDescent="0.2">
      <c r="A9254" s="5">
        <v>2010</v>
      </c>
      <c r="B9254" s="5">
        <v>6</v>
      </c>
      <c r="C9254" s="5" t="str">
        <f t="shared" si="1190"/>
        <v>Jun 2010</v>
      </c>
      <c r="D9254" s="5" t="s">
        <v>25</v>
      </c>
      <c r="E9254" s="7">
        <v>15.75</v>
      </c>
      <c r="F9254" s="6">
        <v>308641</v>
      </c>
      <c r="G9254" s="6">
        <v>48603</v>
      </c>
    </row>
    <row r="9255" spans="1:7" hidden="1" x14ac:dyDescent="0.2">
      <c r="A9255" s="5">
        <v>2010</v>
      </c>
      <c r="B9255" s="5">
        <v>6</v>
      </c>
      <c r="C9255" s="5" t="str">
        <f t="shared" si="1190"/>
        <v>Jun 2010</v>
      </c>
      <c r="D9255" s="5" t="s">
        <v>28</v>
      </c>
      <c r="E9255" s="7">
        <v>12.91</v>
      </c>
      <c r="F9255" s="6">
        <v>2982067</v>
      </c>
      <c r="G9255" s="6">
        <v>385049</v>
      </c>
    </row>
    <row r="9256" spans="1:7" hidden="1" x14ac:dyDescent="0.2">
      <c r="A9256" s="5">
        <v>2010</v>
      </c>
      <c r="B9256" s="5">
        <v>6</v>
      </c>
      <c r="C9256" s="5" t="str">
        <f t="shared" si="1190"/>
        <v>Jun 2010</v>
      </c>
      <c r="D9256" s="5" t="s">
        <v>29</v>
      </c>
      <c r="E9256" s="7">
        <v>11.1</v>
      </c>
      <c r="F9256" s="6">
        <v>1760458</v>
      </c>
      <c r="G9256" s="6">
        <v>195346</v>
      </c>
    </row>
    <row r="9257" spans="1:7" hidden="1" x14ac:dyDescent="0.2">
      <c r="A9257" s="5">
        <v>2010</v>
      </c>
      <c r="B9257" s="5">
        <v>6</v>
      </c>
      <c r="C9257" s="5" t="str">
        <f t="shared" si="1190"/>
        <v>Jun 2010</v>
      </c>
      <c r="D9257" s="5" t="s">
        <v>31</v>
      </c>
      <c r="E9257" s="7">
        <v>10.33</v>
      </c>
      <c r="F9257" s="6">
        <v>3444536</v>
      </c>
      <c r="G9257" s="6">
        <v>355871</v>
      </c>
    </row>
    <row r="9258" spans="1:7" hidden="1" x14ac:dyDescent="0.2">
      <c r="A9258" s="5">
        <v>2010</v>
      </c>
      <c r="B9258" s="5">
        <v>6</v>
      </c>
      <c r="C9258" s="5" t="str">
        <f t="shared" si="1190"/>
        <v>Jun 2010</v>
      </c>
      <c r="D9258" s="5" t="s">
        <v>30</v>
      </c>
      <c r="E9258" s="7">
        <v>10.210000000000001</v>
      </c>
      <c r="F9258" s="6">
        <v>1799478</v>
      </c>
      <c r="G9258" s="6">
        <v>183724</v>
      </c>
    </row>
    <row r="9259" spans="1:7" hidden="1" x14ac:dyDescent="0.2">
      <c r="A9259" s="5">
        <v>2010</v>
      </c>
      <c r="B9259" s="5">
        <v>6</v>
      </c>
      <c r="C9259" s="5" t="str">
        <f t="shared" si="1190"/>
        <v>Jun 2010</v>
      </c>
      <c r="D9259" s="5" t="s">
        <v>32</v>
      </c>
      <c r="E9259" s="7">
        <v>9.42</v>
      </c>
      <c r="F9259" s="6">
        <v>316235</v>
      </c>
      <c r="G9259" s="6">
        <v>29782</v>
      </c>
    </row>
    <row r="9260" spans="1:7" hidden="1" x14ac:dyDescent="0.2">
      <c r="A9260" s="5">
        <v>2010</v>
      </c>
      <c r="B9260" s="5">
        <v>6</v>
      </c>
      <c r="C9260" s="5" t="str">
        <f t="shared" si="1190"/>
        <v>Jun 2010</v>
      </c>
      <c r="D9260" s="5" t="s">
        <v>39</v>
      </c>
      <c r="E9260" s="7">
        <v>10.14</v>
      </c>
      <c r="F9260" s="6">
        <v>5386357</v>
      </c>
      <c r="G9260" s="6">
        <v>545970</v>
      </c>
    </row>
    <row r="9261" spans="1:7" hidden="1" x14ac:dyDescent="0.2">
      <c r="A9261" s="5">
        <v>2010</v>
      </c>
      <c r="B9261" s="5">
        <v>6</v>
      </c>
      <c r="C9261" s="5" t="str">
        <f t="shared" si="1190"/>
        <v>Jun 2010</v>
      </c>
      <c r="D9261" s="5" t="s">
        <v>40</v>
      </c>
      <c r="E9261" s="7">
        <v>9.4</v>
      </c>
      <c r="F9261" s="6">
        <v>263656</v>
      </c>
      <c r="G9261" s="6">
        <v>24796</v>
      </c>
    </row>
    <row r="9262" spans="1:7" hidden="1" x14ac:dyDescent="0.2">
      <c r="A9262" s="5">
        <v>2010</v>
      </c>
      <c r="B9262" s="5">
        <v>6</v>
      </c>
      <c r="C9262" s="5" t="str">
        <f t="shared" si="1190"/>
        <v>Jun 2010</v>
      </c>
      <c r="D9262" s="5" t="s">
        <v>33</v>
      </c>
      <c r="E9262" s="7">
        <v>10.029999999999999</v>
      </c>
      <c r="F9262" s="6">
        <v>806768</v>
      </c>
      <c r="G9262" s="6">
        <v>80884</v>
      </c>
    </row>
    <row r="9263" spans="1:7" hidden="1" x14ac:dyDescent="0.2">
      <c r="A9263" s="5">
        <v>2010</v>
      </c>
      <c r="B9263" s="5">
        <v>6</v>
      </c>
      <c r="C9263" s="5" t="str">
        <f t="shared" si="1190"/>
        <v>Jun 2010</v>
      </c>
      <c r="D9263" s="5" t="s">
        <v>35</v>
      </c>
      <c r="E9263" s="7">
        <v>16.25</v>
      </c>
      <c r="F9263" s="6">
        <v>326219</v>
      </c>
      <c r="G9263" s="6">
        <v>53009</v>
      </c>
    </row>
    <row r="9264" spans="1:7" hidden="1" x14ac:dyDescent="0.2">
      <c r="A9264" s="5">
        <v>2010</v>
      </c>
      <c r="B9264" s="5">
        <v>6</v>
      </c>
      <c r="C9264" s="5" t="str">
        <f t="shared" si="1190"/>
        <v>Jun 2010</v>
      </c>
      <c r="D9264" s="5" t="s">
        <v>36</v>
      </c>
      <c r="E9264" s="7">
        <v>16.88</v>
      </c>
      <c r="F9264" s="6">
        <v>2990854</v>
      </c>
      <c r="G9264" s="6">
        <v>504762</v>
      </c>
    </row>
    <row r="9265" spans="1:7" hidden="1" x14ac:dyDescent="0.2">
      <c r="A9265" s="5">
        <v>2010</v>
      </c>
      <c r="B9265" s="5">
        <v>6</v>
      </c>
      <c r="C9265" s="5" t="str">
        <f t="shared" si="1190"/>
        <v>Jun 2010</v>
      </c>
      <c r="D9265" s="5" t="s">
        <v>37</v>
      </c>
      <c r="E9265" s="7">
        <v>11.26</v>
      </c>
      <c r="F9265" s="6">
        <v>592903</v>
      </c>
      <c r="G9265" s="6">
        <v>66747</v>
      </c>
    </row>
    <row r="9266" spans="1:7" hidden="1" x14ac:dyDescent="0.2">
      <c r="A9266" s="5">
        <v>2010</v>
      </c>
      <c r="B9266" s="5">
        <v>6</v>
      </c>
      <c r="C9266" s="5" t="str">
        <f t="shared" si="1190"/>
        <v>Jun 2010</v>
      </c>
      <c r="D9266" s="5" t="s">
        <v>34</v>
      </c>
      <c r="E9266" s="7">
        <v>12.42</v>
      </c>
      <c r="F9266" s="6">
        <v>1171721</v>
      </c>
      <c r="G9266" s="6">
        <v>145543</v>
      </c>
    </row>
    <row r="9267" spans="1:7" hidden="1" x14ac:dyDescent="0.2">
      <c r="A9267" s="5">
        <v>2010</v>
      </c>
      <c r="B9267" s="5">
        <v>6</v>
      </c>
      <c r="C9267" s="5" t="str">
        <f t="shared" si="1190"/>
        <v>Jun 2010</v>
      </c>
      <c r="D9267" s="5" t="s">
        <v>38</v>
      </c>
      <c r="E9267" s="7">
        <v>19.41</v>
      </c>
      <c r="F9267" s="6">
        <v>4214011</v>
      </c>
      <c r="G9267" s="6">
        <v>818132</v>
      </c>
    </row>
    <row r="9268" spans="1:7" hidden="1" x14ac:dyDescent="0.2">
      <c r="A9268" s="5">
        <v>2010</v>
      </c>
      <c r="B9268" s="5">
        <v>6</v>
      </c>
      <c r="C9268" s="5" t="str">
        <f t="shared" si="1190"/>
        <v>Jun 2010</v>
      </c>
      <c r="D9268" s="5" t="s">
        <v>41</v>
      </c>
      <c r="E9268" s="7">
        <v>12.16</v>
      </c>
      <c r="F9268" s="6">
        <v>4632882</v>
      </c>
      <c r="G9268" s="6">
        <v>563404</v>
      </c>
    </row>
    <row r="9269" spans="1:7" hidden="1" x14ac:dyDescent="0.2">
      <c r="A9269" s="5">
        <v>2010</v>
      </c>
      <c r="B9269" s="5">
        <v>6</v>
      </c>
      <c r="C9269" s="5" t="str">
        <f t="shared" si="1190"/>
        <v>Jun 2010</v>
      </c>
      <c r="D9269" s="5" t="s">
        <v>42</v>
      </c>
      <c r="E9269" s="7">
        <v>9.33</v>
      </c>
      <c r="F9269" s="6">
        <v>2429498</v>
      </c>
      <c r="G9269" s="6">
        <v>226650</v>
      </c>
    </row>
    <row r="9270" spans="1:7" hidden="1" x14ac:dyDescent="0.2">
      <c r="A9270" s="5">
        <v>2010</v>
      </c>
      <c r="B9270" s="5">
        <v>6</v>
      </c>
      <c r="C9270" s="5" t="str">
        <f t="shared" si="1190"/>
        <v>Jun 2010</v>
      </c>
      <c r="D9270" s="5" t="s">
        <v>43</v>
      </c>
      <c r="E9270" s="7">
        <v>9.07</v>
      </c>
      <c r="F9270" s="6">
        <v>1289918</v>
      </c>
      <c r="G9270" s="6">
        <v>117031</v>
      </c>
    </row>
    <row r="9271" spans="1:7" hidden="1" x14ac:dyDescent="0.2">
      <c r="A9271" s="5">
        <v>2010</v>
      </c>
      <c r="B9271" s="5">
        <v>6</v>
      </c>
      <c r="C9271" s="5" t="str">
        <f t="shared" si="1190"/>
        <v>Jun 2010</v>
      </c>
      <c r="D9271" s="5" t="s">
        <v>44</v>
      </c>
      <c r="E9271" s="7">
        <v>13.3</v>
      </c>
      <c r="F9271" s="6">
        <v>4596625</v>
      </c>
      <c r="G9271" s="6">
        <v>611423</v>
      </c>
    </row>
    <row r="9272" spans="1:7" hidden="1" x14ac:dyDescent="0.2">
      <c r="A9272" s="5">
        <v>2010</v>
      </c>
      <c r="B9272" s="5">
        <v>6</v>
      </c>
      <c r="C9272" s="5" t="str">
        <f t="shared" si="1190"/>
        <v>Jun 2010</v>
      </c>
      <c r="D9272" s="5" t="s">
        <v>45</v>
      </c>
      <c r="E9272" s="7">
        <v>16.600000000000001</v>
      </c>
      <c r="F9272" s="6">
        <v>262527</v>
      </c>
      <c r="G9272" s="6">
        <v>43589</v>
      </c>
    </row>
    <row r="9273" spans="1:7" hidden="1" x14ac:dyDescent="0.2">
      <c r="A9273" s="5">
        <v>2010</v>
      </c>
      <c r="B9273" s="5">
        <v>6</v>
      </c>
      <c r="C9273" s="5" t="str">
        <f t="shared" si="1190"/>
        <v>Jun 2010</v>
      </c>
      <c r="D9273" s="5" t="s">
        <v>46</v>
      </c>
      <c r="E9273" s="7">
        <v>10.8</v>
      </c>
      <c r="F9273" s="6">
        <v>3021728</v>
      </c>
      <c r="G9273" s="6">
        <v>326200</v>
      </c>
    </row>
    <row r="9274" spans="1:7" hidden="1" x14ac:dyDescent="0.2">
      <c r="A9274" s="5">
        <v>2010</v>
      </c>
      <c r="B9274" s="5">
        <v>6</v>
      </c>
      <c r="C9274" s="5" t="str">
        <f t="shared" si="1190"/>
        <v>Jun 2010</v>
      </c>
      <c r="D9274" s="5" t="s">
        <v>47</v>
      </c>
      <c r="E9274" s="7">
        <v>9.86</v>
      </c>
      <c r="F9274" s="6">
        <v>314215</v>
      </c>
      <c r="G9274" s="6">
        <v>30972</v>
      </c>
    </row>
    <row r="9275" spans="1:7" hidden="1" x14ac:dyDescent="0.2">
      <c r="A9275" s="5">
        <v>2010</v>
      </c>
      <c r="B9275" s="5">
        <v>6</v>
      </c>
      <c r="C9275" s="5" t="str">
        <f t="shared" ref="C9275:C9338" si="1191">TEXT(DATE($A9275, $B9275, 1), "mmm yyyy")</f>
        <v>Jun 2010</v>
      </c>
      <c r="D9275" s="5" t="s">
        <v>48</v>
      </c>
      <c r="E9275" s="7">
        <v>9.4600000000000009</v>
      </c>
      <c r="F9275" s="6">
        <v>3703730</v>
      </c>
      <c r="G9275" s="6">
        <v>350288</v>
      </c>
    </row>
    <row r="9276" spans="1:7" x14ac:dyDescent="0.2">
      <c r="A9276" s="5">
        <v>2010</v>
      </c>
      <c r="B9276" s="5">
        <v>6</v>
      </c>
      <c r="C9276" s="5" t="str">
        <f t="shared" si="1191"/>
        <v>Jun 2010</v>
      </c>
      <c r="D9276" s="5" t="s">
        <v>49</v>
      </c>
      <c r="E9276" s="7">
        <v>11.85</v>
      </c>
      <c r="F9276" s="6">
        <v>13596012</v>
      </c>
      <c r="G9276" s="6">
        <v>1611445</v>
      </c>
    </row>
    <row r="9277" spans="1:7" hidden="1" x14ac:dyDescent="0.2">
      <c r="A9277" s="5">
        <v>2010</v>
      </c>
      <c r="B9277" s="5">
        <v>6</v>
      </c>
      <c r="C9277" s="5" t="str">
        <f t="shared" si="1191"/>
        <v>Jun 2010</v>
      </c>
      <c r="D9277" s="5" t="s">
        <v>50</v>
      </c>
      <c r="E9277" s="7">
        <v>9.11</v>
      </c>
      <c r="F9277" s="6">
        <v>696785</v>
      </c>
      <c r="G9277" s="6">
        <v>63492</v>
      </c>
    </row>
    <row r="9278" spans="1:7" hidden="1" x14ac:dyDescent="0.2">
      <c r="A9278" s="5">
        <v>2010</v>
      </c>
      <c r="B9278" s="5">
        <v>6</v>
      </c>
      <c r="C9278" s="5" t="str">
        <f t="shared" si="1191"/>
        <v>Jun 2010</v>
      </c>
      <c r="D9278" s="5" t="s">
        <v>52</v>
      </c>
      <c r="E9278" s="7">
        <v>10.8</v>
      </c>
      <c r="F9278" s="6">
        <v>4431229</v>
      </c>
      <c r="G9278" s="6">
        <v>478520</v>
      </c>
    </row>
    <row r="9279" spans="1:7" hidden="1" x14ac:dyDescent="0.2">
      <c r="A9279" s="5">
        <v>2010</v>
      </c>
      <c r="B9279" s="5">
        <v>6</v>
      </c>
      <c r="C9279" s="5" t="str">
        <f t="shared" si="1191"/>
        <v>Jun 2010</v>
      </c>
      <c r="D9279" s="5" t="s">
        <v>51</v>
      </c>
      <c r="E9279" s="7">
        <v>15.8</v>
      </c>
      <c r="F9279" s="6">
        <v>158297</v>
      </c>
      <c r="G9279" s="6">
        <v>25014</v>
      </c>
    </row>
    <row r="9280" spans="1:7" hidden="1" x14ac:dyDescent="0.2">
      <c r="A9280" s="5">
        <v>2010</v>
      </c>
      <c r="B9280" s="5">
        <v>6</v>
      </c>
      <c r="C9280" s="5" t="str">
        <f t="shared" si="1191"/>
        <v>Jun 2010</v>
      </c>
      <c r="D9280" s="5" t="s">
        <v>54</v>
      </c>
      <c r="E9280" s="7">
        <v>8.2200000000000006</v>
      </c>
      <c r="F9280" s="6">
        <v>2412197</v>
      </c>
      <c r="G9280" s="6">
        <v>198331</v>
      </c>
    </row>
    <row r="9281" spans="1:10" hidden="1" x14ac:dyDescent="0.2">
      <c r="A9281" s="5">
        <v>2010</v>
      </c>
      <c r="B9281" s="5">
        <v>6</v>
      </c>
      <c r="C9281" s="5" t="str">
        <f t="shared" si="1191"/>
        <v>Jun 2010</v>
      </c>
      <c r="D9281" s="5" t="s">
        <v>55</v>
      </c>
      <c r="E9281" s="7">
        <v>13.16</v>
      </c>
      <c r="F9281" s="6">
        <v>1741998</v>
      </c>
      <c r="G9281" s="6">
        <v>229297</v>
      </c>
    </row>
    <row r="9282" spans="1:10" hidden="1" x14ac:dyDescent="0.2">
      <c r="A9282" s="5">
        <v>2010</v>
      </c>
      <c r="B9282" s="5">
        <v>6</v>
      </c>
      <c r="C9282" s="5" t="str">
        <f t="shared" si="1191"/>
        <v>Jun 2010</v>
      </c>
      <c r="D9282" s="5" t="s">
        <v>53</v>
      </c>
      <c r="E9282" s="7">
        <v>8.65</v>
      </c>
      <c r="F9282" s="6">
        <v>893467</v>
      </c>
      <c r="G9282" s="6">
        <v>77317</v>
      </c>
    </row>
    <row r="9283" spans="1:10" hidden="1" x14ac:dyDescent="0.2">
      <c r="A9283" s="5">
        <v>2010</v>
      </c>
      <c r="B9283" s="5">
        <v>6</v>
      </c>
      <c r="C9283" s="5" t="str">
        <f t="shared" si="1191"/>
        <v>Jun 2010</v>
      </c>
      <c r="D9283" s="5" t="s">
        <v>56</v>
      </c>
      <c r="E9283" s="7">
        <v>9.14</v>
      </c>
      <c r="F9283" s="6">
        <v>178799</v>
      </c>
      <c r="G9283" s="6">
        <v>16339</v>
      </c>
    </row>
    <row r="9284" spans="1:10" hidden="1" x14ac:dyDescent="0.2">
      <c r="A9284" s="5">
        <v>2010</v>
      </c>
      <c r="B9284" s="5">
        <v>5</v>
      </c>
      <c r="C9284" s="5" t="str">
        <f t="shared" si="1191"/>
        <v>May 2010</v>
      </c>
      <c r="D9284" s="5" t="s">
        <v>7</v>
      </c>
      <c r="E9284" s="7">
        <v>16.79</v>
      </c>
      <c r="F9284" s="6">
        <v>152249</v>
      </c>
      <c r="G9284" s="6">
        <v>25556</v>
      </c>
    </row>
    <row r="9285" spans="1:10" hidden="1" x14ac:dyDescent="0.2">
      <c r="A9285" s="5">
        <v>2010</v>
      </c>
      <c r="B9285" s="5">
        <v>5</v>
      </c>
      <c r="C9285" s="5" t="str">
        <f t="shared" si="1191"/>
        <v>May 2010</v>
      </c>
      <c r="D9285" s="5" t="s">
        <v>8</v>
      </c>
      <c r="E9285" s="7">
        <v>10.99</v>
      </c>
      <c r="F9285" s="6">
        <v>2310798</v>
      </c>
      <c r="G9285" s="6">
        <v>253898</v>
      </c>
      <c r="H9285" s="1" t="e">
        <f>(E9897-E9285)/E9897</f>
        <v>#DIV/0!</v>
      </c>
      <c r="I9285" s="1" t="e">
        <f>(F9897-F9285)/F9897</f>
        <v>#DIV/0!</v>
      </c>
      <c r="J9285" s="9" t="e">
        <f>H9285/I9285</f>
        <v>#DIV/0!</v>
      </c>
    </row>
    <row r="9286" spans="1:10" hidden="1" x14ac:dyDescent="0.2">
      <c r="A9286" s="5">
        <v>2010</v>
      </c>
      <c r="B9286" s="5">
        <v>5</v>
      </c>
      <c r="C9286" s="5" t="str">
        <f t="shared" si="1191"/>
        <v>May 2010</v>
      </c>
      <c r="D9286" s="5" t="s">
        <v>9</v>
      </c>
      <c r="E9286" s="7">
        <v>9.41</v>
      </c>
      <c r="F9286" s="6">
        <v>1085032</v>
      </c>
      <c r="G9286" s="6">
        <v>102113</v>
      </c>
    </row>
    <row r="9287" spans="1:10" hidden="1" x14ac:dyDescent="0.2">
      <c r="A9287" s="5">
        <v>2010</v>
      </c>
      <c r="B9287" s="5">
        <v>5</v>
      </c>
      <c r="C9287" s="5" t="str">
        <f t="shared" si="1191"/>
        <v>May 2010</v>
      </c>
      <c r="D9287" s="5" t="s">
        <v>57</v>
      </c>
      <c r="E9287" s="7">
        <v>11.75</v>
      </c>
      <c r="F9287" s="6">
        <v>2248051</v>
      </c>
      <c r="G9287" s="6">
        <v>264107</v>
      </c>
    </row>
    <row r="9288" spans="1:10" x14ac:dyDescent="0.2">
      <c r="A9288" s="5">
        <v>2010</v>
      </c>
      <c r="B9288" s="5">
        <v>5</v>
      </c>
      <c r="C9288" s="5" t="str">
        <f t="shared" si="1191"/>
        <v>May 2010</v>
      </c>
      <c r="D9288" s="5" t="s">
        <v>10</v>
      </c>
      <c r="E9288" s="7">
        <v>14.9</v>
      </c>
      <c r="F9288" s="6">
        <v>5861586</v>
      </c>
      <c r="G9288" s="6">
        <v>873647</v>
      </c>
    </row>
    <row r="9289" spans="1:10" hidden="1" x14ac:dyDescent="0.2">
      <c r="A9289" s="5">
        <v>2010</v>
      </c>
      <c r="B9289" s="5">
        <v>5</v>
      </c>
      <c r="C9289" s="5" t="str">
        <f t="shared" si="1191"/>
        <v>May 2010</v>
      </c>
      <c r="D9289" s="5" t="s">
        <v>11</v>
      </c>
      <c r="E9289" s="7">
        <v>11.48</v>
      </c>
      <c r="F9289" s="6">
        <v>1250772</v>
      </c>
      <c r="G9289" s="6">
        <v>143610</v>
      </c>
    </row>
    <row r="9290" spans="1:10" hidden="1" x14ac:dyDescent="0.2">
      <c r="A9290" s="5">
        <v>2010</v>
      </c>
      <c r="B9290" s="5">
        <v>5</v>
      </c>
      <c r="C9290" s="5" t="str">
        <f t="shared" si="1191"/>
        <v>May 2010</v>
      </c>
      <c r="D9290" s="5" t="s">
        <v>12</v>
      </c>
      <c r="E9290" s="7">
        <v>20.04</v>
      </c>
      <c r="F9290" s="6">
        <v>823431</v>
      </c>
      <c r="G9290" s="6">
        <v>165046</v>
      </c>
    </row>
    <row r="9291" spans="1:10" hidden="1" x14ac:dyDescent="0.2">
      <c r="A9291" s="5">
        <v>2010</v>
      </c>
      <c r="B9291" s="5">
        <v>5</v>
      </c>
      <c r="C9291" s="5" t="str">
        <f t="shared" si="1191"/>
        <v>May 2010</v>
      </c>
      <c r="D9291" s="5" t="s">
        <v>14</v>
      </c>
      <c r="E9291" s="7">
        <v>14</v>
      </c>
      <c r="F9291" s="6">
        <v>135005</v>
      </c>
      <c r="G9291" s="6">
        <v>18894</v>
      </c>
    </row>
    <row r="9292" spans="1:10" hidden="1" x14ac:dyDescent="0.2">
      <c r="A9292" s="5">
        <v>2010</v>
      </c>
      <c r="B9292" s="5">
        <v>5</v>
      </c>
      <c r="C9292" s="5" t="str">
        <f t="shared" si="1191"/>
        <v>May 2010</v>
      </c>
      <c r="D9292" s="5" t="s">
        <v>13</v>
      </c>
      <c r="E9292" s="7">
        <v>14.72</v>
      </c>
      <c r="F9292" s="6">
        <v>269822</v>
      </c>
      <c r="G9292" s="6">
        <v>39722</v>
      </c>
    </row>
    <row r="9293" spans="1:10" hidden="1" x14ac:dyDescent="0.2">
      <c r="A9293" s="5">
        <v>2010</v>
      </c>
      <c r="B9293" s="5">
        <v>5</v>
      </c>
      <c r="C9293" s="5" t="str">
        <f t="shared" si="1191"/>
        <v>May 2010</v>
      </c>
      <c r="D9293" s="5" t="s">
        <v>15</v>
      </c>
      <c r="E9293" s="7">
        <v>11.55</v>
      </c>
      <c r="F9293" s="6">
        <v>8840455</v>
      </c>
      <c r="G9293" s="6">
        <v>1020710</v>
      </c>
    </row>
    <row r="9294" spans="1:10" hidden="1" x14ac:dyDescent="0.2">
      <c r="A9294" s="5">
        <v>2010</v>
      </c>
      <c r="B9294" s="5">
        <v>5</v>
      </c>
      <c r="C9294" s="5" t="str">
        <f t="shared" si="1191"/>
        <v>May 2010</v>
      </c>
      <c r="D9294" s="5" t="s">
        <v>16</v>
      </c>
      <c r="E9294" s="7">
        <v>10.220000000000001</v>
      </c>
      <c r="F9294" s="6">
        <v>3918579</v>
      </c>
      <c r="G9294" s="6">
        <v>400514</v>
      </c>
    </row>
    <row r="9295" spans="1:10" hidden="1" x14ac:dyDescent="0.2">
      <c r="A9295" s="5">
        <v>2010</v>
      </c>
      <c r="B9295" s="5">
        <v>5</v>
      </c>
      <c r="C9295" s="5" t="str">
        <f t="shared" si="1191"/>
        <v>May 2010</v>
      </c>
      <c r="D9295" s="5" t="s">
        <v>17</v>
      </c>
      <c r="E9295" s="7">
        <v>28.25</v>
      </c>
      <c r="F9295" s="6">
        <v>247418</v>
      </c>
      <c r="G9295" s="6">
        <v>69889</v>
      </c>
    </row>
    <row r="9296" spans="1:10" hidden="1" x14ac:dyDescent="0.2">
      <c r="A9296" s="5">
        <v>2010</v>
      </c>
      <c r="B9296" s="5">
        <v>5</v>
      </c>
      <c r="C9296" s="5" t="str">
        <f t="shared" si="1191"/>
        <v>May 2010</v>
      </c>
      <c r="D9296" s="5" t="s">
        <v>21</v>
      </c>
      <c r="E9296" s="7">
        <v>11.11</v>
      </c>
      <c r="F9296" s="6">
        <v>971580</v>
      </c>
      <c r="G9296" s="6">
        <v>107906</v>
      </c>
    </row>
    <row r="9297" spans="1:7" hidden="1" x14ac:dyDescent="0.2">
      <c r="A9297" s="5">
        <v>2010</v>
      </c>
      <c r="B9297" s="5">
        <v>5</v>
      </c>
      <c r="C9297" s="5" t="str">
        <f t="shared" si="1191"/>
        <v>May 2010</v>
      </c>
      <c r="D9297" s="5" t="s">
        <v>18</v>
      </c>
      <c r="E9297" s="7">
        <v>8.02</v>
      </c>
      <c r="F9297" s="6">
        <v>564728</v>
      </c>
      <c r="G9297" s="6">
        <v>45272</v>
      </c>
    </row>
    <row r="9298" spans="1:7" hidden="1" x14ac:dyDescent="0.2">
      <c r="A9298" s="5">
        <v>2010</v>
      </c>
      <c r="B9298" s="5">
        <v>5</v>
      </c>
      <c r="C9298" s="5" t="str">
        <f t="shared" si="1191"/>
        <v>May 2010</v>
      </c>
      <c r="D9298" s="5" t="s">
        <v>19</v>
      </c>
      <c r="E9298" s="7">
        <v>12.05</v>
      </c>
      <c r="F9298" s="6">
        <v>3123277</v>
      </c>
      <c r="G9298" s="6">
        <v>376454</v>
      </c>
    </row>
    <row r="9299" spans="1:7" hidden="1" x14ac:dyDescent="0.2">
      <c r="A9299" s="5">
        <v>2010</v>
      </c>
      <c r="B9299" s="5">
        <v>5</v>
      </c>
      <c r="C9299" s="5" t="str">
        <f t="shared" si="1191"/>
        <v>May 2010</v>
      </c>
      <c r="D9299" s="5" t="s">
        <v>20</v>
      </c>
      <c r="E9299" s="7">
        <v>10.23</v>
      </c>
      <c r="F9299" s="6">
        <v>2208760</v>
      </c>
      <c r="G9299" s="6">
        <v>225949</v>
      </c>
    </row>
    <row r="9300" spans="1:7" hidden="1" x14ac:dyDescent="0.2">
      <c r="A9300" s="5">
        <v>2010</v>
      </c>
      <c r="B9300" s="5">
        <v>5</v>
      </c>
      <c r="C9300" s="5" t="str">
        <f t="shared" si="1191"/>
        <v>May 2010</v>
      </c>
      <c r="D9300" s="5" t="s">
        <v>22</v>
      </c>
      <c r="E9300" s="7">
        <v>10.38</v>
      </c>
      <c r="F9300" s="6">
        <v>872857</v>
      </c>
      <c r="G9300" s="6">
        <v>90589</v>
      </c>
    </row>
    <row r="9301" spans="1:7" hidden="1" x14ac:dyDescent="0.2">
      <c r="A9301" s="5">
        <v>2010</v>
      </c>
      <c r="B9301" s="5">
        <v>5</v>
      </c>
      <c r="C9301" s="5" t="str">
        <f t="shared" si="1191"/>
        <v>May 2010</v>
      </c>
      <c r="D9301" s="5" t="s">
        <v>23</v>
      </c>
      <c r="E9301" s="7">
        <v>8.77</v>
      </c>
      <c r="F9301" s="6">
        <v>1764661</v>
      </c>
      <c r="G9301" s="6">
        <v>154728</v>
      </c>
    </row>
    <row r="9302" spans="1:7" hidden="1" x14ac:dyDescent="0.2">
      <c r="A9302" s="5">
        <v>2010</v>
      </c>
      <c r="B9302" s="5">
        <v>5</v>
      </c>
      <c r="C9302" s="5" t="str">
        <f t="shared" si="1191"/>
        <v>May 2010</v>
      </c>
      <c r="D9302" s="5" t="s">
        <v>24</v>
      </c>
      <c r="E9302" s="7">
        <v>9.0500000000000007</v>
      </c>
      <c r="F9302" s="6">
        <v>2078278</v>
      </c>
      <c r="G9302" s="6">
        <v>188010</v>
      </c>
    </row>
    <row r="9303" spans="1:7" hidden="1" x14ac:dyDescent="0.2">
      <c r="A9303" s="5">
        <v>2010</v>
      </c>
      <c r="B9303" s="5">
        <v>5</v>
      </c>
      <c r="C9303" s="5" t="str">
        <f t="shared" si="1191"/>
        <v>May 2010</v>
      </c>
      <c r="D9303" s="5" t="s">
        <v>27</v>
      </c>
      <c r="E9303" s="7">
        <v>14.48</v>
      </c>
      <c r="F9303" s="6">
        <v>1448588</v>
      </c>
      <c r="G9303" s="6">
        <v>209733</v>
      </c>
    </row>
    <row r="9304" spans="1:7" hidden="1" x14ac:dyDescent="0.2">
      <c r="A9304" s="5">
        <v>2010</v>
      </c>
      <c r="B9304" s="5">
        <v>5</v>
      </c>
      <c r="C9304" s="5" t="str">
        <f t="shared" si="1191"/>
        <v>May 2010</v>
      </c>
      <c r="D9304" s="5" t="s">
        <v>26</v>
      </c>
      <c r="E9304" s="7">
        <v>14.47</v>
      </c>
      <c r="F9304" s="6">
        <v>1879059</v>
      </c>
      <c r="G9304" s="6">
        <v>271941</v>
      </c>
    </row>
    <row r="9305" spans="1:7" hidden="1" x14ac:dyDescent="0.2">
      <c r="A9305" s="5">
        <v>2010</v>
      </c>
      <c r="B9305" s="5">
        <v>5</v>
      </c>
      <c r="C9305" s="5" t="str">
        <f t="shared" si="1191"/>
        <v>May 2010</v>
      </c>
      <c r="D9305" s="5" t="s">
        <v>25</v>
      </c>
      <c r="E9305" s="7">
        <v>15.72</v>
      </c>
      <c r="F9305" s="6">
        <v>311369</v>
      </c>
      <c r="G9305" s="6">
        <v>48959</v>
      </c>
    </row>
    <row r="9306" spans="1:7" hidden="1" x14ac:dyDescent="0.2">
      <c r="A9306" s="5">
        <v>2010</v>
      </c>
      <c r="B9306" s="5">
        <v>5</v>
      </c>
      <c r="C9306" s="5" t="str">
        <f t="shared" si="1191"/>
        <v>May 2010</v>
      </c>
      <c r="D9306" s="5" t="s">
        <v>28</v>
      </c>
      <c r="E9306" s="7">
        <v>12.81</v>
      </c>
      <c r="F9306" s="6">
        <v>2549112</v>
      </c>
      <c r="G9306" s="6">
        <v>326415</v>
      </c>
    </row>
    <row r="9307" spans="1:7" hidden="1" x14ac:dyDescent="0.2">
      <c r="A9307" s="5">
        <v>2010</v>
      </c>
      <c r="B9307" s="5">
        <v>5</v>
      </c>
      <c r="C9307" s="5" t="str">
        <f t="shared" si="1191"/>
        <v>May 2010</v>
      </c>
      <c r="D9307" s="5" t="s">
        <v>29</v>
      </c>
      <c r="E9307" s="7">
        <v>10.59</v>
      </c>
      <c r="F9307" s="6">
        <v>1564031</v>
      </c>
      <c r="G9307" s="6">
        <v>165575</v>
      </c>
    </row>
    <row r="9308" spans="1:7" hidden="1" x14ac:dyDescent="0.2">
      <c r="A9308" s="5">
        <v>2010</v>
      </c>
      <c r="B9308" s="5">
        <v>5</v>
      </c>
      <c r="C9308" s="5" t="str">
        <f t="shared" si="1191"/>
        <v>May 2010</v>
      </c>
      <c r="D9308" s="5" t="s">
        <v>31</v>
      </c>
      <c r="E9308" s="7">
        <v>9.98</v>
      </c>
      <c r="F9308" s="6">
        <v>2176209</v>
      </c>
      <c r="G9308" s="6">
        <v>217261</v>
      </c>
    </row>
    <row r="9309" spans="1:7" hidden="1" x14ac:dyDescent="0.2">
      <c r="A9309" s="5">
        <v>2010</v>
      </c>
      <c r="B9309" s="5">
        <v>5</v>
      </c>
      <c r="C9309" s="5" t="str">
        <f t="shared" si="1191"/>
        <v>May 2010</v>
      </c>
      <c r="D9309" s="5" t="s">
        <v>30</v>
      </c>
      <c r="E9309" s="7">
        <v>10.55</v>
      </c>
      <c r="F9309" s="6">
        <v>1220891</v>
      </c>
      <c r="G9309" s="6">
        <v>128859</v>
      </c>
    </row>
    <row r="9310" spans="1:7" hidden="1" x14ac:dyDescent="0.2">
      <c r="A9310" s="5">
        <v>2010</v>
      </c>
      <c r="B9310" s="5">
        <v>5</v>
      </c>
      <c r="C9310" s="5" t="str">
        <f t="shared" si="1191"/>
        <v>May 2010</v>
      </c>
      <c r="D9310" s="5" t="s">
        <v>32</v>
      </c>
      <c r="E9310" s="7">
        <v>9.16</v>
      </c>
      <c r="F9310" s="6">
        <v>346093</v>
      </c>
      <c r="G9310" s="6">
        <v>31713</v>
      </c>
    </row>
    <row r="9311" spans="1:7" hidden="1" x14ac:dyDescent="0.2">
      <c r="A9311" s="5">
        <v>2010</v>
      </c>
      <c r="B9311" s="5">
        <v>5</v>
      </c>
      <c r="C9311" s="5" t="str">
        <f t="shared" si="1191"/>
        <v>May 2010</v>
      </c>
      <c r="D9311" s="5" t="s">
        <v>39</v>
      </c>
      <c r="E9311" s="7">
        <v>10.37</v>
      </c>
      <c r="F9311" s="6">
        <v>3654688</v>
      </c>
      <c r="G9311" s="6">
        <v>379010</v>
      </c>
    </row>
    <row r="9312" spans="1:7" hidden="1" x14ac:dyDescent="0.2">
      <c r="A9312" s="5">
        <v>2010</v>
      </c>
      <c r="B9312" s="5">
        <v>5</v>
      </c>
      <c r="C9312" s="5" t="str">
        <f t="shared" si="1191"/>
        <v>May 2010</v>
      </c>
      <c r="D9312" s="5" t="s">
        <v>40</v>
      </c>
      <c r="E9312" s="7">
        <v>8.51</v>
      </c>
      <c r="F9312" s="6">
        <v>268670</v>
      </c>
      <c r="G9312" s="6">
        <v>22866</v>
      </c>
    </row>
    <row r="9313" spans="1:7" hidden="1" x14ac:dyDescent="0.2">
      <c r="A9313" s="5">
        <v>2010</v>
      </c>
      <c r="B9313" s="5">
        <v>5</v>
      </c>
      <c r="C9313" s="5" t="str">
        <f t="shared" si="1191"/>
        <v>May 2010</v>
      </c>
      <c r="D9313" s="5" t="s">
        <v>33</v>
      </c>
      <c r="E9313" s="7">
        <v>9.1999999999999993</v>
      </c>
      <c r="F9313" s="6">
        <v>617520</v>
      </c>
      <c r="G9313" s="6">
        <v>56810</v>
      </c>
    </row>
    <row r="9314" spans="1:7" hidden="1" x14ac:dyDescent="0.2">
      <c r="A9314" s="5">
        <v>2010</v>
      </c>
      <c r="B9314" s="5">
        <v>5</v>
      </c>
      <c r="C9314" s="5" t="str">
        <f t="shared" si="1191"/>
        <v>May 2010</v>
      </c>
      <c r="D9314" s="5" t="s">
        <v>35</v>
      </c>
      <c r="E9314" s="7">
        <v>16.399999999999999</v>
      </c>
      <c r="F9314" s="6">
        <v>308342</v>
      </c>
      <c r="G9314" s="6">
        <v>50570</v>
      </c>
    </row>
    <row r="9315" spans="1:7" hidden="1" x14ac:dyDescent="0.2">
      <c r="A9315" s="5">
        <v>2010</v>
      </c>
      <c r="B9315" s="5">
        <v>5</v>
      </c>
      <c r="C9315" s="5" t="str">
        <f t="shared" si="1191"/>
        <v>May 2010</v>
      </c>
      <c r="D9315" s="5" t="s">
        <v>36</v>
      </c>
      <c r="E9315" s="7">
        <v>16.14</v>
      </c>
      <c r="F9315" s="6">
        <v>2082045</v>
      </c>
      <c r="G9315" s="6">
        <v>336138</v>
      </c>
    </row>
    <row r="9316" spans="1:7" hidden="1" x14ac:dyDescent="0.2">
      <c r="A9316" s="5">
        <v>2010</v>
      </c>
      <c r="B9316" s="5">
        <v>5</v>
      </c>
      <c r="C9316" s="5" t="str">
        <f t="shared" si="1191"/>
        <v>May 2010</v>
      </c>
      <c r="D9316" s="5" t="s">
        <v>37</v>
      </c>
      <c r="E9316" s="7">
        <v>10.43</v>
      </c>
      <c r="F9316" s="6">
        <v>444660</v>
      </c>
      <c r="G9316" s="6">
        <v>46382</v>
      </c>
    </row>
    <row r="9317" spans="1:7" hidden="1" x14ac:dyDescent="0.2">
      <c r="A9317" s="5">
        <v>2010</v>
      </c>
      <c r="B9317" s="5">
        <v>5</v>
      </c>
      <c r="C9317" s="5" t="str">
        <f t="shared" si="1191"/>
        <v>May 2010</v>
      </c>
      <c r="D9317" s="5" t="s">
        <v>34</v>
      </c>
      <c r="E9317" s="7">
        <v>12.93</v>
      </c>
      <c r="F9317" s="6">
        <v>715033</v>
      </c>
      <c r="G9317" s="6">
        <v>92462</v>
      </c>
    </row>
    <row r="9318" spans="1:7" hidden="1" x14ac:dyDescent="0.2">
      <c r="A9318" s="5">
        <v>2010</v>
      </c>
      <c r="B9318" s="5">
        <v>5</v>
      </c>
      <c r="C9318" s="5" t="str">
        <f t="shared" si="1191"/>
        <v>May 2010</v>
      </c>
      <c r="D9318" s="5" t="s">
        <v>38</v>
      </c>
      <c r="E9318" s="7">
        <v>19.21</v>
      </c>
      <c r="F9318" s="6">
        <v>3409430</v>
      </c>
      <c r="G9318" s="6">
        <v>655007</v>
      </c>
    </row>
    <row r="9319" spans="1:7" hidden="1" x14ac:dyDescent="0.2">
      <c r="A9319" s="5">
        <v>2010</v>
      </c>
      <c r="B9319" s="5">
        <v>5</v>
      </c>
      <c r="C9319" s="5" t="str">
        <f t="shared" si="1191"/>
        <v>May 2010</v>
      </c>
      <c r="D9319" s="5" t="s">
        <v>41</v>
      </c>
      <c r="E9319" s="7">
        <v>11.82</v>
      </c>
      <c r="F9319" s="6">
        <v>3405838</v>
      </c>
      <c r="G9319" s="6">
        <v>402557</v>
      </c>
    </row>
    <row r="9320" spans="1:7" hidden="1" x14ac:dyDescent="0.2">
      <c r="A9320" s="5">
        <v>2010</v>
      </c>
      <c r="B9320" s="5">
        <v>5</v>
      </c>
      <c r="C9320" s="5" t="str">
        <f t="shared" si="1191"/>
        <v>May 2010</v>
      </c>
      <c r="D9320" s="5" t="s">
        <v>42</v>
      </c>
      <c r="E9320" s="7">
        <v>10.11</v>
      </c>
      <c r="F9320" s="6">
        <v>1459522</v>
      </c>
      <c r="G9320" s="6">
        <v>147488</v>
      </c>
    </row>
    <row r="9321" spans="1:7" hidden="1" x14ac:dyDescent="0.2">
      <c r="A9321" s="5">
        <v>2010</v>
      </c>
      <c r="B9321" s="5">
        <v>5</v>
      </c>
      <c r="C9321" s="5" t="str">
        <f t="shared" si="1191"/>
        <v>May 2010</v>
      </c>
      <c r="D9321" s="5" t="s">
        <v>43</v>
      </c>
      <c r="E9321" s="7">
        <v>8.99</v>
      </c>
      <c r="F9321" s="6">
        <v>1355616</v>
      </c>
      <c r="G9321" s="6">
        <v>121924</v>
      </c>
    </row>
    <row r="9322" spans="1:7" hidden="1" x14ac:dyDescent="0.2">
      <c r="A9322" s="5">
        <v>2010</v>
      </c>
      <c r="B9322" s="5">
        <v>5</v>
      </c>
      <c r="C9322" s="5" t="str">
        <f t="shared" si="1191"/>
        <v>May 2010</v>
      </c>
      <c r="D9322" s="5" t="s">
        <v>44</v>
      </c>
      <c r="E9322" s="7">
        <v>13.36</v>
      </c>
      <c r="F9322" s="6">
        <v>3627411</v>
      </c>
      <c r="G9322" s="6">
        <v>484581</v>
      </c>
    </row>
    <row r="9323" spans="1:7" hidden="1" x14ac:dyDescent="0.2">
      <c r="A9323" s="5">
        <v>2010</v>
      </c>
      <c r="B9323" s="5">
        <v>5</v>
      </c>
      <c r="C9323" s="5" t="str">
        <f t="shared" si="1191"/>
        <v>May 2010</v>
      </c>
      <c r="D9323" s="5" t="s">
        <v>45</v>
      </c>
      <c r="E9323" s="7">
        <v>15.26</v>
      </c>
      <c r="F9323" s="6">
        <v>221740</v>
      </c>
      <c r="G9323" s="6">
        <v>33838</v>
      </c>
    </row>
    <row r="9324" spans="1:7" hidden="1" x14ac:dyDescent="0.2">
      <c r="A9324" s="5">
        <v>2010</v>
      </c>
      <c r="B9324" s="5">
        <v>5</v>
      </c>
      <c r="C9324" s="5" t="str">
        <f t="shared" si="1191"/>
        <v>May 2010</v>
      </c>
      <c r="D9324" s="5" t="s">
        <v>46</v>
      </c>
      <c r="E9324" s="7">
        <v>10.75</v>
      </c>
      <c r="F9324" s="6">
        <v>2057095</v>
      </c>
      <c r="G9324" s="6">
        <v>221044</v>
      </c>
    </row>
    <row r="9325" spans="1:7" hidden="1" x14ac:dyDescent="0.2">
      <c r="A9325" s="5">
        <v>2010</v>
      </c>
      <c r="B9325" s="5">
        <v>5</v>
      </c>
      <c r="C9325" s="5" t="str">
        <f t="shared" si="1191"/>
        <v>May 2010</v>
      </c>
      <c r="D9325" s="5" t="s">
        <v>47</v>
      </c>
      <c r="E9325" s="7">
        <v>9.43</v>
      </c>
      <c r="F9325" s="6">
        <v>307405</v>
      </c>
      <c r="G9325" s="6">
        <v>28977</v>
      </c>
    </row>
    <row r="9326" spans="1:7" hidden="1" x14ac:dyDescent="0.2">
      <c r="A9326" s="5">
        <v>2010</v>
      </c>
      <c r="B9326" s="5">
        <v>5</v>
      </c>
      <c r="C9326" s="5" t="str">
        <f t="shared" si="1191"/>
        <v>May 2010</v>
      </c>
      <c r="D9326" s="5" t="s">
        <v>48</v>
      </c>
      <c r="E9326" s="7">
        <v>9.4700000000000006</v>
      </c>
      <c r="F9326" s="6">
        <v>2547603</v>
      </c>
      <c r="G9326" s="6">
        <v>241264</v>
      </c>
    </row>
    <row r="9327" spans="1:7" x14ac:dyDescent="0.2">
      <c r="A9327" s="5">
        <v>2010</v>
      </c>
      <c r="B9327" s="5">
        <v>5</v>
      </c>
      <c r="C9327" s="5" t="str">
        <f t="shared" si="1191"/>
        <v>May 2010</v>
      </c>
      <c r="D9327" s="5" t="s">
        <v>49</v>
      </c>
      <c r="E9327" s="7">
        <v>11.94</v>
      </c>
      <c r="F9327" s="6">
        <v>9338767</v>
      </c>
      <c r="G9327" s="6">
        <v>1115313</v>
      </c>
    </row>
    <row r="9328" spans="1:7" hidden="1" x14ac:dyDescent="0.2">
      <c r="A9328" s="5">
        <v>2010</v>
      </c>
      <c r="B9328" s="5">
        <v>5</v>
      </c>
      <c r="C9328" s="5" t="str">
        <f t="shared" si="1191"/>
        <v>May 2010</v>
      </c>
      <c r="D9328" s="5" t="s">
        <v>50</v>
      </c>
      <c r="E9328" s="7">
        <v>8.81</v>
      </c>
      <c r="F9328" s="6">
        <v>582000</v>
      </c>
      <c r="G9328" s="6">
        <v>51292</v>
      </c>
    </row>
    <row r="9329" spans="1:10" hidden="1" x14ac:dyDescent="0.2">
      <c r="A9329" s="5">
        <v>2010</v>
      </c>
      <c r="B9329" s="5">
        <v>5</v>
      </c>
      <c r="C9329" s="5" t="str">
        <f t="shared" si="1191"/>
        <v>May 2010</v>
      </c>
      <c r="D9329" s="5" t="s">
        <v>52</v>
      </c>
      <c r="E9329" s="7">
        <v>10.79</v>
      </c>
      <c r="F9329" s="6">
        <v>2951844</v>
      </c>
      <c r="G9329" s="6">
        <v>318460</v>
      </c>
    </row>
    <row r="9330" spans="1:10" hidden="1" x14ac:dyDescent="0.2">
      <c r="A9330" s="5">
        <v>2010</v>
      </c>
      <c r="B9330" s="5">
        <v>5</v>
      </c>
      <c r="C9330" s="5" t="str">
        <f t="shared" si="1191"/>
        <v>May 2010</v>
      </c>
      <c r="D9330" s="5" t="s">
        <v>51</v>
      </c>
      <c r="E9330" s="7">
        <v>15.75</v>
      </c>
      <c r="F9330" s="6">
        <v>156460</v>
      </c>
      <c r="G9330" s="6">
        <v>24645</v>
      </c>
    </row>
    <row r="9331" spans="1:10" hidden="1" x14ac:dyDescent="0.2">
      <c r="A9331" s="5">
        <v>2010</v>
      </c>
      <c r="B9331" s="5">
        <v>5</v>
      </c>
      <c r="C9331" s="5" t="str">
        <f t="shared" si="1191"/>
        <v>May 2010</v>
      </c>
      <c r="D9331" s="5" t="s">
        <v>54</v>
      </c>
      <c r="E9331" s="7">
        <v>8.1199999999999992</v>
      </c>
      <c r="F9331" s="6">
        <v>2599456</v>
      </c>
      <c r="G9331" s="6">
        <v>211169</v>
      </c>
    </row>
    <row r="9332" spans="1:10" hidden="1" x14ac:dyDescent="0.2">
      <c r="A9332" s="5">
        <v>2010</v>
      </c>
      <c r="B9332" s="5">
        <v>5</v>
      </c>
      <c r="C9332" s="5" t="str">
        <f t="shared" si="1191"/>
        <v>May 2010</v>
      </c>
      <c r="D9332" s="5" t="s">
        <v>55</v>
      </c>
      <c r="E9332" s="7">
        <v>12.81</v>
      </c>
      <c r="F9332" s="6">
        <v>1616717</v>
      </c>
      <c r="G9332" s="6">
        <v>207134</v>
      </c>
    </row>
    <row r="9333" spans="1:10" hidden="1" x14ac:dyDescent="0.2">
      <c r="A9333" s="5">
        <v>2010</v>
      </c>
      <c r="B9333" s="5">
        <v>5</v>
      </c>
      <c r="C9333" s="5" t="str">
        <f t="shared" si="1191"/>
        <v>May 2010</v>
      </c>
      <c r="D9333" s="5" t="s">
        <v>53</v>
      </c>
      <c r="E9333" s="7">
        <v>8.9600000000000009</v>
      </c>
      <c r="F9333" s="6">
        <v>694642</v>
      </c>
      <c r="G9333" s="6">
        <v>62240</v>
      </c>
    </row>
    <row r="9334" spans="1:10" hidden="1" x14ac:dyDescent="0.2">
      <c r="A9334" s="5">
        <v>2010</v>
      </c>
      <c r="B9334" s="5">
        <v>5</v>
      </c>
      <c r="C9334" s="5" t="str">
        <f t="shared" si="1191"/>
        <v>May 2010</v>
      </c>
      <c r="D9334" s="5" t="s">
        <v>56</v>
      </c>
      <c r="E9334" s="7">
        <v>8.86</v>
      </c>
      <c r="F9334" s="6">
        <v>197811</v>
      </c>
      <c r="G9334" s="6">
        <v>17528</v>
      </c>
    </row>
    <row r="9335" spans="1:10" hidden="1" x14ac:dyDescent="0.2">
      <c r="A9335" s="5">
        <v>2010</v>
      </c>
      <c r="B9335" s="5">
        <v>4</v>
      </c>
      <c r="C9335" s="5" t="str">
        <f t="shared" si="1191"/>
        <v>Apr 2010</v>
      </c>
      <c r="D9335" s="5" t="s">
        <v>7</v>
      </c>
      <c r="E9335" s="7">
        <v>16.3</v>
      </c>
      <c r="F9335" s="6">
        <v>164508</v>
      </c>
      <c r="G9335" s="6">
        <v>26809</v>
      </c>
    </row>
    <row r="9336" spans="1:10" hidden="1" x14ac:dyDescent="0.2">
      <c r="A9336" s="5">
        <v>2010</v>
      </c>
      <c r="B9336" s="5">
        <v>4</v>
      </c>
      <c r="C9336" s="5" t="str">
        <f t="shared" si="1191"/>
        <v>Apr 2010</v>
      </c>
      <c r="D9336" s="5" t="s">
        <v>8</v>
      </c>
      <c r="E9336" s="7">
        <v>11.19</v>
      </c>
      <c r="F9336" s="6">
        <v>1902075</v>
      </c>
      <c r="G9336" s="6">
        <v>212914</v>
      </c>
      <c r="H9336" s="1" t="e">
        <f>(E9948-E9336)/E9948</f>
        <v>#DIV/0!</v>
      </c>
      <c r="I9336" s="1" t="e">
        <f>(F9948-F9336)/F9948</f>
        <v>#DIV/0!</v>
      </c>
      <c r="J9336" s="9" t="e">
        <f>H9336/I9336</f>
        <v>#DIV/0!</v>
      </c>
    </row>
    <row r="9337" spans="1:10" hidden="1" x14ac:dyDescent="0.2">
      <c r="A9337" s="5">
        <v>2010</v>
      </c>
      <c r="B9337" s="5">
        <v>4</v>
      </c>
      <c r="C9337" s="5" t="str">
        <f t="shared" si="1191"/>
        <v>Apr 2010</v>
      </c>
      <c r="D9337" s="5" t="s">
        <v>9</v>
      </c>
      <c r="E9337" s="7">
        <v>9.34</v>
      </c>
      <c r="F9337" s="6">
        <v>1088997</v>
      </c>
      <c r="G9337" s="6">
        <v>101724</v>
      </c>
    </row>
    <row r="9338" spans="1:10" hidden="1" x14ac:dyDescent="0.2">
      <c r="A9338" s="5">
        <v>2010</v>
      </c>
      <c r="B9338" s="5">
        <v>4</v>
      </c>
      <c r="C9338" s="5" t="str">
        <f t="shared" si="1191"/>
        <v>Apr 2010</v>
      </c>
      <c r="D9338" s="5" t="s">
        <v>57</v>
      </c>
      <c r="E9338" s="7">
        <v>10.24</v>
      </c>
      <c r="F9338" s="6">
        <v>1821234</v>
      </c>
      <c r="G9338" s="6">
        <v>186497</v>
      </c>
    </row>
    <row r="9339" spans="1:10" x14ac:dyDescent="0.2">
      <c r="A9339" s="5">
        <v>2010</v>
      </c>
      <c r="B9339" s="5">
        <v>4</v>
      </c>
      <c r="C9339" s="5" t="str">
        <f t="shared" ref="C9339:C9402" si="1192">TEXT(DATE($A9339, $B9339, 1), "mmm yyyy")</f>
        <v>Apr 2010</v>
      </c>
      <c r="D9339" s="5" t="s">
        <v>10</v>
      </c>
      <c r="E9339" s="7">
        <v>13.91</v>
      </c>
      <c r="F9339" s="6">
        <v>6429308</v>
      </c>
      <c r="G9339" s="6">
        <v>894340</v>
      </c>
    </row>
    <row r="9340" spans="1:10" hidden="1" x14ac:dyDescent="0.2">
      <c r="A9340" s="5">
        <v>2010</v>
      </c>
      <c r="B9340" s="5">
        <v>4</v>
      </c>
      <c r="C9340" s="5" t="str">
        <f t="shared" si="1192"/>
        <v>Apr 2010</v>
      </c>
      <c r="D9340" s="5" t="s">
        <v>11</v>
      </c>
      <c r="E9340" s="7">
        <v>11.19</v>
      </c>
      <c r="F9340" s="6">
        <v>1277612</v>
      </c>
      <c r="G9340" s="6">
        <v>142938</v>
      </c>
    </row>
    <row r="9341" spans="1:10" hidden="1" x14ac:dyDescent="0.2">
      <c r="A9341" s="5">
        <v>2010</v>
      </c>
      <c r="B9341" s="5">
        <v>4</v>
      </c>
      <c r="C9341" s="5" t="str">
        <f t="shared" si="1192"/>
        <v>Apr 2010</v>
      </c>
      <c r="D9341" s="5" t="s">
        <v>12</v>
      </c>
      <c r="E9341" s="7">
        <v>19.68</v>
      </c>
      <c r="F9341" s="6">
        <v>892328</v>
      </c>
      <c r="G9341" s="6">
        <v>175599</v>
      </c>
    </row>
    <row r="9342" spans="1:10" hidden="1" x14ac:dyDescent="0.2">
      <c r="A9342" s="5">
        <v>2010</v>
      </c>
      <c r="B9342" s="5">
        <v>4</v>
      </c>
      <c r="C9342" s="5" t="str">
        <f t="shared" si="1192"/>
        <v>Apr 2010</v>
      </c>
      <c r="D9342" s="5" t="s">
        <v>14</v>
      </c>
      <c r="E9342" s="7">
        <v>13.73</v>
      </c>
      <c r="F9342" s="6">
        <v>111085</v>
      </c>
      <c r="G9342" s="6">
        <v>15254</v>
      </c>
    </row>
    <row r="9343" spans="1:10" hidden="1" x14ac:dyDescent="0.2">
      <c r="A9343" s="5">
        <v>2010</v>
      </c>
      <c r="B9343" s="5">
        <v>4</v>
      </c>
      <c r="C9343" s="5" t="str">
        <f t="shared" si="1192"/>
        <v>Apr 2010</v>
      </c>
      <c r="D9343" s="5" t="s">
        <v>13</v>
      </c>
      <c r="E9343" s="7">
        <v>14.22</v>
      </c>
      <c r="F9343" s="6">
        <v>294397</v>
      </c>
      <c r="G9343" s="6">
        <v>41853</v>
      </c>
    </row>
    <row r="9344" spans="1:10" hidden="1" x14ac:dyDescent="0.2">
      <c r="A9344" s="5">
        <v>2010</v>
      </c>
      <c r="B9344" s="5">
        <v>4</v>
      </c>
      <c r="C9344" s="5" t="str">
        <f t="shared" si="1192"/>
        <v>Apr 2010</v>
      </c>
      <c r="D9344" s="5" t="s">
        <v>15</v>
      </c>
      <c r="E9344" s="7">
        <v>11.63</v>
      </c>
      <c r="F9344" s="6">
        <v>7175034</v>
      </c>
      <c r="G9344" s="6">
        <v>834398</v>
      </c>
    </row>
    <row r="9345" spans="1:7" hidden="1" x14ac:dyDescent="0.2">
      <c r="A9345" s="5">
        <v>2010</v>
      </c>
      <c r="B9345" s="5">
        <v>4</v>
      </c>
      <c r="C9345" s="5" t="str">
        <f t="shared" si="1192"/>
        <v>Apr 2010</v>
      </c>
      <c r="D9345" s="5" t="s">
        <v>16</v>
      </c>
      <c r="E9345" s="7">
        <v>9.89</v>
      </c>
      <c r="F9345" s="6">
        <v>3465567</v>
      </c>
      <c r="G9345" s="6">
        <v>342580</v>
      </c>
    </row>
    <row r="9346" spans="1:7" hidden="1" x14ac:dyDescent="0.2">
      <c r="A9346" s="5">
        <v>2010</v>
      </c>
      <c r="B9346" s="5">
        <v>4</v>
      </c>
      <c r="C9346" s="5" t="str">
        <f t="shared" si="1192"/>
        <v>Apr 2010</v>
      </c>
      <c r="D9346" s="5" t="s">
        <v>17</v>
      </c>
      <c r="E9346" s="7">
        <v>27.14</v>
      </c>
      <c r="F9346" s="6">
        <v>240030</v>
      </c>
      <c r="G9346" s="6">
        <v>65156</v>
      </c>
    </row>
    <row r="9347" spans="1:7" hidden="1" x14ac:dyDescent="0.2">
      <c r="A9347" s="5">
        <v>2010</v>
      </c>
      <c r="B9347" s="5">
        <v>4</v>
      </c>
      <c r="C9347" s="5" t="str">
        <f t="shared" si="1192"/>
        <v>Apr 2010</v>
      </c>
      <c r="D9347" s="5" t="s">
        <v>21</v>
      </c>
      <c r="E9347" s="7">
        <v>10.72</v>
      </c>
      <c r="F9347" s="6">
        <v>958172</v>
      </c>
      <c r="G9347" s="6">
        <v>102761</v>
      </c>
    </row>
    <row r="9348" spans="1:7" hidden="1" x14ac:dyDescent="0.2">
      <c r="A9348" s="5">
        <v>2010</v>
      </c>
      <c r="B9348" s="5">
        <v>4</v>
      </c>
      <c r="C9348" s="5" t="str">
        <f t="shared" si="1192"/>
        <v>Apr 2010</v>
      </c>
      <c r="D9348" s="5" t="s">
        <v>18</v>
      </c>
      <c r="E9348" s="7">
        <v>7.86</v>
      </c>
      <c r="F9348" s="6">
        <v>620944</v>
      </c>
      <c r="G9348" s="6">
        <v>48834</v>
      </c>
    </row>
    <row r="9349" spans="1:7" hidden="1" x14ac:dyDescent="0.2">
      <c r="A9349" s="5">
        <v>2010</v>
      </c>
      <c r="B9349" s="5">
        <v>4</v>
      </c>
      <c r="C9349" s="5" t="str">
        <f t="shared" si="1192"/>
        <v>Apr 2010</v>
      </c>
      <c r="D9349" s="5" t="s">
        <v>19</v>
      </c>
      <c r="E9349" s="7">
        <v>11.61</v>
      </c>
      <c r="F9349" s="6">
        <v>2846327</v>
      </c>
      <c r="G9349" s="6">
        <v>330399</v>
      </c>
    </row>
    <row r="9350" spans="1:7" hidden="1" x14ac:dyDescent="0.2">
      <c r="A9350" s="5">
        <v>2010</v>
      </c>
      <c r="B9350" s="5">
        <v>4</v>
      </c>
      <c r="C9350" s="5" t="str">
        <f t="shared" si="1192"/>
        <v>Apr 2010</v>
      </c>
      <c r="D9350" s="5" t="s">
        <v>20</v>
      </c>
      <c r="E9350" s="7">
        <v>10.119999999999999</v>
      </c>
      <c r="F9350" s="6">
        <v>1914617</v>
      </c>
      <c r="G9350" s="6">
        <v>193755</v>
      </c>
    </row>
    <row r="9351" spans="1:7" hidden="1" x14ac:dyDescent="0.2">
      <c r="A9351" s="5">
        <v>2010</v>
      </c>
      <c r="B9351" s="5">
        <v>4</v>
      </c>
      <c r="C9351" s="5" t="str">
        <f t="shared" si="1192"/>
        <v>Apr 2010</v>
      </c>
      <c r="D9351" s="5" t="s">
        <v>22</v>
      </c>
      <c r="E9351" s="7">
        <v>10.18</v>
      </c>
      <c r="F9351" s="6">
        <v>758068</v>
      </c>
      <c r="G9351" s="6">
        <v>77175</v>
      </c>
    </row>
    <row r="9352" spans="1:7" hidden="1" x14ac:dyDescent="0.2">
      <c r="A9352" s="5">
        <v>2010</v>
      </c>
      <c r="B9352" s="5">
        <v>4</v>
      </c>
      <c r="C9352" s="5" t="str">
        <f t="shared" si="1192"/>
        <v>Apr 2010</v>
      </c>
      <c r="D9352" s="5" t="s">
        <v>23</v>
      </c>
      <c r="E9352" s="7">
        <v>8.7100000000000009</v>
      </c>
      <c r="F9352" s="6">
        <v>1655774</v>
      </c>
      <c r="G9352" s="6">
        <v>144226</v>
      </c>
    </row>
    <row r="9353" spans="1:7" hidden="1" x14ac:dyDescent="0.2">
      <c r="A9353" s="5">
        <v>2010</v>
      </c>
      <c r="B9353" s="5">
        <v>4</v>
      </c>
      <c r="C9353" s="5" t="str">
        <f t="shared" si="1192"/>
        <v>Apr 2010</v>
      </c>
      <c r="D9353" s="5" t="s">
        <v>24</v>
      </c>
      <c r="E9353" s="7">
        <v>9.2200000000000006</v>
      </c>
      <c r="F9353" s="6">
        <v>1786267</v>
      </c>
      <c r="G9353" s="6">
        <v>164694</v>
      </c>
    </row>
    <row r="9354" spans="1:7" hidden="1" x14ac:dyDescent="0.2">
      <c r="A9354" s="5">
        <v>2010</v>
      </c>
      <c r="B9354" s="5">
        <v>4</v>
      </c>
      <c r="C9354" s="5" t="str">
        <f t="shared" si="1192"/>
        <v>Apr 2010</v>
      </c>
      <c r="D9354" s="5" t="s">
        <v>27</v>
      </c>
      <c r="E9354" s="7">
        <v>15.2</v>
      </c>
      <c r="F9354" s="6">
        <v>1419471</v>
      </c>
      <c r="G9354" s="6">
        <v>215761</v>
      </c>
    </row>
    <row r="9355" spans="1:7" hidden="1" x14ac:dyDescent="0.2">
      <c r="A9355" s="5">
        <v>2010</v>
      </c>
      <c r="B9355" s="5">
        <v>4</v>
      </c>
      <c r="C9355" s="5" t="str">
        <f t="shared" si="1192"/>
        <v>Apr 2010</v>
      </c>
      <c r="D9355" s="5" t="s">
        <v>26</v>
      </c>
      <c r="E9355" s="7">
        <v>14.59</v>
      </c>
      <c r="F9355" s="6">
        <v>1768095</v>
      </c>
      <c r="G9355" s="6">
        <v>257943</v>
      </c>
    </row>
    <row r="9356" spans="1:7" hidden="1" x14ac:dyDescent="0.2">
      <c r="A9356" s="5">
        <v>2010</v>
      </c>
      <c r="B9356" s="5">
        <v>4</v>
      </c>
      <c r="C9356" s="5" t="str">
        <f t="shared" si="1192"/>
        <v>Apr 2010</v>
      </c>
      <c r="D9356" s="5" t="s">
        <v>25</v>
      </c>
      <c r="E9356" s="7">
        <v>15.7</v>
      </c>
      <c r="F9356" s="6">
        <v>314773</v>
      </c>
      <c r="G9356" s="6">
        <v>49412</v>
      </c>
    </row>
    <row r="9357" spans="1:7" hidden="1" x14ac:dyDescent="0.2">
      <c r="A9357" s="5">
        <v>2010</v>
      </c>
      <c r="B9357" s="5">
        <v>4</v>
      </c>
      <c r="C9357" s="5" t="str">
        <f t="shared" si="1192"/>
        <v>Apr 2010</v>
      </c>
      <c r="D9357" s="5" t="s">
        <v>28</v>
      </c>
      <c r="E9357" s="7">
        <v>12.74</v>
      </c>
      <c r="F9357" s="6">
        <v>2203730</v>
      </c>
      <c r="G9357" s="6">
        <v>280705</v>
      </c>
    </row>
    <row r="9358" spans="1:7" hidden="1" x14ac:dyDescent="0.2">
      <c r="A9358" s="5">
        <v>2010</v>
      </c>
      <c r="B9358" s="5">
        <v>4</v>
      </c>
      <c r="C9358" s="5" t="str">
        <f t="shared" si="1192"/>
        <v>Apr 2010</v>
      </c>
      <c r="D9358" s="5" t="s">
        <v>29</v>
      </c>
      <c r="E9358" s="7">
        <v>10.33</v>
      </c>
      <c r="F9358" s="6">
        <v>1520118</v>
      </c>
      <c r="G9358" s="6">
        <v>156999</v>
      </c>
    </row>
    <row r="9359" spans="1:7" hidden="1" x14ac:dyDescent="0.2">
      <c r="A9359" s="5">
        <v>2010</v>
      </c>
      <c r="B9359" s="5">
        <v>4</v>
      </c>
      <c r="C9359" s="5" t="str">
        <f t="shared" si="1192"/>
        <v>Apr 2010</v>
      </c>
      <c r="D9359" s="5" t="s">
        <v>31</v>
      </c>
      <c r="E9359" s="7">
        <v>8.6999999999999993</v>
      </c>
      <c r="F9359" s="6">
        <v>2051582</v>
      </c>
      <c r="G9359" s="6">
        <v>178391</v>
      </c>
    </row>
    <row r="9360" spans="1:7" hidden="1" x14ac:dyDescent="0.2">
      <c r="A9360" s="5">
        <v>2010</v>
      </c>
      <c r="B9360" s="5">
        <v>4</v>
      </c>
      <c r="C9360" s="5" t="str">
        <f t="shared" si="1192"/>
        <v>Apr 2010</v>
      </c>
      <c r="D9360" s="5" t="s">
        <v>30</v>
      </c>
      <c r="E9360" s="7">
        <v>10.4</v>
      </c>
      <c r="F9360" s="6">
        <v>1149015</v>
      </c>
      <c r="G9360" s="6">
        <v>119509</v>
      </c>
    </row>
    <row r="9361" spans="1:7" hidden="1" x14ac:dyDescent="0.2">
      <c r="A9361" s="5">
        <v>2010</v>
      </c>
      <c r="B9361" s="5">
        <v>4</v>
      </c>
      <c r="C9361" s="5" t="str">
        <f t="shared" si="1192"/>
        <v>Apr 2010</v>
      </c>
      <c r="D9361" s="5" t="s">
        <v>32</v>
      </c>
      <c r="E9361" s="7">
        <v>8.8800000000000008</v>
      </c>
      <c r="F9361" s="6">
        <v>367637</v>
      </c>
      <c r="G9361" s="6">
        <v>32646</v>
      </c>
    </row>
    <row r="9362" spans="1:7" hidden="1" x14ac:dyDescent="0.2">
      <c r="A9362" s="5">
        <v>2010</v>
      </c>
      <c r="B9362" s="5">
        <v>4</v>
      </c>
      <c r="C9362" s="5" t="str">
        <f t="shared" si="1192"/>
        <v>Apr 2010</v>
      </c>
      <c r="D9362" s="5" t="s">
        <v>39</v>
      </c>
      <c r="E9362" s="7">
        <v>10.55</v>
      </c>
      <c r="F9362" s="6">
        <v>3464899</v>
      </c>
      <c r="G9362" s="6">
        <v>365562</v>
      </c>
    </row>
    <row r="9363" spans="1:7" hidden="1" x14ac:dyDescent="0.2">
      <c r="A9363" s="5">
        <v>2010</v>
      </c>
      <c r="B9363" s="5">
        <v>4</v>
      </c>
      <c r="C9363" s="5" t="str">
        <f t="shared" si="1192"/>
        <v>Apr 2010</v>
      </c>
      <c r="D9363" s="5" t="s">
        <v>40</v>
      </c>
      <c r="E9363" s="7">
        <v>7.92</v>
      </c>
      <c r="F9363" s="6">
        <v>312166</v>
      </c>
      <c r="G9363" s="6">
        <v>24711</v>
      </c>
    </row>
    <row r="9364" spans="1:7" hidden="1" x14ac:dyDescent="0.2">
      <c r="A9364" s="5">
        <v>2010</v>
      </c>
      <c r="B9364" s="5">
        <v>4</v>
      </c>
      <c r="C9364" s="5" t="str">
        <f t="shared" si="1192"/>
        <v>Apr 2010</v>
      </c>
      <c r="D9364" s="5" t="s">
        <v>33</v>
      </c>
      <c r="E9364" s="7">
        <v>8.64</v>
      </c>
      <c r="F9364" s="6">
        <v>640339</v>
      </c>
      <c r="G9364" s="6">
        <v>55320</v>
      </c>
    </row>
    <row r="9365" spans="1:7" hidden="1" x14ac:dyDescent="0.2">
      <c r="A9365" s="5">
        <v>2010</v>
      </c>
      <c r="B9365" s="5">
        <v>4</v>
      </c>
      <c r="C9365" s="5" t="str">
        <f t="shared" si="1192"/>
        <v>Apr 2010</v>
      </c>
      <c r="D9365" s="5" t="s">
        <v>35</v>
      </c>
      <c r="E9365" s="7">
        <v>16.3</v>
      </c>
      <c r="F9365" s="6">
        <v>332347</v>
      </c>
      <c r="G9365" s="6">
        <v>54157</v>
      </c>
    </row>
    <row r="9366" spans="1:7" hidden="1" x14ac:dyDescent="0.2">
      <c r="A9366" s="5">
        <v>2010</v>
      </c>
      <c r="B9366" s="5">
        <v>4</v>
      </c>
      <c r="C9366" s="5" t="str">
        <f t="shared" si="1192"/>
        <v>Apr 2010</v>
      </c>
      <c r="D9366" s="5" t="s">
        <v>36</v>
      </c>
      <c r="E9366" s="7">
        <v>15.91</v>
      </c>
      <c r="F9366" s="6">
        <v>1801444</v>
      </c>
      <c r="G9366" s="6">
        <v>286591</v>
      </c>
    </row>
    <row r="9367" spans="1:7" hidden="1" x14ac:dyDescent="0.2">
      <c r="A9367" s="5">
        <v>2010</v>
      </c>
      <c r="B9367" s="5">
        <v>4</v>
      </c>
      <c r="C9367" s="5" t="str">
        <f t="shared" si="1192"/>
        <v>Apr 2010</v>
      </c>
      <c r="D9367" s="5" t="s">
        <v>37</v>
      </c>
      <c r="E9367" s="7">
        <v>10.17</v>
      </c>
      <c r="F9367" s="6">
        <v>457590</v>
      </c>
      <c r="G9367" s="6">
        <v>46540</v>
      </c>
    </row>
    <row r="9368" spans="1:7" hidden="1" x14ac:dyDescent="0.2">
      <c r="A9368" s="5">
        <v>2010</v>
      </c>
      <c r="B9368" s="5">
        <v>4</v>
      </c>
      <c r="C9368" s="5" t="str">
        <f t="shared" si="1192"/>
        <v>Apr 2010</v>
      </c>
      <c r="D9368" s="5" t="s">
        <v>34</v>
      </c>
      <c r="E9368" s="7">
        <v>13</v>
      </c>
      <c r="F9368" s="6">
        <v>626813</v>
      </c>
      <c r="G9368" s="6">
        <v>81511</v>
      </c>
    </row>
    <row r="9369" spans="1:7" hidden="1" x14ac:dyDescent="0.2">
      <c r="A9369" s="5">
        <v>2010</v>
      </c>
      <c r="B9369" s="5">
        <v>4</v>
      </c>
      <c r="C9369" s="5" t="str">
        <f t="shared" si="1192"/>
        <v>Apr 2010</v>
      </c>
      <c r="D9369" s="5" t="s">
        <v>38</v>
      </c>
      <c r="E9369" s="7">
        <v>18.920000000000002</v>
      </c>
      <c r="F9369" s="6">
        <v>3346928</v>
      </c>
      <c r="G9369" s="6">
        <v>633191</v>
      </c>
    </row>
    <row r="9370" spans="1:7" hidden="1" x14ac:dyDescent="0.2">
      <c r="A9370" s="5">
        <v>2010</v>
      </c>
      <c r="B9370" s="5">
        <v>4</v>
      </c>
      <c r="C9370" s="5" t="str">
        <f t="shared" si="1192"/>
        <v>Apr 2010</v>
      </c>
      <c r="D9370" s="5" t="s">
        <v>41</v>
      </c>
      <c r="E9370" s="7">
        <v>11.45</v>
      </c>
      <c r="F9370" s="6">
        <v>3146083</v>
      </c>
      <c r="G9370" s="6">
        <v>360234</v>
      </c>
    </row>
    <row r="9371" spans="1:7" hidden="1" x14ac:dyDescent="0.2">
      <c r="A9371" s="5">
        <v>2010</v>
      </c>
      <c r="B9371" s="5">
        <v>4</v>
      </c>
      <c r="C9371" s="5" t="str">
        <f t="shared" si="1192"/>
        <v>Apr 2010</v>
      </c>
      <c r="D9371" s="5" t="s">
        <v>42</v>
      </c>
      <c r="E9371" s="7">
        <v>9.73</v>
      </c>
      <c r="F9371" s="6">
        <v>1275475</v>
      </c>
      <c r="G9371" s="6">
        <v>124047</v>
      </c>
    </row>
    <row r="9372" spans="1:7" hidden="1" x14ac:dyDescent="0.2">
      <c r="A9372" s="5">
        <v>2010</v>
      </c>
      <c r="B9372" s="5">
        <v>4</v>
      </c>
      <c r="C9372" s="5" t="str">
        <f t="shared" si="1192"/>
        <v>Apr 2010</v>
      </c>
      <c r="D9372" s="5" t="s">
        <v>43</v>
      </c>
      <c r="E9372" s="7">
        <v>8.86</v>
      </c>
      <c r="F9372" s="6">
        <v>1528720</v>
      </c>
      <c r="G9372" s="6">
        <v>135521</v>
      </c>
    </row>
    <row r="9373" spans="1:7" hidden="1" x14ac:dyDescent="0.2">
      <c r="A9373" s="5">
        <v>2010</v>
      </c>
      <c r="B9373" s="5">
        <v>4</v>
      </c>
      <c r="C9373" s="5" t="str">
        <f t="shared" si="1192"/>
        <v>Apr 2010</v>
      </c>
      <c r="D9373" s="5" t="s">
        <v>44</v>
      </c>
      <c r="E9373" s="7">
        <v>12.93</v>
      </c>
      <c r="F9373" s="6">
        <v>3526158</v>
      </c>
      <c r="G9373" s="6">
        <v>455865</v>
      </c>
    </row>
    <row r="9374" spans="1:7" hidden="1" x14ac:dyDescent="0.2">
      <c r="A9374" s="5">
        <v>2010</v>
      </c>
      <c r="B9374" s="5">
        <v>4</v>
      </c>
      <c r="C9374" s="5" t="str">
        <f t="shared" si="1192"/>
        <v>Apr 2010</v>
      </c>
      <c r="D9374" s="5" t="s">
        <v>45</v>
      </c>
      <c r="E9374" s="7">
        <v>15.88</v>
      </c>
      <c r="F9374" s="6">
        <v>210712</v>
      </c>
      <c r="G9374" s="6">
        <v>33462</v>
      </c>
    </row>
    <row r="9375" spans="1:7" hidden="1" x14ac:dyDescent="0.2">
      <c r="A9375" s="5">
        <v>2010</v>
      </c>
      <c r="B9375" s="5">
        <v>4</v>
      </c>
      <c r="C9375" s="5" t="str">
        <f t="shared" si="1192"/>
        <v>Apr 2010</v>
      </c>
      <c r="D9375" s="5" t="s">
        <v>46</v>
      </c>
      <c r="E9375" s="7">
        <v>10.96</v>
      </c>
      <c r="F9375" s="6">
        <v>1745583</v>
      </c>
      <c r="G9375" s="6">
        <v>191374</v>
      </c>
    </row>
    <row r="9376" spans="1:7" hidden="1" x14ac:dyDescent="0.2">
      <c r="A9376" s="5">
        <v>2010</v>
      </c>
      <c r="B9376" s="5">
        <v>4</v>
      </c>
      <c r="C9376" s="5" t="str">
        <f t="shared" si="1192"/>
        <v>Apr 2010</v>
      </c>
      <c r="D9376" s="5" t="s">
        <v>47</v>
      </c>
      <c r="E9376" s="7">
        <v>8.8000000000000007</v>
      </c>
      <c r="F9376" s="6">
        <v>344815</v>
      </c>
      <c r="G9376" s="6">
        <v>30329</v>
      </c>
    </row>
    <row r="9377" spans="1:10" hidden="1" x14ac:dyDescent="0.2">
      <c r="A9377" s="5">
        <v>2010</v>
      </c>
      <c r="B9377" s="5">
        <v>4</v>
      </c>
      <c r="C9377" s="5" t="str">
        <f t="shared" si="1192"/>
        <v>Apr 2010</v>
      </c>
      <c r="D9377" s="5" t="s">
        <v>48</v>
      </c>
      <c r="E9377" s="7">
        <v>9.18</v>
      </c>
      <c r="F9377" s="6">
        <v>2749405</v>
      </c>
      <c r="G9377" s="6">
        <v>252408</v>
      </c>
    </row>
    <row r="9378" spans="1:10" x14ac:dyDescent="0.2">
      <c r="A9378" s="5">
        <v>2010</v>
      </c>
      <c r="B9378" s="5">
        <v>4</v>
      </c>
      <c r="C9378" s="5" t="str">
        <f t="shared" si="1192"/>
        <v>Apr 2010</v>
      </c>
      <c r="D9378" s="5" t="s">
        <v>49</v>
      </c>
      <c r="E9378" s="7">
        <v>12.12</v>
      </c>
      <c r="F9378" s="6">
        <v>7745987</v>
      </c>
      <c r="G9378" s="6">
        <v>939081</v>
      </c>
    </row>
    <row r="9379" spans="1:10" hidden="1" x14ac:dyDescent="0.2">
      <c r="A9379" s="5">
        <v>2010</v>
      </c>
      <c r="B9379" s="5">
        <v>4</v>
      </c>
      <c r="C9379" s="5" t="str">
        <f t="shared" si="1192"/>
        <v>Apr 2010</v>
      </c>
      <c r="D9379" s="5" t="s">
        <v>50</v>
      </c>
      <c r="E9379" s="7">
        <v>8.4</v>
      </c>
      <c r="F9379" s="6">
        <v>593787</v>
      </c>
      <c r="G9379" s="6">
        <v>49868</v>
      </c>
    </row>
    <row r="9380" spans="1:10" hidden="1" x14ac:dyDescent="0.2">
      <c r="A9380" s="5">
        <v>2010</v>
      </c>
      <c r="B9380" s="5">
        <v>4</v>
      </c>
      <c r="C9380" s="5" t="str">
        <f t="shared" si="1192"/>
        <v>Apr 2010</v>
      </c>
      <c r="D9380" s="5" t="s">
        <v>52</v>
      </c>
      <c r="E9380" s="7">
        <v>10.8</v>
      </c>
      <c r="F9380" s="6">
        <v>2494381</v>
      </c>
      <c r="G9380" s="6">
        <v>269477</v>
      </c>
    </row>
    <row r="9381" spans="1:10" hidden="1" x14ac:dyDescent="0.2">
      <c r="A9381" s="5">
        <v>2010</v>
      </c>
      <c r="B9381" s="5">
        <v>4</v>
      </c>
      <c r="C9381" s="5" t="str">
        <f t="shared" si="1192"/>
        <v>Apr 2010</v>
      </c>
      <c r="D9381" s="5" t="s">
        <v>51</v>
      </c>
      <c r="E9381" s="7">
        <v>15.86</v>
      </c>
      <c r="F9381" s="6">
        <v>148013</v>
      </c>
      <c r="G9381" s="6">
        <v>23469</v>
      </c>
    </row>
    <row r="9382" spans="1:10" hidden="1" x14ac:dyDescent="0.2">
      <c r="A9382" s="5">
        <v>2010</v>
      </c>
      <c r="B9382" s="5">
        <v>4</v>
      </c>
      <c r="C9382" s="5" t="str">
        <f t="shared" si="1192"/>
        <v>Apr 2010</v>
      </c>
      <c r="D9382" s="5" t="s">
        <v>54</v>
      </c>
      <c r="E9382" s="7">
        <v>7.91</v>
      </c>
      <c r="F9382" s="6">
        <v>2927128</v>
      </c>
      <c r="G9382" s="6">
        <v>231490</v>
      </c>
    </row>
    <row r="9383" spans="1:10" hidden="1" x14ac:dyDescent="0.2">
      <c r="A9383" s="5">
        <v>2010</v>
      </c>
      <c r="B9383" s="5">
        <v>4</v>
      </c>
      <c r="C9383" s="5" t="str">
        <f t="shared" si="1192"/>
        <v>Apr 2010</v>
      </c>
      <c r="D9383" s="5" t="s">
        <v>55</v>
      </c>
      <c r="E9383" s="7">
        <v>12.61</v>
      </c>
      <c r="F9383" s="6">
        <v>1501578</v>
      </c>
      <c r="G9383" s="6">
        <v>189354</v>
      </c>
    </row>
    <row r="9384" spans="1:10" hidden="1" x14ac:dyDescent="0.2">
      <c r="A9384" s="5">
        <v>2010</v>
      </c>
      <c r="B9384" s="5">
        <v>4</v>
      </c>
      <c r="C9384" s="5" t="str">
        <f t="shared" si="1192"/>
        <v>Apr 2010</v>
      </c>
      <c r="D9384" s="5" t="s">
        <v>53</v>
      </c>
      <c r="E9384" s="7">
        <v>8.94</v>
      </c>
      <c r="F9384" s="6">
        <v>709552</v>
      </c>
      <c r="G9384" s="6">
        <v>63443</v>
      </c>
    </row>
    <row r="9385" spans="1:10" hidden="1" x14ac:dyDescent="0.2">
      <c r="A9385" s="5">
        <v>2010</v>
      </c>
      <c r="B9385" s="5">
        <v>4</v>
      </c>
      <c r="C9385" s="5" t="str">
        <f t="shared" si="1192"/>
        <v>Apr 2010</v>
      </c>
      <c r="D9385" s="5" t="s">
        <v>56</v>
      </c>
      <c r="E9385" s="7">
        <v>8.5500000000000007</v>
      </c>
      <c r="F9385" s="6">
        <v>219769</v>
      </c>
      <c r="G9385" s="6">
        <v>18792</v>
      </c>
    </row>
    <row r="9386" spans="1:10" hidden="1" x14ac:dyDescent="0.2">
      <c r="A9386" s="5">
        <v>2010</v>
      </c>
      <c r="B9386" s="5">
        <v>3</v>
      </c>
      <c r="C9386" s="5" t="str">
        <f t="shared" si="1192"/>
        <v>Mar 2010</v>
      </c>
      <c r="D9386" s="5" t="s">
        <v>7</v>
      </c>
      <c r="E9386" s="7">
        <v>16.12</v>
      </c>
      <c r="F9386" s="6">
        <v>189995</v>
      </c>
      <c r="G9386" s="6">
        <v>30635</v>
      </c>
    </row>
    <row r="9387" spans="1:10" hidden="1" x14ac:dyDescent="0.2">
      <c r="A9387" s="5">
        <v>2010</v>
      </c>
      <c r="B9387" s="5">
        <v>3</v>
      </c>
      <c r="C9387" s="5" t="str">
        <f t="shared" si="1192"/>
        <v>Mar 2010</v>
      </c>
      <c r="D9387" s="5" t="s">
        <v>8</v>
      </c>
      <c r="E9387" s="7">
        <v>10.25</v>
      </c>
      <c r="F9387" s="6">
        <v>2675013</v>
      </c>
      <c r="G9387" s="6">
        <v>274164</v>
      </c>
      <c r="H9387" s="1" t="e">
        <f>(E9999-E9387)/E9999</f>
        <v>#DIV/0!</v>
      </c>
      <c r="I9387" s="1" t="e">
        <f>(F9999-F9387)/F9999</f>
        <v>#DIV/0!</v>
      </c>
      <c r="J9387" s="9" t="e">
        <f>H9387/I9387</f>
        <v>#DIV/0!</v>
      </c>
    </row>
    <row r="9388" spans="1:10" hidden="1" x14ac:dyDescent="0.2">
      <c r="A9388" s="5">
        <v>2010</v>
      </c>
      <c r="B9388" s="5">
        <v>3</v>
      </c>
      <c r="C9388" s="5" t="str">
        <f t="shared" si="1192"/>
        <v>Mar 2010</v>
      </c>
      <c r="D9388" s="5" t="s">
        <v>9</v>
      </c>
      <c r="E9388" s="7">
        <v>8.74</v>
      </c>
      <c r="F9388" s="6">
        <v>1521678</v>
      </c>
      <c r="G9388" s="6">
        <v>132941</v>
      </c>
    </row>
    <row r="9389" spans="1:10" hidden="1" x14ac:dyDescent="0.2">
      <c r="A9389" s="5">
        <v>2010</v>
      </c>
      <c r="B9389" s="5">
        <v>3</v>
      </c>
      <c r="C9389" s="5" t="str">
        <f t="shared" si="1192"/>
        <v>Mar 2010</v>
      </c>
      <c r="D9389" s="5" t="s">
        <v>57</v>
      </c>
      <c r="E9389" s="7">
        <v>9.98</v>
      </c>
      <c r="F9389" s="6">
        <v>1981996</v>
      </c>
      <c r="G9389" s="6">
        <v>197884</v>
      </c>
    </row>
    <row r="9390" spans="1:10" x14ac:dyDescent="0.2">
      <c r="A9390" s="5">
        <v>2010</v>
      </c>
      <c r="B9390" s="5">
        <v>3</v>
      </c>
      <c r="C9390" s="5" t="str">
        <f t="shared" si="1192"/>
        <v>Mar 2010</v>
      </c>
      <c r="D9390" s="5" t="s">
        <v>10</v>
      </c>
      <c r="E9390" s="7">
        <v>14.78</v>
      </c>
      <c r="F9390" s="6">
        <v>7093133</v>
      </c>
      <c r="G9390" s="6">
        <v>1048073</v>
      </c>
    </row>
    <row r="9391" spans="1:10" hidden="1" x14ac:dyDescent="0.2">
      <c r="A9391" s="5">
        <v>2010</v>
      </c>
      <c r="B9391" s="5">
        <v>3</v>
      </c>
      <c r="C9391" s="5" t="str">
        <f t="shared" si="1192"/>
        <v>Mar 2010</v>
      </c>
      <c r="D9391" s="5" t="s">
        <v>11</v>
      </c>
      <c r="E9391" s="7">
        <v>10.57</v>
      </c>
      <c r="F9391" s="6">
        <v>1469057</v>
      </c>
      <c r="G9391" s="6">
        <v>155250</v>
      </c>
    </row>
    <row r="9392" spans="1:10" hidden="1" x14ac:dyDescent="0.2">
      <c r="A9392" s="5">
        <v>2010</v>
      </c>
      <c r="B9392" s="5">
        <v>3</v>
      </c>
      <c r="C9392" s="5" t="str">
        <f t="shared" si="1192"/>
        <v>Mar 2010</v>
      </c>
      <c r="D9392" s="5" t="s">
        <v>12</v>
      </c>
      <c r="E9392" s="7">
        <v>19.329999999999998</v>
      </c>
      <c r="F9392" s="6">
        <v>1036927</v>
      </c>
      <c r="G9392" s="6">
        <v>200457</v>
      </c>
    </row>
    <row r="9393" spans="1:7" hidden="1" x14ac:dyDescent="0.2">
      <c r="A9393" s="5">
        <v>2010</v>
      </c>
      <c r="B9393" s="5">
        <v>3</v>
      </c>
      <c r="C9393" s="5" t="str">
        <f t="shared" si="1192"/>
        <v>Mar 2010</v>
      </c>
      <c r="D9393" s="5" t="s">
        <v>14</v>
      </c>
      <c r="E9393" s="7">
        <v>13.22</v>
      </c>
      <c r="F9393" s="6">
        <v>145410</v>
      </c>
      <c r="G9393" s="6">
        <v>19230</v>
      </c>
    </row>
    <row r="9394" spans="1:7" hidden="1" x14ac:dyDescent="0.2">
      <c r="A9394" s="5">
        <v>2010</v>
      </c>
      <c r="B9394" s="5">
        <v>3</v>
      </c>
      <c r="C9394" s="5" t="str">
        <f t="shared" si="1192"/>
        <v>Mar 2010</v>
      </c>
      <c r="D9394" s="5" t="s">
        <v>13</v>
      </c>
      <c r="E9394" s="7">
        <v>13.07</v>
      </c>
      <c r="F9394" s="6">
        <v>420083</v>
      </c>
      <c r="G9394" s="6">
        <v>54892</v>
      </c>
    </row>
    <row r="9395" spans="1:7" hidden="1" x14ac:dyDescent="0.2">
      <c r="A9395" s="5">
        <v>2010</v>
      </c>
      <c r="B9395" s="5">
        <v>3</v>
      </c>
      <c r="C9395" s="5" t="str">
        <f t="shared" si="1192"/>
        <v>Mar 2010</v>
      </c>
      <c r="D9395" s="5" t="s">
        <v>15</v>
      </c>
      <c r="E9395" s="7">
        <v>11.54</v>
      </c>
      <c r="F9395" s="6">
        <v>8920054</v>
      </c>
      <c r="G9395" s="6">
        <v>1029587</v>
      </c>
    </row>
    <row r="9396" spans="1:7" hidden="1" x14ac:dyDescent="0.2">
      <c r="A9396" s="5">
        <v>2010</v>
      </c>
      <c r="B9396" s="5">
        <v>3</v>
      </c>
      <c r="C9396" s="5" t="str">
        <f t="shared" si="1192"/>
        <v>Mar 2010</v>
      </c>
      <c r="D9396" s="5" t="s">
        <v>16</v>
      </c>
      <c r="E9396" s="7">
        <v>9.56</v>
      </c>
      <c r="F9396" s="6">
        <v>4612910</v>
      </c>
      <c r="G9396" s="6">
        <v>441089</v>
      </c>
    </row>
    <row r="9397" spans="1:7" hidden="1" x14ac:dyDescent="0.2">
      <c r="A9397" s="5">
        <v>2010</v>
      </c>
      <c r="B9397" s="5">
        <v>3</v>
      </c>
      <c r="C9397" s="5" t="str">
        <f t="shared" si="1192"/>
        <v>Mar 2010</v>
      </c>
      <c r="D9397" s="5" t="s">
        <v>17</v>
      </c>
      <c r="E9397" s="7">
        <v>27.79</v>
      </c>
      <c r="F9397" s="6">
        <v>246185</v>
      </c>
      <c r="G9397" s="6">
        <v>68404</v>
      </c>
    </row>
    <row r="9398" spans="1:7" hidden="1" x14ac:dyDescent="0.2">
      <c r="A9398" s="5">
        <v>2010</v>
      </c>
      <c r="B9398" s="5">
        <v>3</v>
      </c>
      <c r="C9398" s="5" t="str">
        <f t="shared" si="1192"/>
        <v>Mar 2010</v>
      </c>
      <c r="D9398" s="5" t="s">
        <v>21</v>
      </c>
      <c r="E9398" s="7">
        <v>9.75</v>
      </c>
      <c r="F9398" s="6">
        <v>1152083</v>
      </c>
      <c r="G9398" s="6">
        <v>112337</v>
      </c>
    </row>
    <row r="9399" spans="1:7" hidden="1" x14ac:dyDescent="0.2">
      <c r="A9399" s="5">
        <v>2010</v>
      </c>
      <c r="B9399" s="5">
        <v>3</v>
      </c>
      <c r="C9399" s="5" t="str">
        <f t="shared" si="1192"/>
        <v>Mar 2010</v>
      </c>
      <c r="D9399" s="5" t="s">
        <v>18</v>
      </c>
      <c r="E9399" s="7">
        <v>7.77</v>
      </c>
      <c r="F9399" s="6">
        <v>719684</v>
      </c>
      <c r="G9399" s="6">
        <v>55941</v>
      </c>
    </row>
    <row r="9400" spans="1:7" hidden="1" x14ac:dyDescent="0.2">
      <c r="A9400" s="5">
        <v>2010</v>
      </c>
      <c r="B9400" s="5">
        <v>3</v>
      </c>
      <c r="C9400" s="5" t="str">
        <f t="shared" si="1192"/>
        <v>Mar 2010</v>
      </c>
      <c r="D9400" s="5" t="s">
        <v>19</v>
      </c>
      <c r="E9400" s="7">
        <v>10.98</v>
      </c>
      <c r="F9400" s="6">
        <v>3523254</v>
      </c>
      <c r="G9400" s="6">
        <v>386821</v>
      </c>
    </row>
    <row r="9401" spans="1:7" hidden="1" x14ac:dyDescent="0.2">
      <c r="A9401" s="5">
        <v>2010</v>
      </c>
      <c r="B9401" s="5">
        <v>3</v>
      </c>
      <c r="C9401" s="5" t="str">
        <f t="shared" si="1192"/>
        <v>Mar 2010</v>
      </c>
      <c r="D9401" s="5" t="s">
        <v>20</v>
      </c>
      <c r="E9401" s="7">
        <v>9.08</v>
      </c>
      <c r="F9401" s="6">
        <v>2707402</v>
      </c>
      <c r="G9401" s="6">
        <v>245867</v>
      </c>
    </row>
    <row r="9402" spans="1:7" hidden="1" x14ac:dyDescent="0.2">
      <c r="A9402" s="5">
        <v>2010</v>
      </c>
      <c r="B9402" s="5">
        <v>3</v>
      </c>
      <c r="C9402" s="5" t="str">
        <f t="shared" si="1192"/>
        <v>Mar 2010</v>
      </c>
      <c r="D9402" s="5" t="s">
        <v>22</v>
      </c>
      <c r="E9402" s="7">
        <v>9.7100000000000009</v>
      </c>
      <c r="F9402" s="6">
        <v>996050</v>
      </c>
      <c r="G9402" s="6">
        <v>96718</v>
      </c>
    </row>
    <row r="9403" spans="1:7" hidden="1" x14ac:dyDescent="0.2">
      <c r="A9403" s="5">
        <v>2010</v>
      </c>
      <c r="B9403" s="5">
        <v>3</v>
      </c>
      <c r="C9403" s="5" t="str">
        <f t="shared" ref="C9403:C9466" si="1193">TEXT(DATE($A9403, $B9403, 1), "mmm yyyy")</f>
        <v>Mar 2010</v>
      </c>
      <c r="D9403" s="5" t="s">
        <v>23</v>
      </c>
      <c r="E9403" s="7">
        <v>7.55</v>
      </c>
      <c r="F9403" s="6">
        <v>2275046</v>
      </c>
      <c r="G9403" s="6">
        <v>171729</v>
      </c>
    </row>
    <row r="9404" spans="1:7" hidden="1" x14ac:dyDescent="0.2">
      <c r="A9404" s="5">
        <v>2010</v>
      </c>
      <c r="B9404" s="5">
        <v>3</v>
      </c>
      <c r="C9404" s="5" t="str">
        <f t="shared" si="1193"/>
        <v>Mar 2010</v>
      </c>
      <c r="D9404" s="5" t="s">
        <v>24</v>
      </c>
      <c r="E9404" s="7">
        <v>9.23</v>
      </c>
      <c r="F9404" s="6">
        <v>2450206</v>
      </c>
      <c r="G9404" s="6">
        <v>226241</v>
      </c>
    </row>
    <row r="9405" spans="1:7" hidden="1" x14ac:dyDescent="0.2">
      <c r="A9405" s="5">
        <v>2010</v>
      </c>
      <c r="B9405" s="5">
        <v>3</v>
      </c>
      <c r="C9405" s="5" t="str">
        <f t="shared" si="1193"/>
        <v>Mar 2010</v>
      </c>
      <c r="D9405" s="5" t="s">
        <v>27</v>
      </c>
      <c r="E9405" s="7">
        <v>15.12</v>
      </c>
      <c r="F9405" s="6">
        <v>1675232</v>
      </c>
      <c r="G9405" s="6">
        <v>253222</v>
      </c>
    </row>
    <row r="9406" spans="1:7" hidden="1" x14ac:dyDescent="0.2">
      <c r="A9406" s="5">
        <v>2010</v>
      </c>
      <c r="B9406" s="5">
        <v>3</v>
      </c>
      <c r="C9406" s="5" t="str">
        <f t="shared" si="1193"/>
        <v>Mar 2010</v>
      </c>
      <c r="D9406" s="5" t="s">
        <v>26</v>
      </c>
      <c r="E9406" s="7">
        <v>14.37</v>
      </c>
      <c r="F9406" s="6">
        <v>2243444</v>
      </c>
      <c r="G9406" s="6">
        <v>322313</v>
      </c>
    </row>
    <row r="9407" spans="1:7" hidden="1" x14ac:dyDescent="0.2">
      <c r="A9407" s="5">
        <v>2010</v>
      </c>
      <c r="B9407" s="5">
        <v>3</v>
      </c>
      <c r="C9407" s="5" t="str">
        <f t="shared" si="1193"/>
        <v>Mar 2010</v>
      </c>
      <c r="D9407" s="5" t="s">
        <v>25</v>
      </c>
      <c r="E9407" s="7">
        <v>15.63</v>
      </c>
      <c r="F9407" s="6">
        <v>366161</v>
      </c>
      <c r="G9407" s="6">
        <v>57218</v>
      </c>
    </row>
    <row r="9408" spans="1:7" hidden="1" x14ac:dyDescent="0.2">
      <c r="A9408" s="5">
        <v>2010</v>
      </c>
      <c r="B9408" s="5">
        <v>3</v>
      </c>
      <c r="C9408" s="5" t="str">
        <f t="shared" si="1193"/>
        <v>Mar 2010</v>
      </c>
      <c r="D9408" s="5" t="s">
        <v>28</v>
      </c>
      <c r="E9408" s="7">
        <v>11.82</v>
      </c>
      <c r="F9408" s="6">
        <v>2712814</v>
      </c>
      <c r="G9408" s="6">
        <v>320550</v>
      </c>
    </row>
    <row r="9409" spans="1:7" hidden="1" x14ac:dyDescent="0.2">
      <c r="A9409" s="5">
        <v>2010</v>
      </c>
      <c r="B9409" s="5">
        <v>3</v>
      </c>
      <c r="C9409" s="5" t="str">
        <f t="shared" si="1193"/>
        <v>Mar 2010</v>
      </c>
      <c r="D9409" s="5" t="s">
        <v>29</v>
      </c>
      <c r="E9409" s="7">
        <v>10.039999999999999</v>
      </c>
      <c r="F9409" s="6">
        <v>1867323</v>
      </c>
      <c r="G9409" s="6">
        <v>187543</v>
      </c>
    </row>
    <row r="9410" spans="1:7" hidden="1" x14ac:dyDescent="0.2">
      <c r="A9410" s="5">
        <v>2010</v>
      </c>
      <c r="B9410" s="5">
        <v>3</v>
      </c>
      <c r="C9410" s="5" t="str">
        <f t="shared" si="1193"/>
        <v>Mar 2010</v>
      </c>
      <c r="D9410" s="5" t="s">
        <v>31</v>
      </c>
      <c r="E9410" s="7">
        <v>7.72</v>
      </c>
      <c r="F9410" s="6">
        <v>2895346</v>
      </c>
      <c r="G9410" s="6">
        <v>223580</v>
      </c>
    </row>
    <row r="9411" spans="1:7" hidden="1" x14ac:dyDescent="0.2">
      <c r="A9411" s="5">
        <v>2010</v>
      </c>
      <c r="B9411" s="5">
        <v>3</v>
      </c>
      <c r="C9411" s="5" t="str">
        <f t="shared" si="1193"/>
        <v>Mar 2010</v>
      </c>
      <c r="D9411" s="5" t="s">
        <v>30</v>
      </c>
      <c r="E9411" s="7">
        <v>9.31</v>
      </c>
      <c r="F9411" s="6">
        <v>1576323</v>
      </c>
      <c r="G9411" s="6">
        <v>146797</v>
      </c>
    </row>
    <row r="9412" spans="1:7" hidden="1" x14ac:dyDescent="0.2">
      <c r="A9412" s="5">
        <v>2010</v>
      </c>
      <c r="B9412" s="5">
        <v>3</v>
      </c>
      <c r="C9412" s="5" t="str">
        <f t="shared" si="1193"/>
        <v>Mar 2010</v>
      </c>
      <c r="D9412" s="5" t="s">
        <v>32</v>
      </c>
      <c r="E9412" s="7">
        <v>8.83</v>
      </c>
      <c r="F9412" s="6">
        <v>418053</v>
      </c>
      <c r="G9412" s="6">
        <v>36897</v>
      </c>
    </row>
    <row r="9413" spans="1:7" hidden="1" x14ac:dyDescent="0.2">
      <c r="A9413" s="5">
        <v>2010</v>
      </c>
      <c r="B9413" s="5">
        <v>3</v>
      </c>
      <c r="C9413" s="5" t="str">
        <f t="shared" si="1193"/>
        <v>Mar 2010</v>
      </c>
      <c r="D9413" s="5" t="s">
        <v>39</v>
      </c>
      <c r="E9413" s="7">
        <v>9.91</v>
      </c>
      <c r="F9413" s="6">
        <v>5165512</v>
      </c>
      <c r="G9413" s="6">
        <v>511720</v>
      </c>
    </row>
    <row r="9414" spans="1:7" hidden="1" x14ac:dyDescent="0.2">
      <c r="A9414" s="5">
        <v>2010</v>
      </c>
      <c r="B9414" s="5">
        <v>3</v>
      </c>
      <c r="C9414" s="5" t="str">
        <f t="shared" si="1193"/>
        <v>Mar 2010</v>
      </c>
      <c r="D9414" s="5" t="s">
        <v>40</v>
      </c>
      <c r="E9414" s="7">
        <v>7.3</v>
      </c>
      <c r="F9414" s="6">
        <v>414350</v>
      </c>
      <c r="G9414" s="6">
        <v>30247</v>
      </c>
    </row>
    <row r="9415" spans="1:7" hidden="1" x14ac:dyDescent="0.2">
      <c r="A9415" s="5">
        <v>2010</v>
      </c>
      <c r="B9415" s="5">
        <v>3</v>
      </c>
      <c r="C9415" s="5" t="str">
        <f t="shared" si="1193"/>
        <v>Mar 2010</v>
      </c>
      <c r="D9415" s="5" t="s">
        <v>33</v>
      </c>
      <c r="E9415" s="7">
        <v>7.93</v>
      </c>
      <c r="F9415" s="6">
        <v>910531</v>
      </c>
      <c r="G9415" s="6">
        <v>72227</v>
      </c>
    </row>
    <row r="9416" spans="1:7" hidden="1" x14ac:dyDescent="0.2">
      <c r="A9416" s="5">
        <v>2010</v>
      </c>
      <c r="B9416" s="5">
        <v>3</v>
      </c>
      <c r="C9416" s="5" t="str">
        <f t="shared" si="1193"/>
        <v>Mar 2010</v>
      </c>
      <c r="D9416" s="5" t="s">
        <v>35</v>
      </c>
      <c r="E9416" s="7">
        <v>16.03</v>
      </c>
      <c r="F9416" s="6">
        <v>354354</v>
      </c>
      <c r="G9416" s="6">
        <v>56812</v>
      </c>
    </row>
    <row r="9417" spans="1:7" hidden="1" x14ac:dyDescent="0.2">
      <c r="A9417" s="5">
        <v>2010</v>
      </c>
      <c r="B9417" s="5">
        <v>3</v>
      </c>
      <c r="C9417" s="5" t="str">
        <f t="shared" si="1193"/>
        <v>Mar 2010</v>
      </c>
      <c r="D9417" s="5" t="s">
        <v>36</v>
      </c>
      <c r="E9417" s="7">
        <v>15.89</v>
      </c>
      <c r="F9417" s="6">
        <v>2052907</v>
      </c>
      <c r="G9417" s="6">
        <v>326187</v>
      </c>
    </row>
    <row r="9418" spans="1:7" hidden="1" x14ac:dyDescent="0.2">
      <c r="A9418" s="5">
        <v>2010</v>
      </c>
      <c r="B9418" s="5">
        <v>3</v>
      </c>
      <c r="C9418" s="5" t="str">
        <f t="shared" si="1193"/>
        <v>Mar 2010</v>
      </c>
      <c r="D9418" s="5" t="s">
        <v>37</v>
      </c>
      <c r="E9418" s="7">
        <v>9.98</v>
      </c>
      <c r="F9418" s="6">
        <v>519439</v>
      </c>
      <c r="G9418" s="6">
        <v>51842</v>
      </c>
    </row>
    <row r="9419" spans="1:7" hidden="1" x14ac:dyDescent="0.2">
      <c r="A9419" s="5">
        <v>2010</v>
      </c>
      <c r="B9419" s="5">
        <v>3</v>
      </c>
      <c r="C9419" s="5" t="str">
        <f t="shared" si="1193"/>
        <v>Mar 2010</v>
      </c>
      <c r="D9419" s="5" t="s">
        <v>34</v>
      </c>
      <c r="E9419" s="7">
        <v>12.79</v>
      </c>
      <c r="F9419" s="6">
        <v>688492</v>
      </c>
      <c r="G9419" s="6">
        <v>88036</v>
      </c>
    </row>
    <row r="9420" spans="1:7" hidden="1" x14ac:dyDescent="0.2">
      <c r="A9420" s="5">
        <v>2010</v>
      </c>
      <c r="B9420" s="5">
        <v>3</v>
      </c>
      <c r="C9420" s="5" t="str">
        <f t="shared" si="1193"/>
        <v>Mar 2010</v>
      </c>
      <c r="D9420" s="5" t="s">
        <v>38</v>
      </c>
      <c r="E9420" s="7">
        <v>17.55</v>
      </c>
      <c r="F9420" s="6">
        <v>3914836</v>
      </c>
      <c r="G9420" s="6">
        <v>686935</v>
      </c>
    </row>
    <row r="9421" spans="1:7" hidden="1" x14ac:dyDescent="0.2">
      <c r="A9421" s="5">
        <v>2010</v>
      </c>
      <c r="B9421" s="5">
        <v>3</v>
      </c>
      <c r="C9421" s="5" t="str">
        <f t="shared" si="1193"/>
        <v>Mar 2010</v>
      </c>
      <c r="D9421" s="5" t="s">
        <v>41</v>
      </c>
      <c r="E9421" s="7">
        <v>10.67</v>
      </c>
      <c r="F9421" s="6">
        <v>4284372</v>
      </c>
      <c r="G9421" s="6">
        <v>457098</v>
      </c>
    </row>
    <row r="9422" spans="1:7" hidden="1" x14ac:dyDescent="0.2">
      <c r="A9422" s="5">
        <v>2010</v>
      </c>
      <c r="B9422" s="5">
        <v>3</v>
      </c>
      <c r="C9422" s="5" t="str">
        <f t="shared" si="1193"/>
        <v>Mar 2010</v>
      </c>
      <c r="D9422" s="5" t="s">
        <v>42</v>
      </c>
      <c r="E9422" s="7">
        <v>8.42</v>
      </c>
      <c r="F9422" s="6">
        <v>1694680</v>
      </c>
      <c r="G9422" s="6">
        <v>142663</v>
      </c>
    </row>
    <row r="9423" spans="1:7" hidden="1" x14ac:dyDescent="0.2">
      <c r="A9423" s="5">
        <v>2010</v>
      </c>
      <c r="B9423" s="5">
        <v>3</v>
      </c>
      <c r="C9423" s="5" t="str">
        <f t="shared" si="1193"/>
        <v>Mar 2010</v>
      </c>
      <c r="D9423" s="5" t="s">
        <v>43</v>
      </c>
      <c r="E9423" s="7">
        <v>8.77</v>
      </c>
      <c r="F9423" s="6">
        <v>1749558</v>
      </c>
      <c r="G9423" s="6">
        <v>153492</v>
      </c>
    </row>
    <row r="9424" spans="1:7" hidden="1" x14ac:dyDescent="0.2">
      <c r="A9424" s="5">
        <v>2010</v>
      </c>
      <c r="B9424" s="5">
        <v>3</v>
      </c>
      <c r="C9424" s="5" t="str">
        <f t="shared" si="1193"/>
        <v>Mar 2010</v>
      </c>
      <c r="D9424" s="5" t="s">
        <v>44</v>
      </c>
      <c r="E9424" s="7">
        <v>12.34</v>
      </c>
      <c r="F9424" s="6">
        <v>4523840</v>
      </c>
      <c r="G9424" s="6">
        <v>558406</v>
      </c>
    </row>
    <row r="9425" spans="1:10" hidden="1" x14ac:dyDescent="0.2">
      <c r="A9425" s="5">
        <v>2010</v>
      </c>
      <c r="B9425" s="5">
        <v>3</v>
      </c>
      <c r="C9425" s="5" t="str">
        <f t="shared" si="1193"/>
        <v>Mar 2010</v>
      </c>
      <c r="D9425" s="5" t="s">
        <v>45</v>
      </c>
      <c r="E9425" s="7">
        <v>17.12</v>
      </c>
      <c r="F9425" s="6">
        <v>230475</v>
      </c>
      <c r="G9425" s="6">
        <v>39454</v>
      </c>
    </row>
    <row r="9426" spans="1:10" hidden="1" x14ac:dyDescent="0.2">
      <c r="A9426" s="5">
        <v>2010</v>
      </c>
      <c r="B9426" s="5">
        <v>3</v>
      </c>
      <c r="C9426" s="5" t="str">
        <f t="shared" si="1193"/>
        <v>Mar 2010</v>
      </c>
      <c r="D9426" s="5" t="s">
        <v>46</v>
      </c>
      <c r="E9426" s="7">
        <v>9.11</v>
      </c>
      <c r="F9426" s="6">
        <v>2590312</v>
      </c>
      <c r="G9426" s="6">
        <v>235944</v>
      </c>
    </row>
    <row r="9427" spans="1:10" hidden="1" x14ac:dyDescent="0.2">
      <c r="A9427" s="5">
        <v>2010</v>
      </c>
      <c r="B9427" s="5">
        <v>3</v>
      </c>
      <c r="C9427" s="5" t="str">
        <f t="shared" si="1193"/>
        <v>Mar 2010</v>
      </c>
      <c r="D9427" s="5" t="s">
        <v>47</v>
      </c>
      <c r="E9427" s="7">
        <v>8.2799999999999994</v>
      </c>
      <c r="F9427" s="6">
        <v>425811</v>
      </c>
      <c r="G9427" s="6">
        <v>35278</v>
      </c>
    </row>
    <row r="9428" spans="1:10" hidden="1" x14ac:dyDescent="0.2">
      <c r="A9428" s="5">
        <v>2010</v>
      </c>
      <c r="B9428" s="5">
        <v>3</v>
      </c>
      <c r="C9428" s="5" t="str">
        <f t="shared" si="1193"/>
        <v>Mar 2010</v>
      </c>
      <c r="D9428" s="5" t="s">
        <v>48</v>
      </c>
      <c r="E9428" s="7">
        <v>8.43</v>
      </c>
      <c r="F9428" s="6">
        <v>3835107</v>
      </c>
      <c r="G9428" s="6">
        <v>323341</v>
      </c>
    </row>
    <row r="9429" spans="1:10" x14ac:dyDescent="0.2">
      <c r="A9429" s="5">
        <v>2010</v>
      </c>
      <c r="B9429" s="5">
        <v>3</v>
      </c>
      <c r="C9429" s="5" t="str">
        <f t="shared" si="1193"/>
        <v>Mar 2010</v>
      </c>
      <c r="D9429" s="5" t="s">
        <v>49</v>
      </c>
      <c r="E9429" s="7">
        <v>11.51</v>
      </c>
      <c r="F9429" s="6">
        <v>9557712</v>
      </c>
      <c r="G9429" s="6">
        <v>1099768</v>
      </c>
    </row>
    <row r="9430" spans="1:10" hidden="1" x14ac:dyDescent="0.2">
      <c r="A9430" s="5">
        <v>2010</v>
      </c>
      <c r="B9430" s="5">
        <v>3</v>
      </c>
      <c r="C9430" s="5" t="str">
        <f t="shared" si="1193"/>
        <v>Mar 2010</v>
      </c>
      <c r="D9430" s="5" t="s">
        <v>50</v>
      </c>
      <c r="E9430" s="7">
        <v>8.36</v>
      </c>
      <c r="F9430" s="6">
        <v>635732</v>
      </c>
      <c r="G9430" s="6">
        <v>53143</v>
      </c>
    </row>
    <row r="9431" spans="1:10" hidden="1" x14ac:dyDescent="0.2">
      <c r="A9431" s="5">
        <v>2010</v>
      </c>
      <c r="B9431" s="5">
        <v>3</v>
      </c>
      <c r="C9431" s="5" t="str">
        <f t="shared" si="1193"/>
        <v>Mar 2010</v>
      </c>
      <c r="D9431" s="5" t="s">
        <v>52</v>
      </c>
      <c r="E9431" s="7">
        <v>10.14</v>
      </c>
      <c r="F9431" s="6">
        <v>3678070</v>
      </c>
      <c r="G9431" s="6">
        <v>373114</v>
      </c>
    </row>
    <row r="9432" spans="1:10" hidden="1" x14ac:dyDescent="0.2">
      <c r="A9432" s="5">
        <v>2010</v>
      </c>
      <c r="B9432" s="5">
        <v>3</v>
      </c>
      <c r="C9432" s="5" t="str">
        <f t="shared" si="1193"/>
        <v>Mar 2010</v>
      </c>
      <c r="D9432" s="5" t="s">
        <v>51</v>
      </c>
      <c r="E9432" s="7">
        <v>15.22</v>
      </c>
      <c r="F9432" s="6">
        <v>185311</v>
      </c>
      <c r="G9432" s="6">
        <v>28206</v>
      </c>
    </row>
    <row r="9433" spans="1:10" hidden="1" x14ac:dyDescent="0.2">
      <c r="A9433" s="5">
        <v>2010</v>
      </c>
      <c r="B9433" s="5">
        <v>3</v>
      </c>
      <c r="C9433" s="5" t="str">
        <f t="shared" si="1193"/>
        <v>Mar 2010</v>
      </c>
      <c r="D9433" s="5" t="s">
        <v>54</v>
      </c>
      <c r="E9433" s="7">
        <v>7.75</v>
      </c>
      <c r="F9433" s="6">
        <v>3355891</v>
      </c>
      <c r="G9433" s="6">
        <v>260235</v>
      </c>
    </row>
    <row r="9434" spans="1:10" hidden="1" x14ac:dyDescent="0.2">
      <c r="A9434" s="5">
        <v>2010</v>
      </c>
      <c r="B9434" s="5">
        <v>3</v>
      </c>
      <c r="C9434" s="5" t="str">
        <f t="shared" si="1193"/>
        <v>Mar 2010</v>
      </c>
      <c r="D9434" s="5" t="s">
        <v>55</v>
      </c>
      <c r="E9434" s="7">
        <v>12.46</v>
      </c>
      <c r="F9434" s="6">
        <v>1735234</v>
      </c>
      <c r="G9434" s="6">
        <v>216153</v>
      </c>
    </row>
    <row r="9435" spans="1:10" hidden="1" x14ac:dyDescent="0.2">
      <c r="A9435" s="5">
        <v>2010</v>
      </c>
      <c r="B9435" s="5">
        <v>3</v>
      </c>
      <c r="C9435" s="5" t="str">
        <f t="shared" si="1193"/>
        <v>Mar 2010</v>
      </c>
      <c r="D9435" s="5" t="s">
        <v>53</v>
      </c>
      <c r="E9435" s="7">
        <v>8.43</v>
      </c>
      <c r="F9435" s="6">
        <v>1141849</v>
      </c>
      <c r="G9435" s="6">
        <v>96295</v>
      </c>
    </row>
    <row r="9436" spans="1:10" hidden="1" x14ac:dyDescent="0.2">
      <c r="A9436" s="5">
        <v>2010</v>
      </c>
      <c r="B9436" s="5">
        <v>3</v>
      </c>
      <c r="C9436" s="5" t="str">
        <f t="shared" si="1193"/>
        <v>Mar 2010</v>
      </c>
      <c r="D9436" s="5" t="s">
        <v>56</v>
      </c>
      <c r="E9436" s="7">
        <v>8.43</v>
      </c>
      <c r="F9436" s="6">
        <v>254743</v>
      </c>
      <c r="G9436" s="6">
        <v>21484</v>
      </c>
    </row>
    <row r="9437" spans="1:10" hidden="1" x14ac:dyDescent="0.2">
      <c r="A9437" s="5">
        <v>2010</v>
      </c>
      <c r="B9437" s="5">
        <v>2</v>
      </c>
      <c r="C9437" s="5" t="str">
        <f t="shared" si="1193"/>
        <v>Feb 2010</v>
      </c>
      <c r="D9437" s="5" t="s">
        <v>7</v>
      </c>
      <c r="E9437" s="7">
        <v>16.12</v>
      </c>
      <c r="F9437" s="6">
        <v>187655</v>
      </c>
      <c r="G9437" s="6">
        <v>30243</v>
      </c>
    </row>
    <row r="9438" spans="1:10" hidden="1" x14ac:dyDescent="0.2">
      <c r="A9438" s="5">
        <v>2010</v>
      </c>
      <c r="B9438" s="5">
        <v>2</v>
      </c>
      <c r="C9438" s="5" t="str">
        <f t="shared" si="1193"/>
        <v>Feb 2010</v>
      </c>
      <c r="D9438" s="5" t="s">
        <v>8</v>
      </c>
      <c r="E9438" s="7">
        <v>9.77</v>
      </c>
      <c r="F9438" s="6">
        <v>3132592</v>
      </c>
      <c r="G9438" s="6">
        <v>306166</v>
      </c>
      <c r="H9438" s="1" t="e">
        <f>(E10050-E9438)/E10050</f>
        <v>#DIV/0!</v>
      </c>
      <c r="I9438" s="1" t="e">
        <f>(F10050-F9438)/F10050</f>
        <v>#DIV/0!</v>
      </c>
      <c r="J9438" s="9" t="e">
        <f>H9438/I9438</f>
        <v>#DIV/0!</v>
      </c>
    </row>
    <row r="9439" spans="1:10" hidden="1" x14ac:dyDescent="0.2">
      <c r="A9439" s="5">
        <v>2010</v>
      </c>
      <c r="B9439" s="5">
        <v>2</v>
      </c>
      <c r="C9439" s="5" t="str">
        <f t="shared" si="1193"/>
        <v>Feb 2010</v>
      </c>
      <c r="D9439" s="5" t="s">
        <v>9</v>
      </c>
      <c r="E9439" s="7">
        <v>8.56</v>
      </c>
      <c r="F9439" s="6">
        <v>1757370</v>
      </c>
      <c r="G9439" s="6">
        <v>150346</v>
      </c>
    </row>
    <row r="9440" spans="1:10" hidden="1" x14ac:dyDescent="0.2">
      <c r="A9440" s="5">
        <v>2010</v>
      </c>
      <c r="B9440" s="5">
        <v>2</v>
      </c>
      <c r="C9440" s="5" t="str">
        <f t="shared" si="1193"/>
        <v>Feb 2010</v>
      </c>
      <c r="D9440" s="5" t="s">
        <v>57</v>
      </c>
      <c r="E9440" s="7">
        <v>9.84</v>
      </c>
      <c r="F9440" s="6">
        <v>1980622</v>
      </c>
      <c r="G9440" s="6">
        <v>194940</v>
      </c>
    </row>
    <row r="9441" spans="1:7" x14ac:dyDescent="0.2">
      <c r="A9441" s="5">
        <v>2010</v>
      </c>
      <c r="B9441" s="5">
        <v>2</v>
      </c>
      <c r="C9441" s="5" t="str">
        <f t="shared" si="1193"/>
        <v>Feb 2010</v>
      </c>
      <c r="D9441" s="5" t="s">
        <v>10</v>
      </c>
      <c r="E9441" s="7">
        <v>14.21</v>
      </c>
      <c r="F9441" s="6">
        <v>6735974</v>
      </c>
      <c r="G9441" s="6">
        <v>957380</v>
      </c>
    </row>
    <row r="9442" spans="1:7" hidden="1" x14ac:dyDescent="0.2">
      <c r="A9442" s="5">
        <v>2010</v>
      </c>
      <c r="B9442" s="5">
        <v>2</v>
      </c>
      <c r="C9442" s="5" t="str">
        <f t="shared" si="1193"/>
        <v>Feb 2010</v>
      </c>
      <c r="D9442" s="5" t="s">
        <v>11</v>
      </c>
      <c r="E9442" s="7">
        <v>10.56</v>
      </c>
      <c r="F9442" s="6">
        <v>1431785</v>
      </c>
      <c r="G9442" s="6">
        <v>151209</v>
      </c>
    </row>
    <row r="9443" spans="1:7" hidden="1" x14ac:dyDescent="0.2">
      <c r="A9443" s="5">
        <v>2010</v>
      </c>
      <c r="B9443" s="5">
        <v>2</v>
      </c>
      <c r="C9443" s="5" t="str">
        <f t="shared" si="1193"/>
        <v>Feb 2010</v>
      </c>
      <c r="D9443" s="5" t="s">
        <v>12</v>
      </c>
      <c r="E9443" s="7">
        <v>19.059999999999999</v>
      </c>
      <c r="F9443" s="6">
        <v>1141240</v>
      </c>
      <c r="G9443" s="6">
        <v>217523</v>
      </c>
    </row>
    <row r="9444" spans="1:7" hidden="1" x14ac:dyDescent="0.2">
      <c r="A9444" s="5">
        <v>2010</v>
      </c>
      <c r="B9444" s="5">
        <v>2</v>
      </c>
      <c r="C9444" s="5" t="str">
        <f t="shared" si="1193"/>
        <v>Feb 2010</v>
      </c>
      <c r="D9444" s="5" t="s">
        <v>14</v>
      </c>
      <c r="E9444" s="7">
        <v>13.41</v>
      </c>
      <c r="F9444" s="6">
        <v>181006</v>
      </c>
      <c r="G9444" s="6">
        <v>24271</v>
      </c>
    </row>
    <row r="9445" spans="1:7" hidden="1" x14ac:dyDescent="0.2">
      <c r="A9445" s="5">
        <v>2010</v>
      </c>
      <c r="B9445" s="5">
        <v>2</v>
      </c>
      <c r="C9445" s="5" t="str">
        <f t="shared" si="1193"/>
        <v>Feb 2010</v>
      </c>
      <c r="D9445" s="5" t="s">
        <v>13</v>
      </c>
      <c r="E9445" s="7">
        <v>12.93</v>
      </c>
      <c r="F9445" s="6">
        <v>435455</v>
      </c>
      <c r="G9445" s="6">
        <v>56309</v>
      </c>
    </row>
    <row r="9446" spans="1:7" hidden="1" x14ac:dyDescent="0.2">
      <c r="A9446" s="5">
        <v>2010</v>
      </c>
      <c r="B9446" s="5">
        <v>2</v>
      </c>
      <c r="C9446" s="5" t="str">
        <f t="shared" si="1193"/>
        <v>Feb 2010</v>
      </c>
      <c r="D9446" s="5" t="s">
        <v>15</v>
      </c>
      <c r="E9446" s="7">
        <v>11.49</v>
      </c>
      <c r="F9446" s="6">
        <v>9335587</v>
      </c>
      <c r="G9446" s="6">
        <v>1072501</v>
      </c>
    </row>
    <row r="9447" spans="1:7" hidden="1" x14ac:dyDescent="0.2">
      <c r="A9447" s="5">
        <v>2010</v>
      </c>
      <c r="B9447" s="5">
        <v>2</v>
      </c>
      <c r="C9447" s="5" t="str">
        <f t="shared" si="1193"/>
        <v>Feb 2010</v>
      </c>
      <c r="D9447" s="5" t="s">
        <v>16</v>
      </c>
      <c r="E9447" s="7">
        <v>9.3000000000000007</v>
      </c>
      <c r="F9447" s="6">
        <v>5208034</v>
      </c>
      <c r="G9447" s="6">
        <v>484535</v>
      </c>
    </row>
    <row r="9448" spans="1:7" hidden="1" x14ac:dyDescent="0.2">
      <c r="A9448" s="5">
        <v>2010</v>
      </c>
      <c r="B9448" s="5">
        <v>2</v>
      </c>
      <c r="C9448" s="5" t="str">
        <f t="shared" si="1193"/>
        <v>Feb 2010</v>
      </c>
      <c r="D9448" s="5" t="s">
        <v>17</v>
      </c>
      <c r="E9448" s="7">
        <v>27.46</v>
      </c>
      <c r="F9448" s="6">
        <v>219599</v>
      </c>
      <c r="G9448" s="6">
        <v>60300</v>
      </c>
    </row>
    <row r="9449" spans="1:7" hidden="1" x14ac:dyDescent="0.2">
      <c r="A9449" s="5">
        <v>2010</v>
      </c>
      <c r="B9449" s="5">
        <v>2</v>
      </c>
      <c r="C9449" s="5" t="str">
        <f t="shared" si="1193"/>
        <v>Feb 2010</v>
      </c>
      <c r="D9449" s="5" t="s">
        <v>21</v>
      </c>
      <c r="E9449" s="7">
        <v>9.06</v>
      </c>
      <c r="F9449" s="6">
        <v>1240307</v>
      </c>
      <c r="G9449" s="6">
        <v>112426</v>
      </c>
    </row>
    <row r="9450" spans="1:7" hidden="1" x14ac:dyDescent="0.2">
      <c r="A9450" s="5">
        <v>2010</v>
      </c>
      <c r="B9450" s="5">
        <v>2</v>
      </c>
      <c r="C9450" s="5" t="str">
        <f t="shared" si="1193"/>
        <v>Feb 2010</v>
      </c>
      <c r="D9450" s="5" t="s">
        <v>18</v>
      </c>
      <c r="E9450" s="7">
        <v>7.72</v>
      </c>
      <c r="F9450" s="6">
        <v>743622</v>
      </c>
      <c r="G9450" s="6">
        <v>57389</v>
      </c>
    </row>
    <row r="9451" spans="1:7" hidden="1" x14ac:dyDescent="0.2">
      <c r="A9451" s="5">
        <v>2010</v>
      </c>
      <c r="B9451" s="5">
        <v>2</v>
      </c>
      <c r="C9451" s="5" t="str">
        <f t="shared" si="1193"/>
        <v>Feb 2010</v>
      </c>
      <c r="D9451" s="5" t="s">
        <v>19</v>
      </c>
      <c r="E9451" s="7">
        <v>10.56</v>
      </c>
      <c r="F9451" s="6">
        <v>4033063</v>
      </c>
      <c r="G9451" s="6">
        <v>425852</v>
      </c>
    </row>
    <row r="9452" spans="1:7" hidden="1" x14ac:dyDescent="0.2">
      <c r="A9452" s="5">
        <v>2010</v>
      </c>
      <c r="B9452" s="5">
        <v>2</v>
      </c>
      <c r="C9452" s="5" t="str">
        <f t="shared" si="1193"/>
        <v>Feb 2010</v>
      </c>
      <c r="D9452" s="5" t="s">
        <v>20</v>
      </c>
      <c r="E9452" s="7">
        <v>8.75</v>
      </c>
      <c r="F9452" s="6">
        <v>3198023</v>
      </c>
      <c r="G9452" s="6">
        <v>279863</v>
      </c>
    </row>
    <row r="9453" spans="1:7" hidden="1" x14ac:dyDescent="0.2">
      <c r="A9453" s="5">
        <v>2010</v>
      </c>
      <c r="B9453" s="5">
        <v>2</v>
      </c>
      <c r="C9453" s="5" t="str">
        <f t="shared" si="1193"/>
        <v>Feb 2010</v>
      </c>
      <c r="D9453" s="5" t="s">
        <v>22</v>
      </c>
      <c r="E9453" s="7">
        <v>9.32</v>
      </c>
      <c r="F9453" s="6">
        <v>1084901</v>
      </c>
      <c r="G9453" s="6">
        <v>101065</v>
      </c>
    </row>
    <row r="9454" spans="1:7" hidden="1" x14ac:dyDescent="0.2">
      <c r="A9454" s="5">
        <v>2010</v>
      </c>
      <c r="B9454" s="5">
        <v>2</v>
      </c>
      <c r="C9454" s="5" t="str">
        <f t="shared" si="1193"/>
        <v>Feb 2010</v>
      </c>
      <c r="D9454" s="5" t="s">
        <v>23</v>
      </c>
      <c r="E9454" s="7">
        <v>8.02</v>
      </c>
      <c r="F9454" s="6">
        <v>2943082</v>
      </c>
      <c r="G9454" s="6">
        <v>236182</v>
      </c>
    </row>
    <row r="9455" spans="1:7" hidden="1" x14ac:dyDescent="0.2">
      <c r="A9455" s="5">
        <v>2010</v>
      </c>
      <c r="B9455" s="5">
        <v>2</v>
      </c>
      <c r="C9455" s="5" t="str">
        <f t="shared" si="1193"/>
        <v>Feb 2010</v>
      </c>
      <c r="D9455" s="5" t="s">
        <v>24</v>
      </c>
      <c r="E9455" s="7">
        <v>8.57</v>
      </c>
      <c r="F9455" s="6">
        <v>2653881</v>
      </c>
      <c r="G9455" s="6">
        <v>227430</v>
      </c>
    </row>
    <row r="9456" spans="1:7" hidden="1" x14ac:dyDescent="0.2">
      <c r="A9456" s="5">
        <v>2010</v>
      </c>
      <c r="B9456" s="5">
        <v>2</v>
      </c>
      <c r="C9456" s="5" t="str">
        <f t="shared" si="1193"/>
        <v>Feb 2010</v>
      </c>
      <c r="D9456" s="5" t="s">
        <v>27</v>
      </c>
      <c r="E9456" s="7">
        <v>14.41</v>
      </c>
      <c r="F9456" s="6">
        <v>1899544</v>
      </c>
      <c r="G9456" s="6">
        <v>273778</v>
      </c>
    </row>
    <row r="9457" spans="1:7" hidden="1" x14ac:dyDescent="0.2">
      <c r="A9457" s="5">
        <v>2010</v>
      </c>
      <c r="B9457" s="5">
        <v>2</v>
      </c>
      <c r="C9457" s="5" t="str">
        <f t="shared" si="1193"/>
        <v>Feb 2010</v>
      </c>
      <c r="D9457" s="5" t="s">
        <v>26</v>
      </c>
      <c r="E9457" s="7">
        <v>14.12</v>
      </c>
      <c r="F9457" s="6">
        <v>2705860</v>
      </c>
      <c r="G9457" s="6">
        <v>382079</v>
      </c>
    </row>
    <row r="9458" spans="1:7" hidden="1" x14ac:dyDescent="0.2">
      <c r="A9458" s="5">
        <v>2010</v>
      </c>
      <c r="B9458" s="5">
        <v>2</v>
      </c>
      <c r="C9458" s="5" t="str">
        <f t="shared" si="1193"/>
        <v>Feb 2010</v>
      </c>
      <c r="D9458" s="5" t="s">
        <v>25</v>
      </c>
      <c r="E9458" s="7">
        <v>15.58</v>
      </c>
      <c r="F9458" s="6">
        <v>355661</v>
      </c>
      <c r="G9458" s="6">
        <v>55429</v>
      </c>
    </row>
    <row r="9459" spans="1:7" hidden="1" x14ac:dyDescent="0.2">
      <c r="A9459" s="5">
        <v>2010</v>
      </c>
      <c r="B9459" s="5">
        <v>2</v>
      </c>
      <c r="C9459" s="5" t="str">
        <f t="shared" si="1193"/>
        <v>Feb 2010</v>
      </c>
      <c r="D9459" s="5" t="s">
        <v>28</v>
      </c>
      <c r="E9459" s="7">
        <v>11.57</v>
      </c>
      <c r="F9459" s="6">
        <v>2697612</v>
      </c>
      <c r="G9459" s="6">
        <v>312020</v>
      </c>
    </row>
    <row r="9460" spans="1:7" hidden="1" x14ac:dyDescent="0.2">
      <c r="A9460" s="5">
        <v>2010</v>
      </c>
      <c r="B9460" s="5">
        <v>2</v>
      </c>
      <c r="C9460" s="5" t="str">
        <f t="shared" si="1193"/>
        <v>Feb 2010</v>
      </c>
      <c r="D9460" s="5" t="s">
        <v>29</v>
      </c>
      <c r="E9460" s="7">
        <v>9.92</v>
      </c>
      <c r="F9460" s="6">
        <v>1948704</v>
      </c>
      <c r="G9460" s="6">
        <v>193276</v>
      </c>
    </row>
    <row r="9461" spans="1:7" hidden="1" x14ac:dyDescent="0.2">
      <c r="A9461" s="5">
        <v>2010</v>
      </c>
      <c r="B9461" s="5">
        <v>2</v>
      </c>
      <c r="C9461" s="5" t="str">
        <f t="shared" si="1193"/>
        <v>Feb 2010</v>
      </c>
      <c r="D9461" s="5" t="s">
        <v>31</v>
      </c>
      <c r="E9461" s="7">
        <v>7.34</v>
      </c>
      <c r="F9461" s="6">
        <v>3437528</v>
      </c>
      <c r="G9461" s="6">
        <v>252360</v>
      </c>
    </row>
    <row r="9462" spans="1:7" hidden="1" x14ac:dyDescent="0.2">
      <c r="A9462" s="5">
        <v>2010</v>
      </c>
      <c r="B9462" s="5">
        <v>2</v>
      </c>
      <c r="C9462" s="5" t="str">
        <f t="shared" si="1193"/>
        <v>Feb 2010</v>
      </c>
      <c r="D9462" s="5" t="s">
        <v>30</v>
      </c>
      <c r="E9462" s="7">
        <v>9.01</v>
      </c>
      <c r="F9462" s="6">
        <v>1760756</v>
      </c>
      <c r="G9462" s="6">
        <v>158626</v>
      </c>
    </row>
    <row r="9463" spans="1:7" hidden="1" x14ac:dyDescent="0.2">
      <c r="A9463" s="5">
        <v>2010</v>
      </c>
      <c r="B9463" s="5">
        <v>2</v>
      </c>
      <c r="C9463" s="5" t="str">
        <f t="shared" si="1193"/>
        <v>Feb 2010</v>
      </c>
      <c r="D9463" s="5" t="s">
        <v>32</v>
      </c>
      <c r="E9463" s="7">
        <v>8.6199999999999992</v>
      </c>
      <c r="F9463" s="6">
        <v>456905</v>
      </c>
      <c r="G9463" s="6">
        <v>39369</v>
      </c>
    </row>
    <row r="9464" spans="1:7" hidden="1" x14ac:dyDescent="0.2">
      <c r="A9464" s="5">
        <v>2010</v>
      </c>
      <c r="B9464" s="5">
        <v>2</v>
      </c>
      <c r="C9464" s="5" t="str">
        <f t="shared" si="1193"/>
        <v>Feb 2010</v>
      </c>
      <c r="D9464" s="5" t="s">
        <v>39</v>
      </c>
      <c r="E9464" s="7">
        <v>9.99</v>
      </c>
      <c r="F9464" s="6">
        <v>5646269</v>
      </c>
      <c r="G9464" s="6">
        <v>564330</v>
      </c>
    </row>
    <row r="9465" spans="1:7" hidden="1" x14ac:dyDescent="0.2">
      <c r="A9465" s="5">
        <v>2010</v>
      </c>
      <c r="B9465" s="5">
        <v>2</v>
      </c>
      <c r="C9465" s="5" t="str">
        <f t="shared" si="1193"/>
        <v>Feb 2010</v>
      </c>
      <c r="D9465" s="5" t="s">
        <v>40</v>
      </c>
      <c r="E9465" s="7">
        <v>7.06</v>
      </c>
      <c r="F9465" s="6">
        <v>486300</v>
      </c>
      <c r="G9465" s="6">
        <v>34347</v>
      </c>
    </row>
    <row r="9466" spans="1:7" hidden="1" x14ac:dyDescent="0.2">
      <c r="A9466" s="5">
        <v>2010</v>
      </c>
      <c r="B9466" s="5">
        <v>2</v>
      </c>
      <c r="C9466" s="5" t="str">
        <f t="shared" si="1193"/>
        <v>Feb 2010</v>
      </c>
      <c r="D9466" s="5" t="s">
        <v>33</v>
      </c>
      <c r="E9466" s="7">
        <v>7.92</v>
      </c>
      <c r="F9466" s="6">
        <v>896394</v>
      </c>
      <c r="G9466" s="6">
        <v>71032</v>
      </c>
    </row>
    <row r="9467" spans="1:7" hidden="1" x14ac:dyDescent="0.2">
      <c r="A9467" s="5">
        <v>2010</v>
      </c>
      <c r="B9467" s="5">
        <v>2</v>
      </c>
      <c r="C9467" s="5" t="str">
        <f t="shared" ref="C9467:C9530" si="1194">TEXT(DATE($A9467, $B9467, 1), "mmm yyyy")</f>
        <v>Feb 2010</v>
      </c>
      <c r="D9467" s="5" t="s">
        <v>35</v>
      </c>
      <c r="E9467" s="7">
        <v>15.47</v>
      </c>
      <c r="F9467" s="6">
        <v>397681</v>
      </c>
      <c r="G9467" s="6">
        <v>61531</v>
      </c>
    </row>
    <row r="9468" spans="1:7" hidden="1" x14ac:dyDescent="0.2">
      <c r="A9468" s="5">
        <v>2010</v>
      </c>
      <c r="B9468" s="5">
        <v>2</v>
      </c>
      <c r="C9468" s="5" t="str">
        <f t="shared" si="1194"/>
        <v>Feb 2010</v>
      </c>
      <c r="D9468" s="5" t="s">
        <v>36</v>
      </c>
      <c r="E9468" s="7">
        <v>15.81</v>
      </c>
      <c r="F9468" s="6">
        <v>2236726</v>
      </c>
      <c r="G9468" s="6">
        <v>353691</v>
      </c>
    </row>
    <row r="9469" spans="1:7" hidden="1" x14ac:dyDescent="0.2">
      <c r="A9469" s="5">
        <v>2010</v>
      </c>
      <c r="B9469" s="5">
        <v>2</v>
      </c>
      <c r="C9469" s="5" t="str">
        <f t="shared" si="1194"/>
        <v>Feb 2010</v>
      </c>
      <c r="D9469" s="5" t="s">
        <v>37</v>
      </c>
      <c r="E9469" s="7">
        <v>9.9</v>
      </c>
      <c r="F9469" s="6">
        <v>544964</v>
      </c>
      <c r="G9469" s="6">
        <v>53960</v>
      </c>
    </row>
    <row r="9470" spans="1:7" hidden="1" x14ac:dyDescent="0.2">
      <c r="A9470" s="5">
        <v>2010</v>
      </c>
      <c r="B9470" s="5">
        <v>2</v>
      </c>
      <c r="C9470" s="5" t="str">
        <f t="shared" si="1194"/>
        <v>Feb 2010</v>
      </c>
      <c r="D9470" s="5" t="s">
        <v>34</v>
      </c>
      <c r="E9470" s="7">
        <v>13</v>
      </c>
      <c r="F9470" s="6">
        <v>703794</v>
      </c>
      <c r="G9470" s="6">
        <v>91487</v>
      </c>
    </row>
    <row r="9471" spans="1:7" hidden="1" x14ac:dyDescent="0.2">
      <c r="A9471" s="5">
        <v>2010</v>
      </c>
      <c r="B9471" s="5">
        <v>2</v>
      </c>
      <c r="C9471" s="5" t="str">
        <f t="shared" si="1194"/>
        <v>Feb 2010</v>
      </c>
      <c r="D9471" s="5" t="s">
        <v>38</v>
      </c>
      <c r="E9471" s="7">
        <v>18.05</v>
      </c>
      <c r="F9471" s="6">
        <v>4110006</v>
      </c>
      <c r="G9471" s="6">
        <v>741721</v>
      </c>
    </row>
    <row r="9472" spans="1:7" hidden="1" x14ac:dyDescent="0.2">
      <c r="A9472" s="5">
        <v>2010</v>
      </c>
      <c r="B9472" s="5">
        <v>2</v>
      </c>
      <c r="C9472" s="5" t="str">
        <f t="shared" si="1194"/>
        <v>Feb 2010</v>
      </c>
      <c r="D9472" s="5" t="s">
        <v>41</v>
      </c>
      <c r="E9472" s="7">
        <v>10.55</v>
      </c>
      <c r="F9472" s="6">
        <v>4956022</v>
      </c>
      <c r="G9472" s="6">
        <v>522673</v>
      </c>
    </row>
    <row r="9473" spans="1:7" hidden="1" x14ac:dyDescent="0.2">
      <c r="A9473" s="5">
        <v>2010</v>
      </c>
      <c r="B9473" s="5">
        <v>2</v>
      </c>
      <c r="C9473" s="5" t="str">
        <f t="shared" si="1194"/>
        <v>Feb 2010</v>
      </c>
      <c r="D9473" s="5" t="s">
        <v>42</v>
      </c>
      <c r="E9473" s="7">
        <v>8.07</v>
      </c>
      <c r="F9473" s="6">
        <v>1890851</v>
      </c>
      <c r="G9473" s="6">
        <v>152617</v>
      </c>
    </row>
    <row r="9474" spans="1:7" hidden="1" x14ac:dyDescent="0.2">
      <c r="A9474" s="5">
        <v>2010</v>
      </c>
      <c r="B9474" s="5">
        <v>2</v>
      </c>
      <c r="C9474" s="5" t="str">
        <f t="shared" si="1194"/>
        <v>Feb 2010</v>
      </c>
      <c r="D9474" s="5" t="s">
        <v>43</v>
      </c>
      <c r="E9474" s="7">
        <v>8.66</v>
      </c>
      <c r="F9474" s="6">
        <v>1658080</v>
      </c>
      <c r="G9474" s="6">
        <v>143518</v>
      </c>
    </row>
    <row r="9475" spans="1:7" hidden="1" x14ac:dyDescent="0.2">
      <c r="A9475" s="5">
        <v>2010</v>
      </c>
      <c r="B9475" s="5">
        <v>2</v>
      </c>
      <c r="C9475" s="5" t="str">
        <f t="shared" si="1194"/>
        <v>Feb 2010</v>
      </c>
      <c r="D9475" s="5" t="s">
        <v>44</v>
      </c>
      <c r="E9475" s="7">
        <v>12.12</v>
      </c>
      <c r="F9475" s="6">
        <v>5252750</v>
      </c>
      <c r="G9475" s="6">
        <v>636789</v>
      </c>
    </row>
    <row r="9476" spans="1:7" hidden="1" x14ac:dyDescent="0.2">
      <c r="A9476" s="5">
        <v>2010</v>
      </c>
      <c r="B9476" s="5">
        <v>2</v>
      </c>
      <c r="C9476" s="5" t="str">
        <f t="shared" si="1194"/>
        <v>Feb 2010</v>
      </c>
      <c r="D9476" s="5" t="s">
        <v>45</v>
      </c>
      <c r="E9476" s="7">
        <v>16.100000000000001</v>
      </c>
      <c r="F9476" s="6">
        <v>245767</v>
      </c>
      <c r="G9476" s="6">
        <v>39560</v>
      </c>
    </row>
    <row r="9477" spans="1:7" hidden="1" x14ac:dyDescent="0.2">
      <c r="A9477" s="5">
        <v>2010</v>
      </c>
      <c r="B9477" s="5">
        <v>2</v>
      </c>
      <c r="C9477" s="5" t="str">
        <f t="shared" si="1194"/>
        <v>Feb 2010</v>
      </c>
      <c r="D9477" s="5" t="s">
        <v>46</v>
      </c>
      <c r="E9477" s="7">
        <v>10.3</v>
      </c>
      <c r="F9477" s="6">
        <v>2897607</v>
      </c>
      <c r="G9477" s="6">
        <v>298366</v>
      </c>
    </row>
    <row r="9478" spans="1:7" hidden="1" x14ac:dyDescent="0.2">
      <c r="A9478" s="5">
        <v>2010</v>
      </c>
      <c r="B9478" s="5">
        <v>2</v>
      </c>
      <c r="C9478" s="5" t="str">
        <f t="shared" si="1194"/>
        <v>Feb 2010</v>
      </c>
      <c r="D9478" s="5" t="s">
        <v>47</v>
      </c>
      <c r="E9478" s="7">
        <v>8.07</v>
      </c>
      <c r="F9478" s="6">
        <v>470370</v>
      </c>
      <c r="G9478" s="6">
        <v>37952</v>
      </c>
    </row>
    <row r="9479" spans="1:7" hidden="1" x14ac:dyDescent="0.2">
      <c r="A9479" s="5">
        <v>2010</v>
      </c>
      <c r="B9479" s="5">
        <v>2</v>
      </c>
      <c r="C9479" s="5" t="str">
        <f t="shared" si="1194"/>
        <v>Feb 2010</v>
      </c>
      <c r="D9479" s="5" t="s">
        <v>48</v>
      </c>
      <c r="E9479" s="7">
        <v>8.1</v>
      </c>
      <c r="F9479" s="6">
        <v>4403010</v>
      </c>
      <c r="G9479" s="6">
        <v>356776</v>
      </c>
    </row>
    <row r="9480" spans="1:7" x14ac:dyDescent="0.2">
      <c r="A9480" s="5">
        <v>2010</v>
      </c>
      <c r="B9480" s="5">
        <v>2</v>
      </c>
      <c r="C9480" s="5" t="str">
        <f t="shared" si="1194"/>
        <v>Feb 2010</v>
      </c>
      <c r="D9480" s="5" t="s">
        <v>49</v>
      </c>
      <c r="E9480" s="7">
        <v>11.34</v>
      </c>
      <c r="F9480" s="6">
        <v>10656540</v>
      </c>
      <c r="G9480" s="6">
        <v>1208908</v>
      </c>
    </row>
    <row r="9481" spans="1:7" hidden="1" x14ac:dyDescent="0.2">
      <c r="A9481" s="5">
        <v>2010</v>
      </c>
      <c r="B9481" s="5">
        <v>2</v>
      </c>
      <c r="C9481" s="5" t="str">
        <f t="shared" si="1194"/>
        <v>Feb 2010</v>
      </c>
      <c r="D9481" s="5" t="s">
        <v>50</v>
      </c>
      <c r="E9481" s="7">
        <v>8.2200000000000006</v>
      </c>
      <c r="F9481" s="6">
        <v>686718</v>
      </c>
      <c r="G9481" s="6">
        <v>56446</v>
      </c>
    </row>
    <row r="9482" spans="1:7" hidden="1" x14ac:dyDescent="0.2">
      <c r="A9482" s="5">
        <v>2010</v>
      </c>
      <c r="B9482" s="5">
        <v>2</v>
      </c>
      <c r="C9482" s="5" t="str">
        <f t="shared" si="1194"/>
        <v>Feb 2010</v>
      </c>
      <c r="D9482" s="5" t="s">
        <v>52</v>
      </c>
      <c r="E9482" s="7">
        <v>10.220000000000001</v>
      </c>
      <c r="F9482" s="6">
        <v>4747203</v>
      </c>
      <c r="G9482" s="6">
        <v>485292</v>
      </c>
    </row>
    <row r="9483" spans="1:7" hidden="1" x14ac:dyDescent="0.2">
      <c r="A9483" s="5">
        <v>2010</v>
      </c>
      <c r="B9483" s="5">
        <v>2</v>
      </c>
      <c r="C9483" s="5" t="str">
        <f t="shared" si="1194"/>
        <v>Feb 2010</v>
      </c>
      <c r="D9483" s="5" t="s">
        <v>51</v>
      </c>
      <c r="E9483" s="7">
        <v>15.34</v>
      </c>
      <c r="F9483" s="6">
        <v>179927</v>
      </c>
      <c r="G9483" s="6">
        <v>27605</v>
      </c>
    </row>
    <row r="9484" spans="1:7" hidden="1" x14ac:dyDescent="0.2">
      <c r="A9484" s="5">
        <v>2010</v>
      </c>
      <c r="B9484" s="5">
        <v>2</v>
      </c>
      <c r="C9484" s="5" t="str">
        <f t="shared" si="1194"/>
        <v>Feb 2010</v>
      </c>
      <c r="D9484" s="5" t="s">
        <v>54</v>
      </c>
      <c r="E9484" s="7">
        <v>7.72</v>
      </c>
      <c r="F9484" s="6">
        <v>3431281</v>
      </c>
      <c r="G9484" s="6">
        <v>264797</v>
      </c>
    </row>
    <row r="9485" spans="1:7" hidden="1" x14ac:dyDescent="0.2">
      <c r="A9485" s="5">
        <v>2010</v>
      </c>
      <c r="B9485" s="5">
        <v>2</v>
      </c>
      <c r="C9485" s="5" t="str">
        <f t="shared" si="1194"/>
        <v>Feb 2010</v>
      </c>
      <c r="D9485" s="5" t="s">
        <v>55</v>
      </c>
      <c r="E9485" s="7">
        <v>12.28</v>
      </c>
      <c r="F9485" s="6">
        <v>1811634</v>
      </c>
      <c r="G9485" s="6">
        <v>222472</v>
      </c>
    </row>
    <row r="9486" spans="1:7" hidden="1" x14ac:dyDescent="0.2">
      <c r="A9486" s="5">
        <v>2010</v>
      </c>
      <c r="B9486" s="5">
        <v>2</v>
      </c>
      <c r="C9486" s="5" t="str">
        <f t="shared" si="1194"/>
        <v>Feb 2010</v>
      </c>
      <c r="D9486" s="5" t="s">
        <v>53</v>
      </c>
      <c r="E9486" s="7">
        <v>8.35</v>
      </c>
      <c r="F9486" s="6">
        <v>1352572</v>
      </c>
      <c r="G9486" s="6">
        <v>112991</v>
      </c>
    </row>
    <row r="9487" spans="1:7" hidden="1" x14ac:dyDescent="0.2">
      <c r="A9487" s="5">
        <v>2010</v>
      </c>
      <c r="B9487" s="5">
        <v>2</v>
      </c>
      <c r="C9487" s="5" t="str">
        <f t="shared" si="1194"/>
        <v>Feb 2010</v>
      </c>
      <c r="D9487" s="5" t="s">
        <v>56</v>
      </c>
      <c r="E9487" s="7">
        <v>8.2799999999999994</v>
      </c>
      <c r="F9487" s="6">
        <v>271368</v>
      </c>
      <c r="G9487" s="6">
        <v>22458</v>
      </c>
    </row>
    <row r="9488" spans="1:7" hidden="1" x14ac:dyDescent="0.2">
      <c r="A9488" s="5">
        <v>2010</v>
      </c>
      <c r="B9488" s="5">
        <v>1</v>
      </c>
      <c r="C9488" s="5" t="str">
        <f t="shared" si="1194"/>
        <v>Jan 2010</v>
      </c>
      <c r="D9488" s="5" t="s">
        <v>7</v>
      </c>
      <c r="E9488" s="7">
        <v>15.76</v>
      </c>
      <c r="F9488" s="6">
        <v>225508</v>
      </c>
      <c r="G9488" s="6">
        <v>35533</v>
      </c>
    </row>
    <row r="9489" spans="1:10" hidden="1" x14ac:dyDescent="0.2">
      <c r="A9489" s="5">
        <v>2010</v>
      </c>
      <c r="B9489" s="5">
        <v>1</v>
      </c>
      <c r="C9489" s="5" t="str">
        <f t="shared" si="1194"/>
        <v>Jan 2010</v>
      </c>
      <c r="D9489" s="5" t="s">
        <v>8</v>
      </c>
      <c r="E9489" s="7">
        <v>9.82</v>
      </c>
      <c r="F9489" s="6">
        <v>3749990</v>
      </c>
      <c r="G9489" s="6">
        <v>368358</v>
      </c>
      <c r="H9489" s="1" t="e">
        <f>(E10101-E9489)/E10101</f>
        <v>#DIV/0!</v>
      </c>
      <c r="I9489" s="1" t="e">
        <f>(F10101-F9489)/F10101</f>
        <v>#DIV/0!</v>
      </c>
      <c r="J9489" s="9" t="e">
        <f>H9489/I9489</f>
        <v>#DIV/0!</v>
      </c>
    </row>
    <row r="9490" spans="1:10" hidden="1" x14ac:dyDescent="0.2">
      <c r="A9490" s="5">
        <v>2010</v>
      </c>
      <c r="B9490" s="5">
        <v>1</v>
      </c>
      <c r="C9490" s="5" t="str">
        <f t="shared" si="1194"/>
        <v>Jan 2010</v>
      </c>
      <c r="D9490" s="5" t="s">
        <v>9</v>
      </c>
      <c r="E9490" s="7">
        <v>8.4600000000000009</v>
      </c>
      <c r="F9490" s="6">
        <v>2058035</v>
      </c>
      <c r="G9490" s="6">
        <v>174056</v>
      </c>
    </row>
    <row r="9491" spans="1:10" hidden="1" x14ac:dyDescent="0.2">
      <c r="A9491" s="5">
        <v>2010</v>
      </c>
      <c r="B9491" s="5">
        <v>1</v>
      </c>
      <c r="C9491" s="5" t="str">
        <f t="shared" si="1194"/>
        <v>Jan 2010</v>
      </c>
      <c r="D9491" s="5" t="s">
        <v>57</v>
      </c>
      <c r="E9491" s="7">
        <v>9.57</v>
      </c>
      <c r="F9491" s="6">
        <v>2447284</v>
      </c>
      <c r="G9491" s="6">
        <v>234280</v>
      </c>
    </row>
    <row r="9492" spans="1:10" x14ac:dyDescent="0.2">
      <c r="A9492" s="5">
        <v>2010</v>
      </c>
      <c r="B9492" s="5">
        <v>1</v>
      </c>
      <c r="C9492" s="5" t="str">
        <f t="shared" si="1194"/>
        <v>Jan 2010</v>
      </c>
      <c r="D9492" s="5" t="s">
        <v>10</v>
      </c>
      <c r="E9492" s="7">
        <v>15.18</v>
      </c>
      <c r="F9492" s="6">
        <v>7629453</v>
      </c>
      <c r="G9492" s="6">
        <v>1158058</v>
      </c>
    </row>
    <row r="9493" spans="1:10" hidden="1" x14ac:dyDescent="0.2">
      <c r="A9493" s="5">
        <v>2010</v>
      </c>
      <c r="B9493" s="5">
        <v>1</v>
      </c>
      <c r="C9493" s="5" t="str">
        <f t="shared" si="1194"/>
        <v>Jan 2010</v>
      </c>
      <c r="D9493" s="5" t="s">
        <v>11</v>
      </c>
      <c r="E9493" s="7">
        <v>10.29</v>
      </c>
      <c r="F9493" s="6">
        <v>1711948</v>
      </c>
      <c r="G9493" s="6">
        <v>176198</v>
      </c>
    </row>
    <row r="9494" spans="1:10" hidden="1" x14ac:dyDescent="0.2">
      <c r="A9494" s="5">
        <v>2010</v>
      </c>
      <c r="B9494" s="5">
        <v>1</v>
      </c>
      <c r="C9494" s="5" t="str">
        <f t="shared" si="1194"/>
        <v>Jan 2010</v>
      </c>
      <c r="D9494" s="5" t="s">
        <v>12</v>
      </c>
      <c r="E9494" s="7">
        <v>19.13</v>
      </c>
      <c r="F9494" s="6">
        <v>1352794</v>
      </c>
      <c r="G9494" s="6">
        <v>258814</v>
      </c>
    </row>
    <row r="9495" spans="1:10" hidden="1" x14ac:dyDescent="0.2">
      <c r="A9495" s="5">
        <v>2010</v>
      </c>
      <c r="B9495" s="5">
        <v>1</v>
      </c>
      <c r="C9495" s="5" t="str">
        <f t="shared" si="1194"/>
        <v>Jan 2010</v>
      </c>
      <c r="D9495" s="5" t="s">
        <v>14</v>
      </c>
      <c r="E9495" s="7">
        <v>13.29</v>
      </c>
      <c r="F9495" s="6">
        <v>216487</v>
      </c>
      <c r="G9495" s="6">
        <v>28778</v>
      </c>
    </row>
    <row r="9496" spans="1:10" hidden="1" x14ac:dyDescent="0.2">
      <c r="A9496" s="5">
        <v>2010</v>
      </c>
      <c r="B9496" s="5">
        <v>1</v>
      </c>
      <c r="C9496" s="5" t="str">
        <f t="shared" si="1194"/>
        <v>Jan 2010</v>
      </c>
      <c r="D9496" s="5" t="s">
        <v>13</v>
      </c>
      <c r="E9496" s="7">
        <v>12.65</v>
      </c>
      <c r="F9496" s="6">
        <v>508516</v>
      </c>
      <c r="G9496" s="6">
        <v>64331</v>
      </c>
    </row>
    <row r="9497" spans="1:10" hidden="1" x14ac:dyDescent="0.2">
      <c r="A9497" s="5">
        <v>2010</v>
      </c>
      <c r="B9497" s="5">
        <v>1</v>
      </c>
      <c r="C9497" s="5" t="str">
        <f t="shared" si="1194"/>
        <v>Jan 2010</v>
      </c>
      <c r="D9497" s="5" t="s">
        <v>15</v>
      </c>
      <c r="E9497" s="7">
        <v>9.34</v>
      </c>
      <c r="F9497" s="6">
        <v>11630995</v>
      </c>
      <c r="G9497" s="6">
        <v>1086598</v>
      </c>
    </row>
    <row r="9498" spans="1:10" hidden="1" x14ac:dyDescent="0.2">
      <c r="A9498" s="5">
        <v>2010</v>
      </c>
      <c r="B9498" s="5">
        <v>1</v>
      </c>
      <c r="C9498" s="5" t="str">
        <f t="shared" si="1194"/>
        <v>Jan 2010</v>
      </c>
      <c r="D9498" s="5" t="s">
        <v>16</v>
      </c>
      <c r="E9498" s="7">
        <v>8.94</v>
      </c>
      <c r="F9498" s="6">
        <v>6396329</v>
      </c>
      <c r="G9498" s="6">
        <v>572144</v>
      </c>
    </row>
    <row r="9499" spans="1:10" hidden="1" x14ac:dyDescent="0.2">
      <c r="A9499" s="5">
        <v>2010</v>
      </c>
      <c r="B9499" s="5">
        <v>1</v>
      </c>
      <c r="C9499" s="5" t="str">
        <f t="shared" si="1194"/>
        <v>Jan 2010</v>
      </c>
      <c r="D9499" s="5" t="s">
        <v>17</v>
      </c>
      <c r="E9499" s="7">
        <v>26.71</v>
      </c>
      <c r="F9499" s="6">
        <v>263136</v>
      </c>
      <c r="G9499" s="6">
        <v>70277</v>
      </c>
    </row>
    <row r="9500" spans="1:10" hidden="1" x14ac:dyDescent="0.2">
      <c r="A9500" s="5">
        <v>2010</v>
      </c>
      <c r="B9500" s="5">
        <v>1</v>
      </c>
      <c r="C9500" s="5" t="str">
        <f t="shared" si="1194"/>
        <v>Jan 2010</v>
      </c>
      <c r="D9500" s="5" t="s">
        <v>21</v>
      </c>
      <c r="E9500" s="7">
        <v>8.75</v>
      </c>
      <c r="F9500" s="6">
        <v>1657522</v>
      </c>
      <c r="G9500" s="6">
        <v>145115</v>
      </c>
    </row>
    <row r="9501" spans="1:10" hidden="1" x14ac:dyDescent="0.2">
      <c r="A9501" s="5">
        <v>2010</v>
      </c>
      <c r="B9501" s="5">
        <v>1</v>
      </c>
      <c r="C9501" s="5" t="str">
        <f t="shared" si="1194"/>
        <v>Jan 2010</v>
      </c>
      <c r="D9501" s="5" t="s">
        <v>18</v>
      </c>
      <c r="E9501" s="7">
        <v>7.79</v>
      </c>
      <c r="F9501" s="6">
        <v>915564</v>
      </c>
      <c r="G9501" s="6">
        <v>71286</v>
      </c>
    </row>
    <row r="9502" spans="1:10" hidden="1" x14ac:dyDescent="0.2">
      <c r="A9502" s="5">
        <v>2010</v>
      </c>
      <c r="B9502" s="5">
        <v>1</v>
      </c>
      <c r="C9502" s="5" t="str">
        <f t="shared" si="1194"/>
        <v>Jan 2010</v>
      </c>
      <c r="D9502" s="5" t="s">
        <v>19</v>
      </c>
      <c r="E9502" s="7">
        <v>9.94</v>
      </c>
      <c r="F9502" s="6">
        <v>4833412</v>
      </c>
      <c r="G9502" s="6">
        <v>480261</v>
      </c>
    </row>
    <row r="9503" spans="1:10" hidden="1" x14ac:dyDescent="0.2">
      <c r="A9503" s="5">
        <v>2010</v>
      </c>
      <c r="B9503" s="5">
        <v>1</v>
      </c>
      <c r="C9503" s="5" t="str">
        <f t="shared" si="1194"/>
        <v>Jan 2010</v>
      </c>
      <c r="D9503" s="5" t="s">
        <v>20</v>
      </c>
      <c r="E9503" s="7">
        <v>8.4600000000000009</v>
      </c>
      <c r="F9503" s="6">
        <v>3905597</v>
      </c>
      <c r="G9503" s="6">
        <v>330321</v>
      </c>
    </row>
    <row r="9504" spans="1:10" hidden="1" x14ac:dyDescent="0.2">
      <c r="A9504" s="5">
        <v>2010</v>
      </c>
      <c r="B9504" s="5">
        <v>1</v>
      </c>
      <c r="C9504" s="5" t="str">
        <f t="shared" si="1194"/>
        <v>Jan 2010</v>
      </c>
      <c r="D9504" s="5" t="s">
        <v>22</v>
      </c>
      <c r="E9504" s="7">
        <v>8.66</v>
      </c>
      <c r="F9504" s="6">
        <v>1508121</v>
      </c>
      <c r="G9504" s="6">
        <v>130539</v>
      </c>
    </row>
    <row r="9505" spans="1:7" hidden="1" x14ac:dyDescent="0.2">
      <c r="A9505" s="5">
        <v>2010</v>
      </c>
      <c r="B9505" s="5">
        <v>1</v>
      </c>
      <c r="C9505" s="5" t="str">
        <f t="shared" si="1194"/>
        <v>Jan 2010</v>
      </c>
      <c r="D9505" s="5" t="s">
        <v>23</v>
      </c>
      <c r="E9505" s="7">
        <v>7.73</v>
      </c>
      <c r="F9505" s="6">
        <v>3218340</v>
      </c>
      <c r="G9505" s="6">
        <v>248899</v>
      </c>
    </row>
    <row r="9506" spans="1:7" hidden="1" x14ac:dyDescent="0.2">
      <c r="A9506" s="5">
        <v>2010</v>
      </c>
      <c r="B9506" s="5">
        <v>1</v>
      </c>
      <c r="C9506" s="5" t="str">
        <f t="shared" si="1194"/>
        <v>Jan 2010</v>
      </c>
      <c r="D9506" s="5" t="s">
        <v>24</v>
      </c>
      <c r="E9506" s="7">
        <v>8.14</v>
      </c>
      <c r="F9506" s="6">
        <v>3152949</v>
      </c>
      <c r="G9506" s="6">
        <v>256574</v>
      </c>
    </row>
    <row r="9507" spans="1:7" hidden="1" x14ac:dyDescent="0.2">
      <c r="A9507" s="5">
        <v>2010</v>
      </c>
      <c r="B9507" s="5">
        <v>1</v>
      </c>
      <c r="C9507" s="5" t="str">
        <f t="shared" si="1194"/>
        <v>Jan 2010</v>
      </c>
      <c r="D9507" s="5" t="s">
        <v>27</v>
      </c>
      <c r="E9507" s="7">
        <v>15.05</v>
      </c>
      <c r="F9507" s="6">
        <v>2010717</v>
      </c>
      <c r="G9507" s="6">
        <v>302570</v>
      </c>
    </row>
    <row r="9508" spans="1:7" hidden="1" x14ac:dyDescent="0.2">
      <c r="A9508" s="5">
        <v>2010</v>
      </c>
      <c r="B9508" s="5">
        <v>1</v>
      </c>
      <c r="C9508" s="5" t="str">
        <f t="shared" si="1194"/>
        <v>Jan 2010</v>
      </c>
      <c r="D9508" s="5" t="s">
        <v>26</v>
      </c>
      <c r="E9508" s="7">
        <v>14.07</v>
      </c>
      <c r="F9508" s="6">
        <v>3061499</v>
      </c>
      <c r="G9508" s="6">
        <v>430802</v>
      </c>
    </row>
    <row r="9509" spans="1:7" hidden="1" x14ac:dyDescent="0.2">
      <c r="A9509" s="5">
        <v>2010</v>
      </c>
      <c r="B9509" s="5">
        <v>1</v>
      </c>
      <c r="C9509" s="5" t="str">
        <f t="shared" si="1194"/>
        <v>Jan 2010</v>
      </c>
      <c r="D9509" s="5" t="s">
        <v>25</v>
      </c>
      <c r="E9509" s="7">
        <v>15.43</v>
      </c>
      <c r="F9509" s="6">
        <v>445007</v>
      </c>
      <c r="G9509" s="6">
        <v>68678</v>
      </c>
    </row>
    <row r="9510" spans="1:7" hidden="1" x14ac:dyDescent="0.2">
      <c r="A9510" s="5">
        <v>2010</v>
      </c>
      <c r="B9510" s="5">
        <v>1</v>
      </c>
      <c r="C9510" s="5" t="str">
        <f t="shared" si="1194"/>
        <v>Jan 2010</v>
      </c>
      <c r="D9510" s="5" t="s">
        <v>28</v>
      </c>
      <c r="E9510" s="7">
        <v>11.42</v>
      </c>
      <c r="F9510" s="6">
        <v>3281757</v>
      </c>
      <c r="G9510" s="6">
        <v>374780</v>
      </c>
    </row>
    <row r="9511" spans="1:7" hidden="1" x14ac:dyDescent="0.2">
      <c r="A9511" s="5">
        <v>2010</v>
      </c>
      <c r="B9511" s="5">
        <v>1</v>
      </c>
      <c r="C9511" s="5" t="str">
        <f t="shared" si="1194"/>
        <v>Jan 2010</v>
      </c>
      <c r="D9511" s="5" t="s">
        <v>29</v>
      </c>
      <c r="E9511" s="7">
        <v>9.68</v>
      </c>
      <c r="F9511" s="6">
        <v>2403567</v>
      </c>
      <c r="G9511" s="6">
        <v>232552</v>
      </c>
    </row>
    <row r="9512" spans="1:7" hidden="1" x14ac:dyDescent="0.2">
      <c r="A9512" s="5">
        <v>2010</v>
      </c>
      <c r="B9512" s="5">
        <v>1</v>
      </c>
      <c r="C9512" s="5" t="str">
        <f t="shared" si="1194"/>
        <v>Jan 2010</v>
      </c>
      <c r="D9512" s="5" t="s">
        <v>31</v>
      </c>
      <c r="E9512" s="7">
        <v>7.13</v>
      </c>
      <c r="F9512" s="6">
        <v>4140904</v>
      </c>
      <c r="G9512" s="6">
        <v>295286</v>
      </c>
    </row>
    <row r="9513" spans="1:7" hidden="1" x14ac:dyDescent="0.2">
      <c r="A9513" s="5">
        <v>2010</v>
      </c>
      <c r="B9513" s="5">
        <v>1</v>
      </c>
      <c r="C9513" s="5" t="str">
        <f t="shared" si="1194"/>
        <v>Jan 2010</v>
      </c>
      <c r="D9513" s="5" t="s">
        <v>30</v>
      </c>
      <c r="E9513" s="7">
        <v>8.8699999999999992</v>
      </c>
      <c r="F9513" s="6">
        <v>2065417</v>
      </c>
      <c r="G9513" s="6">
        <v>183101</v>
      </c>
    </row>
    <row r="9514" spans="1:7" hidden="1" x14ac:dyDescent="0.2">
      <c r="A9514" s="5">
        <v>2010</v>
      </c>
      <c r="B9514" s="5">
        <v>1</v>
      </c>
      <c r="C9514" s="5" t="str">
        <f t="shared" si="1194"/>
        <v>Jan 2010</v>
      </c>
      <c r="D9514" s="5" t="s">
        <v>32</v>
      </c>
      <c r="E9514" s="7">
        <v>8.4499999999999993</v>
      </c>
      <c r="F9514" s="6">
        <v>574639</v>
      </c>
      <c r="G9514" s="6">
        <v>48563</v>
      </c>
    </row>
    <row r="9515" spans="1:7" hidden="1" x14ac:dyDescent="0.2">
      <c r="A9515" s="5">
        <v>2010</v>
      </c>
      <c r="B9515" s="5">
        <v>1</v>
      </c>
      <c r="C9515" s="5" t="str">
        <f t="shared" si="1194"/>
        <v>Jan 2010</v>
      </c>
      <c r="D9515" s="5" t="s">
        <v>39</v>
      </c>
      <c r="E9515" s="7">
        <v>9.36</v>
      </c>
      <c r="F9515" s="6">
        <v>7133501</v>
      </c>
      <c r="G9515" s="6">
        <v>667364</v>
      </c>
    </row>
    <row r="9516" spans="1:7" hidden="1" x14ac:dyDescent="0.2">
      <c r="A9516" s="5">
        <v>2010</v>
      </c>
      <c r="B9516" s="5">
        <v>1</v>
      </c>
      <c r="C9516" s="5" t="str">
        <f t="shared" si="1194"/>
        <v>Jan 2010</v>
      </c>
      <c r="D9516" s="5" t="s">
        <v>40</v>
      </c>
      <c r="E9516" s="7">
        <v>6.83</v>
      </c>
      <c r="F9516" s="6">
        <v>554441</v>
      </c>
      <c r="G9516" s="6">
        <v>37853</v>
      </c>
    </row>
    <row r="9517" spans="1:7" hidden="1" x14ac:dyDescent="0.2">
      <c r="A9517" s="5">
        <v>2010</v>
      </c>
      <c r="B9517" s="5">
        <v>1</v>
      </c>
      <c r="C9517" s="5" t="str">
        <f t="shared" si="1194"/>
        <v>Jan 2010</v>
      </c>
      <c r="D9517" s="5" t="s">
        <v>33</v>
      </c>
      <c r="E9517" s="7">
        <v>7.24</v>
      </c>
      <c r="F9517" s="6">
        <v>1167694</v>
      </c>
      <c r="G9517" s="6">
        <v>84524</v>
      </c>
    </row>
    <row r="9518" spans="1:7" hidden="1" x14ac:dyDescent="0.2">
      <c r="A9518" s="5">
        <v>2010</v>
      </c>
      <c r="B9518" s="5">
        <v>1</v>
      </c>
      <c r="C9518" s="5" t="str">
        <f t="shared" si="1194"/>
        <v>Jan 2010</v>
      </c>
      <c r="D9518" s="5" t="s">
        <v>35</v>
      </c>
      <c r="E9518" s="7">
        <v>15.79</v>
      </c>
      <c r="F9518" s="6">
        <v>458093</v>
      </c>
      <c r="G9518" s="6">
        <v>72318</v>
      </c>
    </row>
    <row r="9519" spans="1:7" hidden="1" x14ac:dyDescent="0.2">
      <c r="A9519" s="5">
        <v>2010</v>
      </c>
      <c r="B9519" s="5">
        <v>1</v>
      </c>
      <c r="C9519" s="5" t="str">
        <f t="shared" si="1194"/>
        <v>Jan 2010</v>
      </c>
      <c r="D9519" s="5" t="s">
        <v>36</v>
      </c>
      <c r="E9519" s="7">
        <v>15.87</v>
      </c>
      <c r="F9519" s="6">
        <v>2713136</v>
      </c>
      <c r="G9519" s="6">
        <v>430560</v>
      </c>
    </row>
    <row r="9520" spans="1:7" hidden="1" x14ac:dyDescent="0.2">
      <c r="A9520" s="5">
        <v>2010</v>
      </c>
      <c r="B9520" s="5">
        <v>1</v>
      </c>
      <c r="C9520" s="5" t="str">
        <f t="shared" si="1194"/>
        <v>Jan 2010</v>
      </c>
      <c r="D9520" s="5" t="s">
        <v>37</v>
      </c>
      <c r="E9520" s="7">
        <v>9.6300000000000008</v>
      </c>
      <c r="F9520" s="6">
        <v>667348</v>
      </c>
      <c r="G9520" s="6">
        <v>64251</v>
      </c>
    </row>
    <row r="9521" spans="1:7" hidden="1" x14ac:dyDescent="0.2">
      <c r="A9521" s="5">
        <v>2010</v>
      </c>
      <c r="B9521" s="5">
        <v>1</v>
      </c>
      <c r="C9521" s="5" t="str">
        <f t="shared" si="1194"/>
        <v>Jan 2010</v>
      </c>
      <c r="D9521" s="5" t="s">
        <v>34</v>
      </c>
      <c r="E9521" s="7">
        <v>12.05</v>
      </c>
      <c r="F9521" s="6">
        <v>900756</v>
      </c>
      <c r="G9521" s="6">
        <v>108578</v>
      </c>
    </row>
    <row r="9522" spans="1:7" hidden="1" x14ac:dyDescent="0.2">
      <c r="A9522" s="5">
        <v>2010</v>
      </c>
      <c r="B9522" s="5">
        <v>1</v>
      </c>
      <c r="C9522" s="5" t="str">
        <f t="shared" si="1194"/>
        <v>Jan 2010</v>
      </c>
      <c r="D9522" s="5" t="s">
        <v>38</v>
      </c>
      <c r="E9522" s="7">
        <v>17.3</v>
      </c>
      <c r="F9522" s="6">
        <v>4669201</v>
      </c>
      <c r="G9522" s="6">
        <v>807540</v>
      </c>
    </row>
    <row r="9523" spans="1:7" hidden="1" x14ac:dyDescent="0.2">
      <c r="A9523" s="5">
        <v>2010</v>
      </c>
      <c r="B9523" s="5">
        <v>1</v>
      </c>
      <c r="C9523" s="5" t="str">
        <f t="shared" si="1194"/>
        <v>Jan 2010</v>
      </c>
      <c r="D9523" s="5" t="s">
        <v>41</v>
      </c>
      <c r="E9523" s="7">
        <v>10.28</v>
      </c>
      <c r="F9523" s="6">
        <v>5955939</v>
      </c>
      <c r="G9523" s="6">
        <v>612440</v>
      </c>
    </row>
    <row r="9524" spans="1:7" hidden="1" x14ac:dyDescent="0.2">
      <c r="A9524" s="5">
        <v>2010</v>
      </c>
      <c r="B9524" s="5">
        <v>1</v>
      </c>
      <c r="C9524" s="5" t="str">
        <f t="shared" si="1194"/>
        <v>Jan 2010</v>
      </c>
      <c r="D9524" s="5" t="s">
        <v>42</v>
      </c>
      <c r="E9524" s="7">
        <v>7.54</v>
      </c>
      <c r="F9524" s="6">
        <v>2353386</v>
      </c>
      <c r="G9524" s="6">
        <v>177492</v>
      </c>
    </row>
    <row r="9525" spans="1:7" hidden="1" x14ac:dyDescent="0.2">
      <c r="A9525" s="5">
        <v>2010</v>
      </c>
      <c r="B9525" s="5">
        <v>1</v>
      </c>
      <c r="C9525" s="5" t="str">
        <f t="shared" si="1194"/>
        <v>Jan 2010</v>
      </c>
      <c r="D9525" s="5" t="s">
        <v>43</v>
      </c>
      <c r="E9525" s="7">
        <v>8.39</v>
      </c>
      <c r="F9525" s="6">
        <v>2062772</v>
      </c>
      <c r="G9525" s="6">
        <v>173034</v>
      </c>
    </row>
    <row r="9526" spans="1:7" hidden="1" x14ac:dyDescent="0.2">
      <c r="A9526" s="5">
        <v>2010</v>
      </c>
      <c r="B9526" s="5">
        <v>1</v>
      </c>
      <c r="C9526" s="5" t="str">
        <f t="shared" si="1194"/>
        <v>Jan 2010</v>
      </c>
      <c r="D9526" s="5" t="s">
        <v>44</v>
      </c>
      <c r="E9526" s="7">
        <v>11.49</v>
      </c>
      <c r="F9526" s="6">
        <v>5892241</v>
      </c>
      <c r="G9526" s="6">
        <v>677094</v>
      </c>
    </row>
    <row r="9527" spans="1:7" hidden="1" x14ac:dyDescent="0.2">
      <c r="A9527" s="5">
        <v>2010</v>
      </c>
      <c r="B9527" s="5">
        <v>1</v>
      </c>
      <c r="C9527" s="5" t="str">
        <f t="shared" si="1194"/>
        <v>Jan 2010</v>
      </c>
      <c r="D9527" s="5" t="s">
        <v>45</v>
      </c>
      <c r="E9527" s="7">
        <v>15.49</v>
      </c>
      <c r="F9527" s="6">
        <v>276592</v>
      </c>
      <c r="G9527" s="6">
        <v>42839</v>
      </c>
    </row>
    <row r="9528" spans="1:7" hidden="1" x14ac:dyDescent="0.2">
      <c r="A9528" s="5">
        <v>2010</v>
      </c>
      <c r="B9528" s="5">
        <v>1</v>
      </c>
      <c r="C9528" s="5" t="str">
        <f t="shared" si="1194"/>
        <v>Jan 2010</v>
      </c>
      <c r="D9528" s="5" t="s">
        <v>46</v>
      </c>
      <c r="E9528" s="7">
        <v>9.9499999999999993</v>
      </c>
      <c r="F9528" s="6">
        <v>3601801</v>
      </c>
      <c r="G9528" s="6">
        <v>358540</v>
      </c>
    </row>
    <row r="9529" spans="1:7" hidden="1" x14ac:dyDescent="0.2">
      <c r="A9529" s="5">
        <v>2010</v>
      </c>
      <c r="B9529" s="5">
        <v>1</v>
      </c>
      <c r="C9529" s="5" t="str">
        <f t="shared" si="1194"/>
        <v>Jan 2010</v>
      </c>
      <c r="D9529" s="5" t="s">
        <v>47</v>
      </c>
      <c r="E9529" s="7">
        <v>7.8</v>
      </c>
      <c r="F9529" s="6">
        <v>552742</v>
      </c>
      <c r="G9529" s="6">
        <v>43112</v>
      </c>
    </row>
    <row r="9530" spans="1:7" hidden="1" x14ac:dyDescent="0.2">
      <c r="A9530" s="5">
        <v>2010</v>
      </c>
      <c r="B9530" s="5">
        <v>1</v>
      </c>
      <c r="C9530" s="5" t="str">
        <f t="shared" si="1194"/>
        <v>Jan 2010</v>
      </c>
      <c r="D9530" s="5" t="s">
        <v>48</v>
      </c>
      <c r="E9530" s="7">
        <v>8.11</v>
      </c>
      <c r="F9530" s="6">
        <v>4957521</v>
      </c>
      <c r="G9530" s="6">
        <v>402075</v>
      </c>
    </row>
    <row r="9531" spans="1:7" x14ac:dyDescent="0.2">
      <c r="A9531" s="5">
        <v>2010</v>
      </c>
      <c r="B9531" s="5">
        <v>1</v>
      </c>
      <c r="C9531" s="5" t="str">
        <f t="shared" ref="C9531:C9538" si="1195">TEXT(DATE($A9531, $B9531, 1), "mmm yyyy")</f>
        <v>Jan 2010</v>
      </c>
      <c r="D9531" s="5" t="s">
        <v>49</v>
      </c>
      <c r="E9531" s="7">
        <v>11.21</v>
      </c>
      <c r="F9531" s="6">
        <v>13226950</v>
      </c>
      <c r="G9531" s="6">
        <v>1482796</v>
      </c>
    </row>
    <row r="9532" spans="1:7" hidden="1" x14ac:dyDescent="0.2">
      <c r="A9532" s="5">
        <v>2010</v>
      </c>
      <c r="B9532" s="5">
        <v>1</v>
      </c>
      <c r="C9532" s="5" t="str">
        <f t="shared" si="1195"/>
        <v>Jan 2010</v>
      </c>
      <c r="D9532" s="5" t="s">
        <v>50</v>
      </c>
      <c r="E9532" s="7">
        <v>8.06</v>
      </c>
      <c r="F9532" s="6">
        <v>831693</v>
      </c>
      <c r="G9532" s="6">
        <v>67000</v>
      </c>
    </row>
    <row r="9533" spans="1:7" hidden="1" x14ac:dyDescent="0.2">
      <c r="A9533" s="5">
        <v>2010</v>
      </c>
      <c r="B9533" s="5">
        <v>1</v>
      </c>
      <c r="C9533" s="5" t="str">
        <f t="shared" si="1195"/>
        <v>Jan 2010</v>
      </c>
      <c r="D9533" s="5" t="s">
        <v>52</v>
      </c>
      <c r="E9533" s="7">
        <v>9.9600000000000009</v>
      </c>
      <c r="F9533" s="6">
        <v>5561800</v>
      </c>
      <c r="G9533" s="6">
        <v>554118</v>
      </c>
    </row>
    <row r="9534" spans="1:7" hidden="1" x14ac:dyDescent="0.2">
      <c r="A9534" s="5">
        <v>2010</v>
      </c>
      <c r="B9534" s="5">
        <v>1</v>
      </c>
      <c r="C9534" s="5" t="str">
        <f t="shared" si="1195"/>
        <v>Jan 2010</v>
      </c>
      <c r="D9534" s="5" t="s">
        <v>51</v>
      </c>
      <c r="E9534" s="7">
        <v>14.78</v>
      </c>
      <c r="F9534" s="6">
        <v>224184</v>
      </c>
      <c r="G9534" s="6">
        <v>33140</v>
      </c>
    </row>
    <row r="9535" spans="1:7" hidden="1" x14ac:dyDescent="0.2">
      <c r="A9535" s="5">
        <v>2010</v>
      </c>
      <c r="B9535" s="5">
        <v>1</v>
      </c>
      <c r="C9535" s="5" t="str">
        <f t="shared" si="1195"/>
        <v>Jan 2010</v>
      </c>
      <c r="D9535" s="5" t="s">
        <v>54</v>
      </c>
      <c r="E9535" s="7">
        <v>7.69</v>
      </c>
      <c r="F9535" s="6">
        <v>4160946</v>
      </c>
      <c r="G9535" s="6">
        <v>320087</v>
      </c>
    </row>
    <row r="9536" spans="1:7" hidden="1" x14ac:dyDescent="0.2">
      <c r="A9536" s="5">
        <v>2010</v>
      </c>
      <c r="B9536" s="5">
        <v>1</v>
      </c>
      <c r="C9536" s="5" t="str">
        <f t="shared" si="1195"/>
        <v>Jan 2010</v>
      </c>
      <c r="D9536" s="5" t="s">
        <v>55</v>
      </c>
      <c r="E9536" s="7">
        <v>11.97</v>
      </c>
      <c r="F9536" s="6">
        <v>2298172</v>
      </c>
      <c r="G9536" s="6">
        <v>275175</v>
      </c>
    </row>
    <row r="9537" spans="1:7" hidden="1" x14ac:dyDescent="0.2">
      <c r="A9537" s="5">
        <v>2010</v>
      </c>
      <c r="B9537" s="5">
        <v>1</v>
      </c>
      <c r="C9537" s="5" t="str">
        <f t="shared" si="1195"/>
        <v>Jan 2010</v>
      </c>
      <c r="D9537" s="5" t="s">
        <v>53</v>
      </c>
      <c r="E9537" s="7">
        <v>8.2100000000000009</v>
      </c>
      <c r="F9537" s="6">
        <v>1567536</v>
      </c>
      <c r="G9537" s="6">
        <v>128620</v>
      </c>
    </row>
    <row r="9538" spans="1:7" hidden="1" x14ac:dyDescent="0.2">
      <c r="A9538" s="5">
        <v>2010</v>
      </c>
      <c r="B9538" s="5">
        <v>1</v>
      </c>
      <c r="C9538" s="5" t="str">
        <f t="shared" si="1195"/>
        <v>Jan 2010</v>
      </c>
      <c r="D9538" s="5" t="s">
        <v>56</v>
      </c>
      <c r="E9538" s="7">
        <v>8.0399999999999991</v>
      </c>
      <c r="F9538" s="6">
        <v>345944</v>
      </c>
      <c r="G9538" s="6">
        <v>27801</v>
      </c>
    </row>
    <row r="9539" spans="1:7" ht="100" hidden="1" customHeight="1" x14ac:dyDescent="0.2">
      <c r="A9539" s="8"/>
      <c r="B9539" s="8"/>
      <c r="C9539" s="5"/>
      <c r="D9539" s="8"/>
      <c r="E9539" s="8"/>
      <c r="F9539" s="8"/>
      <c r="G9539" s="8"/>
    </row>
  </sheetData>
  <autoFilter ref="A1:E9539" xr:uid="{207465CC-5C26-4F96-BBDA-72958C35CB11}">
    <filterColumn colId="3">
      <filters>
        <filter val="California"/>
        <filter val="Texas"/>
      </filters>
    </filterColumn>
  </autoFilter>
  <pageMargins left="0.75" right="0.75" top="1" bottom="1" header="0.5" footer="0.5"/>
  <pageSetup fitToWidth="4" fitToHeight="5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Monthly-States</vt:lpstr>
      <vt:lpstr>'Monthly-States'!Print_Titles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wang.ellen24@gmail.com</cp:lastModifiedBy>
  <dcterms:created xsi:type="dcterms:W3CDTF">2025-09-19T13:16:18Z</dcterms:created>
  <dcterms:modified xsi:type="dcterms:W3CDTF">2025-10-22T03:18:20Z</dcterms:modified>
</cp:coreProperties>
</file>