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ountain_Fieldwork\yr2016\MeltModel\EnergyBalance\"/>
    </mc:Choice>
  </mc:AlternateContent>
  <bookViews>
    <workbookView xWindow="0" yWindow="0" windowWidth="18870" windowHeight="8655"/>
  </bookViews>
  <sheets>
    <sheet name="Bylot_Ebalance_July2016" sheetId="1" r:id="rId1"/>
    <sheet name="Distributed_Ebalance" sheetId="2" r:id="rId2"/>
    <sheet name="Distributed_Ebalance2" sheetId="3" r:id="rId3"/>
    <sheet name="SWnet" sheetId="5" r:id="rId4"/>
    <sheet name="Qstar" sheetId="6" r:id="rId5"/>
    <sheet name="Qnet" sheetId="7" r:id="rId6"/>
    <sheet name="Melt" sheetId="8" r:id="rId7"/>
  </sheets>
  <definedNames>
    <definedName name="Bylot_DistEbalance_July2016" localSheetId="1">Distributed_Ebalance!$A$5:$O$66</definedName>
    <definedName name="Bylot_DistEbalance_July2016" localSheetId="2">Distributed_Ebalance2!$A$5:$O$66</definedName>
  </definedName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5" i="1"/>
</calcChain>
</file>

<file path=xl/connections.xml><?xml version="1.0" encoding="utf-8"?>
<connections xmlns="http://schemas.openxmlformats.org/spreadsheetml/2006/main">
  <connection id="1" name="Bylot_DistEbalance_July2016" type="6" refreshedVersion="5" background="1" saveData="1">
    <textPr codePage="437" sourceFile="F:\Fountain_Fieldwork\yr2016\MeltModel\EnergyBalance\Bylot_DistEbalance_July2016.dat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ylot_DistEbalance_July20161" type="6" refreshedVersion="5" background="1" saveData="1">
    <textPr codePage="437" sourceFile="F:\Fountain_Fieldwork\yr2016\MeltModel\EnergyBalance\Bylot_DistEbalance_July2016.dat" space="1" consecutive="1">
      <textFields count="17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<sst xmlns="http://schemas.openxmlformats.org/spreadsheetml/2006/main" count="82" uniqueCount="25">
  <si>
    <t>Bylot AWS Energy Balance data, July 2016</t>
  </si>
  <si>
    <t>period</t>
  </si>
  <si>
    <t>Data compiled into 12-hour averages or totals, July 1-31, 2016</t>
  </si>
  <si>
    <t>dec day</t>
  </si>
  <si>
    <t>am/pm</t>
  </si>
  <si>
    <t>T (degC)</t>
  </si>
  <si>
    <t>PDD (dd)</t>
  </si>
  <si>
    <t xml:space="preserve">   SW in</t>
  </si>
  <si>
    <t xml:space="preserve"> (W/m2)</t>
  </si>
  <si>
    <t xml:space="preserve">  SW out</t>
  </si>
  <si>
    <t>albedo</t>
  </si>
  <si>
    <t xml:space="preserve">  LW in</t>
  </si>
  <si>
    <t xml:space="preserve"> LW out</t>
  </si>
  <si>
    <t>Net radn</t>
  </si>
  <si>
    <t xml:space="preserve">  QH</t>
  </si>
  <si>
    <t xml:space="preserve">  QE</t>
  </si>
  <si>
    <t xml:space="preserve">  Qnet</t>
  </si>
  <si>
    <t xml:space="preserve"> Emelt</t>
  </si>
  <si>
    <t>melt</t>
  </si>
  <si>
    <t>(mm)</t>
  </si>
  <si>
    <t xml:space="preserve"> (MJ/m2)</t>
  </si>
  <si>
    <t>Bylot AWS Energy Balance data, July 2016 - Distributed Model</t>
  </si>
  <si>
    <t xml:space="preserve">   SW net</t>
  </si>
  <si>
    <t>SW net</t>
  </si>
  <si>
    <t>(W/m2)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</si>
</sst>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Bylot_Ebalance_July2016!$H$5:$H$66</c:f>
              <c:numCache>
                <c:formatCode>0.0</c:formatCode>
                <c:ptCount val="62"/>
                <c:pt idx="0">
                  <c:v>5.6456638000000003</c:v>
                </c:pt>
                <c:pt idx="1">
                  <c:v>360.88305999999994</c:v>
                </c:pt>
                <c:pt idx="2">
                  <c:v>14.443414000000001</c:v>
                </c:pt>
                <c:pt idx="3">
                  <c:v>334.46352999999999</c:v>
                </c:pt>
                <c:pt idx="4">
                  <c:v>10.650122</c:v>
                </c:pt>
                <c:pt idx="5">
                  <c:v>352.34639000000004</c:v>
                </c:pt>
                <c:pt idx="6">
                  <c:v>13.764316999999998</c:v>
                </c:pt>
                <c:pt idx="7">
                  <c:v>353.27166999999997</c:v>
                </c:pt>
                <c:pt idx="8">
                  <c:v>15.66525</c:v>
                </c:pt>
                <c:pt idx="9">
                  <c:v>379.15206000000001</c:v>
                </c:pt>
                <c:pt idx="10">
                  <c:v>17.101641000000001</c:v>
                </c:pt>
                <c:pt idx="11">
                  <c:v>275.93664000000001</c:v>
                </c:pt>
                <c:pt idx="12">
                  <c:v>33.609879999999997</c:v>
                </c:pt>
                <c:pt idx="13">
                  <c:v>369.23700000000002</c:v>
                </c:pt>
                <c:pt idx="14">
                  <c:v>12.374344799999999</c:v>
                </c:pt>
                <c:pt idx="15">
                  <c:v>385.43810999999999</c:v>
                </c:pt>
                <c:pt idx="16">
                  <c:v>10.796486</c:v>
                </c:pt>
                <c:pt idx="17">
                  <c:v>390.54794000000004</c:v>
                </c:pt>
                <c:pt idx="18">
                  <c:v>10.108039000000002</c:v>
                </c:pt>
                <c:pt idx="19">
                  <c:v>382.08435999999995</c:v>
                </c:pt>
                <c:pt idx="20">
                  <c:v>14.348261000000001</c:v>
                </c:pt>
                <c:pt idx="21">
                  <c:v>131.02410800000001</c:v>
                </c:pt>
                <c:pt idx="22">
                  <c:v>20.405261000000003</c:v>
                </c:pt>
                <c:pt idx="23">
                  <c:v>363.31271999999996</c:v>
                </c:pt>
                <c:pt idx="24">
                  <c:v>11.405148000000001</c:v>
                </c:pt>
                <c:pt idx="25">
                  <c:v>382.9083</c:v>
                </c:pt>
                <c:pt idx="26">
                  <c:v>8.3656299999999977</c:v>
                </c:pt>
                <c:pt idx="27">
                  <c:v>316.35325</c:v>
                </c:pt>
                <c:pt idx="28">
                  <c:v>10.1267476</c:v>
                </c:pt>
                <c:pt idx="29">
                  <c:v>176.34958700000001</c:v>
                </c:pt>
                <c:pt idx="30">
                  <c:v>8.4596251999999978</c:v>
                </c:pt>
                <c:pt idx="31">
                  <c:v>231.96358000000001</c:v>
                </c:pt>
                <c:pt idx="32">
                  <c:v>16.163359</c:v>
                </c:pt>
                <c:pt idx="33">
                  <c:v>190.95836599999998</c:v>
                </c:pt>
                <c:pt idx="34">
                  <c:v>21.545113999999998</c:v>
                </c:pt>
                <c:pt idx="35">
                  <c:v>73.785281999999995</c:v>
                </c:pt>
                <c:pt idx="36">
                  <c:v>18.0661223</c:v>
                </c:pt>
                <c:pt idx="37">
                  <c:v>143.62211600000001</c:v>
                </c:pt>
                <c:pt idx="38">
                  <c:v>1.7368250000000001</c:v>
                </c:pt>
                <c:pt idx="39">
                  <c:v>154.66717</c:v>
                </c:pt>
                <c:pt idx="40">
                  <c:v>22.740564000000003</c:v>
                </c:pt>
                <c:pt idx="41">
                  <c:v>179.25055899999998</c:v>
                </c:pt>
                <c:pt idx="42">
                  <c:v>21.352235699999998</c:v>
                </c:pt>
                <c:pt idx="43">
                  <c:v>400.94164000000001</c:v>
                </c:pt>
                <c:pt idx="44">
                  <c:v>18.529982999999998</c:v>
                </c:pt>
                <c:pt idx="45">
                  <c:v>255.80041</c:v>
                </c:pt>
                <c:pt idx="46">
                  <c:v>14.8412668</c:v>
                </c:pt>
                <c:pt idx="47">
                  <c:v>202.83088600000002</c:v>
                </c:pt>
                <c:pt idx="48">
                  <c:v>10.8648749</c:v>
                </c:pt>
                <c:pt idx="49">
                  <c:v>48.804496999999998</c:v>
                </c:pt>
                <c:pt idx="50">
                  <c:v>3.1369831000000001</c:v>
                </c:pt>
                <c:pt idx="51">
                  <c:v>444.94054999999997</c:v>
                </c:pt>
                <c:pt idx="52">
                  <c:v>3.7850448000000014</c:v>
                </c:pt>
                <c:pt idx="53">
                  <c:v>342.13000000000005</c:v>
                </c:pt>
                <c:pt idx="54">
                  <c:v>5.4254531999999998</c:v>
                </c:pt>
                <c:pt idx="55">
                  <c:v>325.31164000000001</c:v>
                </c:pt>
                <c:pt idx="56">
                  <c:v>8.6021058999999997</c:v>
                </c:pt>
                <c:pt idx="57">
                  <c:v>210.07322000000002</c:v>
                </c:pt>
                <c:pt idx="58">
                  <c:v>11.887988600000002</c:v>
                </c:pt>
                <c:pt idx="59">
                  <c:v>318.60181</c:v>
                </c:pt>
                <c:pt idx="60">
                  <c:v>4.4146277000000005</c:v>
                </c:pt>
                <c:pt idx="61">
                  <c:v>108.14516800000001</c:v>
                </c:pt>
              </c:numCache>
            </c:numRef>
          </c:val>
          <c:smooth val="0"/>
        </c:ser>
        <c:ser>
          <c:idx val="0"/>
          <c:order val="1"/>
          <c:tx>
            <c:v>Model2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Distributed_Ebalance2!$F$5:$F$66</c:f>
              <c:numCache>
                <c:formatCode>0.00</c:formatCode>
                <c:ptCount val="62"/>
                <c:pt idx="0">
                  <c:v>67.842262000000005</c:v>
                </c:pt>
                <c:pt idx="1">
                  <c:v>150.84431000000001</c:v>
                </c:pt>
                <c:pt idx="2">
                  <c:v>70.423698000000002</c:v>
                </c:pt>
                <c:pt idx="3">
                  <c:v>134.73098999999999</c:v>
                </c:pt>
                <c:pt idx="4">
                  <c:v>72.223395999999994</c:v>
                </c:pt>
                <c:pt idx="5">
                  <c:v>148.43729999999999</c:v>
                </c:pt>
                <c:pt idx="6">
                  <c:v>70.982933000000003</c:v>
                </c:pt>
                <c:pt idx="7">
                  <c:v>146.19059999999999</c:v>
                </c:pt>
                <c:pt idx="8">
                  <c:v>66.818534999999997</c:v>
                </c:pt>
                <c:pt idx="9">
                  <c:v>141.99409</c:v>
                </c:pt>
                <c:pt idx="10">
                  <c:v>55.060389999999998</c:v>
                </c:pt>
                <c:pt idx="11">
                  <c:v>111.9871</c:v>
                </c:pt>
                <c:pt idx="12">
                  <c:v>64.96463</c:v>
                </c:pt>
                <c:pt idx="13">
                  <c:v>130.01622</c:v>
                </c:pt>
                <c:pt idx="14">
                  <c:v>49.855865000000001</c:v>
                </c:pt>
                <c:pt idx="15">
                  <c:v>133.01909000000001</c:v>
                </c:pt>
                <c:pt idx="16">
                  <c:v>68.827644000000006</c:v>
                </c:pt>
                <c:pt idx="17">
                  <c:v>144.67998</c:v>
                </c:pt>
                <c:pt idx="18">
                  <c:v>68.040947000000003</c:v>
                </c:pt>
                <c:pt idx="19">
                  <c:v>140.03912</c:v>
                </c:pt>
                <c:pt idx="20">
                  <c:v>47.345592000000003</c:v>
                </c:pt>
                <c:pt idx="21">
                  <c:v>66.608185000000006</c:v>
                </c:pt>
                <c:pt idx="22">
                  <c:v>71.194198999999998</c:v>
                </c:pt>
                <c:pt idx="23">
                  <c:v>138.05586</c:v>
                </c:pt>
                <c:pt idx="24">
                  <c:v>63.096333000000001</c:v>
                </c:pt>
                <c:pt idx="25">
                  <c:v>112.06564</c:v>
                </c:pt>
                <c:pt idx="26">
                  <c:v>59.619624999999999</c:v>
                </c:pt>
                <c:pt idx="27">
                  <c:v>97.317497000000003</c:v>
                </c:pt>
                <c:pt idx="28">
                  <c:v>57.244450000000001</c:v>
                </c:pt>
                <c:pt idx="29">
                  <c:v>103.80933</c:v>
                </c:pt>
                <c:pt idx="30">
                  <c:v>56.862492000000003</c:v>
                </c:pt>
                <c:pt idx="31">
                  <c:v>102.82697</c:v>
                </c:pt>
                <c:pt idx="32">
                  <c:v>48.522320000000001</c:v>
                </c:pt>
                <c:pt idx="33">
                  <c:v>88.888183999999995</c:v>
                </c:pt>
                <c:pt idx="34">
                  <c:v>44.456375000000001</c:v>
                </c:pt>
                <c:pt idx="35">
                  <c:v>63.721271999999999</c:v>
                </c:pt>
                <c:pt idx="36">
                  <c:v>46.695374000000001</c:v>
                </c:pt>
                <c:pt idx="37">
                  <c:v>58.681213</c:v>
                </c:pt>
                <c:pt idx="38">
                  <c:v>42.542324000000001</c:v>
                </c:pt>
                <c:pt idx="39">
                  <c:v>79.742485000000002</c:v>
                </c:pt>
                <c:pt idx="40">
                  <c:v>51.608082000000003</c:v>
                </c:pt>
                <c:pt idx="41">
                  <c:v>74.187943000000004</c:v>
                </c:pt>
                <c:pt idx="42">
                  <c:v>61.078186000000002</c:v>
                </c:pt>
                <c:pt idx="43">
                  <c:v>118.29022000000001</c:v>
                </c:pt>
                <c:pt idx="44">
                  <c:v>51.495269999999998</c:v>
                </c:pt>
                <c:pt idx="45">
                  <c:v>104.11954</c:v>
                </c:pt>
                <c:pt idx="46">
                  <c:v>58.012447000000002</c:v>
                </c:pt>
                <c:pt idx="47">
                  <c:v>96.261353</c:v>
                </c:pt>
                <c:pt idx="48">
                  <c:v>41.491821000000002</c:v>
                </c:pt>
                <c:pt idx="49">
                  <c:v>48.344875000000002</c:v>
                </c:pt>
                <c:pt idx="50">
                  <c:v>44.374451000000001</c:v>
                </c:pt>
                <c:pt idx="51">
                  <c:v>97.764160000000004</c:v>
                </c:pt>
                <c:pt idx="52">
                  <c:v>54.627181999999998</c:v>
                </c:pt>
                <c:pt idx="53">
                  <c:v>118.42315000000001</c:v>
                </c:pt>
                <c:pt idx="54">
                  <c:v>52.798186999999999</c:v>
                </c:pt>
                <c:pt idx="55">
                  <c:v>102.61463000000001</c:v>
                </c:pt>
                <c:pt idx="56">
                  <c:v>41.960537000000002</c:v>
                </c:pt>
                <c:pt idx="57">
                  <c:v>69.555419999999998</c:v>
                </c:pt>
                <c:pt idx="58">
                  <c:v>47.900241999999999</c:v>
                </c:pt>
                <c:pt idx="59">
                  <c:v>87.575035</c:v>
                </c:pt>
                <c:pt idx="60">
                  <c:v>38.149937000000001</c:v>
                </c:pt>
                <c:pt idx="61">
                  <c:v>59.435276000000002</c:v>
                </c:pt>
              </c:numCache>
            </c:numRef>
          </c:val>
          <c:smooth val="0"/>
        </c:ser>
        <c:ser>
          <c:idx val="2"/>
          <c:order val="2"/>
          <c:tx>
            <c:v>Model1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Distributed_Ebalance!$F$5:$F$66</c:f>
              <c:numCache>
                <c:formatCode>0.00</c:formatCode>
                <c:ptCount val="62"/>
                <c:pt idx="0">
                  <c:v>96.025360000000006</c:v>
                </c:pt>
                <c:pt idx="1">
                  <c:v>177.30078</c:v>
                </c:pt>
                <c:pt idx="2">
                  <c:v>98.562836000000004</c:v>
                </c:pt>
                <c:pt idx="3">
                  <c:v>161.13831999999999</c:v>
                </c:pt>
                <c:pt idx="4">
                  <c:v>100.31426999999999</c:v>
                </c:pt>
                <c:pt idx="5">
                  <c:v>174.79070999999999</c:v>
                </c:pt>
                <c:pt idx="6">
                  <c:v>99.021263000000005</c:v>
                </c:pt>
                <c:pt idx="7">
                  <c:v>172.48523</c:v>
                </c:pt>
                <c:pt idx="8">
                  <c:v>94.799965</c:v>
                </c:pt>
                <c:pt idx="9">
                  <c:v>168.22506999999999</c:v>
                </c:pt>
                <c:pt idx="10">
                  <c:v>82.980568000000005</c:v>
                </c:pt>
                <c:pt idx="11">
                  <c:v>138.14943</c:v>
                </c:pt>
                <c:pt idx="12">
                  <c:v>92.819145000000006</c:v>
                </c:pt>
                <c:pt idx="13">
                  <c:v>156.10497000000001</c:v>
                </c:pt>
                <c:pt idx="14">
                  <c:v>77.640265999999997</c:v>
                </c:pt>
                <c:pt idx="15">
                  <c:v>159.0291</c:v>
                </c:pt>
                <c:pt idx="16">
                  <c:v>96.537445000000005</c:v>
                </c:pt>
                <c:pt idx="17">
                  <c:v>170.60615999999999</c:v>
                </c:pt>
                <c:pt idx="18">
                  <c:v>95.671576999999999</c:v>
                </c:pt>
                <c:pt idx="19">
                  <c:v>165.87624</c:v>
                </c:pt>
                <c:pt idx="20">
                  <c:v>74.892464000000004</c:v>
                </c:pt>
                <c:pt idx="21">
                  <c:v>92.350944999999996</c:v>
                </c:pt>
                <c:pt idx="22">
                  <c:v>98.652648999999997</c:v>
                </c:pt>
                <c:pt idx="23">
                  <c:v>163.69887</c:v>
                </c:pt>
                <c:pt idx="24">
                  <c:v>90.461617000000004</c:v>
                </c:pt>
                <c:pt idx="25">
                  <c:v>137.60335000000001</c:v>
                </c:pt>
                <c:pt idx="26">
                  <c:v>86.886925000000005</c:v>
                </c:pt>
                <c:pt idx="27">
                  <c:v>122.74426</c:v>
                </c:pt>
                <c:pt idx="28">
                  <c:v>84.408874999999995</c:v>
                </c:pt>
                <c:pt idx="29">
                  <c:v>129.11942999999999</c:v>
                </c:pt>
                <c:pt idx="30">
                  <c:v>83.919051999999994</c:v>
                </c:pt>
                <c:pt idx="31">
                  <c:v>128.01447999999999</c:v>
                </c:pt>
                <c:pt idx="32">
                  <c:v>75.465919</c:v>
                </c:pt>
                <c:pt idx="33">
                  <c:v>113.94701000000001</c:v>
                </c:pt>
                <c:pt idx="34">
                  <c:v>71.281799000000007</c:v>
                </c:pt>
                <c:pt idx="35">
                  <c:v>88.645179999999996</c:v>
                </c:pt>
                <c:pt idx="36">
                  <c:v>73.397284999999997</c:v>
                </c:pt>
                <c:pt idx="37">
                  <c:v>83.463722000000004</c:v>
                </c:pt>
                <c:pt idx="38">
                  <c:v>69.115234000000001</c:v>
                </c:pt>
                <c:pt idx="39">
                  <c:v>104.37685</c:v>
                </c:pt>
                <c:pt idx="40">
                  <c:v>78.046356000000003</c:v>
                </c:pt>
                <c:pt idx="41">
                  <c:v>98.667197999999999</c:v>
                </c:pt>
                <c:pt idx="42">
                  <c:v>87.375977000000006</c:v>
                </c:pt>
                <c:pt idx="43">
                  <c:v>142.60706999999999</c:v>
                </c:pt>
                <c:pt idx="44">
                  <c:v>77.646529999999998</c:v>
                </c:pt>
                <c:pt idx="45">
                  <c:v>128.26626999999999</c:v>
                </c:pt>
                <c:pt idx="46">
                  <c:v>84.010895000000005</c:v>
                </c:pt>
                <c:pt idx="47">
                  <c:v>120.22985</c:v>
                </c:pt>
                <c:pt idx="48">
                  <c:v>67.330878999999996</c:v>
                </c:pt>
                <c:pt idx="49">
                  <c:v>72.126555999999994</c:v>
                </c:pt>
                <c:pt idx="50">
                  <c:v>70.047234000000003</c:v>
                </c:pt>
                <c:pt idx="51">
                  <c:v>121.34976</c:v>
                </c:pt>
                <c:pt idx="52">
                  <c:v>80.126396</c:v>
                </c:pt>
                <c:pt idx="53">
                  <c:v>141.80267000000001</c:v>
                </c:pt>
                <c:pt idx="54">
                  <c:v>78.116066000000004</c:v>
                </c:pt>
                <c:pt idx="55">
                  <c:v>125.77712</c:v>
                </c:pt>
                <c:pt idx="56">
                  <c:v>67.088768000000002</c:v>
                </c:pt>
                <c:pt idx="57">
                  <c:v>92.488686000000001</c:v>
                </c:pt>
                <c:pt idx="58">
                  <c:v>72.829773000000003</c:v>
                </c:pt>
                <c:pt idx="59">
                  <c:v>110.26528999999999</c:v>
                </c:pt>
                <c:pt idx="60">
                  <c:v>62.870776999999997</c:v>
                </c:pt>
                <c:pt idx="61">
                  <c:v>81.866401999999994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74376"/>
        <c:axId val="432980648"/>
      </c:lineChart>
      <c:catAx>
        <c:axId val="43297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80648"/>
        <c:crosses val="autoZero"/>
        <c:auto val="1"/>
        <c:lblAlgn val="ctr"/>
        <c:lblOffset val="100"/>
        <c:noMultiLvlLbl val="0"/>
      </c:catAx>
      <c:valAx>
        <c:axId val="4329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Bylot_Ebalance_July2016!$L$5:$L$66</c:f>
              <c:numCache>
                <c:formatCode>0.0</c:formatCode>
                <c:ptCount val="62"/>
                <c:pt idx="0">
                  <c:v>109.43340999999999</c:v>
                </c:pt>
                <c:pt idx="1">
                  <c:v>240.26781</c:v>
                </c:pt>
                <c:pt idx="2">
                  <c:v>56.164648</c:v>
                </c:pt>
                <c:pt idx="3">
                  <c:v>242.39643000000001</c:v>
                </c:pt>
                <c:pt idx="4">
                  <c:v>67.217906999999997</c:v>
                </c:pt>
                <c:pt idx="5">
                  <c:v>231.92706000000001</c:v>
                </c:pt>
                <c:pt idx="6">
                  <c:v>67.875681999999998</c:v>
                </c:pt>
                <c:pt idx="7">
                  <c:v>246.91980000000001</c:v>
                </c:pt>
                <c:pt idx="8">
                  <c:v>81.715057999999999</c:v>
                </c:pt>
                <c:pt idx="9">
                  <c:v>257.84406999999999</c:v>
                </c:pt>
                <c:pt idx="10">
                  <c:v>40.797274999999999</c:v>
                </c:pt>
                <c:pt idx="11">
                  <c:v>225.65762000000001</c:v>
                </c:pt>
                <c:pt idx="12">
                  <c:v>92.702122000000003</c:v>
                </c:pt>
                <c:pt idx="13">
                  <c:v>249.42940999999999</c:v>
                </c:pt>
                <c:pt idx="14">
                  <c:v>84.176210999999995</c:v>
                </c:pt>
                <c:pt idx="15">
                  <c:v>282.29905000000002</c:v>
                </c:pt>
                <c:pt idx="16">
                  <c:v>89.011272000000005</c:v>
                </c:pt>
                <c:pt idx="17">
                  <c:v>242.9298</c:v>
                </c:pt>
                <c:pt idx="18">
                  <c:v>91.111615</c:v>
                </c:pt>
                <c:pt idx="19">
                  <c:v>237.56831</c:v>
                </c:pt>
                <c:pt idx="20">
                  <c:v>40.044701000000003</c:v>
                </c:pt>
                <c:pt idx="21">
                  <c:v>120.06434</c:v>
                </c:pt>
                <c:pt idx="22">
                  <c:v>124.03787</c:v>
                </c:pt>
                <c:pt idx="23">
                  <c:v>246.11054999999999</c:v>
                </c:pt>
                <c:pt idx="24">
                  <c:v>69.062735000000004</c:v>
                </c:pt>
                <c:pt idx="25">
                  <c:v>171.61329000000001</c:v>
                </c:pt>
                <c:pt idx="26">
                  <c:v>56.24183</c:v>
                </c:pt>
                <c:pt idx="27">
                  <c:v>124.86432000000001</c:v>
                </c:pt>
                <c:pt idx="28">
                  <c:v>61.822837999999997</c:v>
                </c:pt>
                <c:pt idx="29">
                  <c:v>203.9667</c:v>
                </c:pt>
                <c:pt idx="30">
                  <c:v>65.753868999999995</c:v>
                </c:pt>
                <c:pt idx="31">
                  <c:v>147.37923000000001</c:v>
                </c:pt>
                <c:pt idx="32">
                  <c:v>39.679845999999998</c:v>
                </c:pt>
                <c:pt idx="33">
                  <c:v>181.61895999999999</c:v>
                </c:pt>
                <c:pt idx="34">
                  <c:v>39.468007999999998</c:v>
                </c:pt>
                <c:pt idx="35">
                  <c:v>142.44763</c:v>
                </c:pt>
                <c:pt idx="36">
                  <c:v>45.017817999999998</c:v>
                </c:pt>
                <c:pt idx="37">
                  <c:v>84.639492000000004</c:v>
                </c:pt>
                <c:pt idx="38">
                  <c:v>63.619804000000002</c:v>
                </c:pt>
                <c:pt idx="39">
                  <c:v>115.66792</c:v>
                </c:pt>
                <c:pt idx="40">
                  <c:v>52.516730000000003</c:v>
                </c:pt>
                <c:pt idx="41">
                  <c:v>169.98084</c:v>
                </c:pt>
                <c:pt idx="42">
                  <c:v>128.28757999999999</c:v>
                </c:pt>
                <c:pt idx="43">
                  <c:v>216.84875</c:v>
                </c:pt>
                <c:pt idx="44">
                  <c:v>68.909577999999996</c:v>
                </c:pt>
                <c:pt idx="45">
                  <c:v>235.23946000000001</c:v>
                </c:pt>
                <c:pt idx="46">
                  <c:v>121.03882</c:v>
                </c:pt>
                <c:pt idx="47">
                  <c:v>110.602</c:v>
                </c:pt>
                <c:pt idx="48">
                  <c:v>50.970387000000002</c:v>
                </c:pt>
                <c:pt idx="49">
                  <c:v>31.447161000000001</c:v>
                </c:pt>
                <c:pt idx="50">
                  <c:v>68.753276999999997</c:v>
                </c:pt>
                <c:pt idx="51">
                  <c:v>165.50269</c:v>
                </c:pt>
                <c:pt idx="52">
                  <c:v>65.363146999999998</c:v>
                </c:pt>
                <c:pt idx="53">
                  <c:v>197.77082999999999</c:v>
                </c:pt>
                <c:pt idx="54">
                  <c:v>40.151676000000002</c:v>
                </c:pt>
                <c:pt idx="55">
                  <c:v>146.31351000000001</c:v>
                </c:pt>
                <c:pt idx="56">
                  <c:v>52.720767000000002</c:v>
                </c:pt>
                <c:pt idx="57">
                  <c:v>102.32304999999999</c:v>
                </c:pt>
                <c:pt idx="58">
                  <c:v>67.867930000000001</c:v>
                </c:pt>
                <c:pt idx="59">
                  <c:v>156.90671</c:v>
                </c:pt>
                <c:pt idx="60">
                  <c:v>38.9572</c:v>
                </c:pt>
                <c:pt idx="61">
                  <c:v>110.85711999999999</c:v>
                </c:pt>
              </c:numCache>
            </c:numRef>
          </c:val>
          <c:smooth val="0"/>
        </c:ser>
        <c:ser>
          <c:idx val="2"/>
          <c:order val="1"/>
          <c:tx>
            <c:v>Model1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Distributed_Ebalance!$J$5:$J$66</c:f>
              <c:numCache>
                <c:formatCode>0.00</c:formatCode>
                <c:ptCount val="62"/>
                <c:pt idx="0">
                  <c:v>90.915679999999995</c:v>
                </c:pt>
                <c:pt idx="1">
                  <c:v>143.12739999999999</c:v>
                </c:pt>
                <c:pt idx="2">
                  <c:v>78.068848000000003</c:v>
                </c:pt>
                <c:pt idx="3">
                  <c:v>124.20541</c:v>
                </c:pt>
                <c:pt idx="4">
                  <c:v>68.731148000000005</c:v>
                </c:pt>
                <c:pt idx="5">
                  <c:v>131.11869999999999</c:v>
                </c:pt>
                <c:pt idx="6">
                  <c:v>61.981608999999999</c:v>
                </c:pt>
                <c:pt idx="7">
                  <c:v>138.17261999999999</c:v>
                </c:pt>
                <c:pt idx="8">
                  <c:v>66.132362000000001</c:v>
                </c:pt>
                <c:pt idx="9">
                  <c:v>140.63220000000001</c:v>
                </c:pt>
                <c:pt idx="10">
                  <c:v>42.314404000000003</c:v>
                </c:pt>
                <c:pt idx="11">
                  <c:v>108.55631</c:v>
                </c:pt>
                <c:pt idx="12">
                  <c:v>74.858092999999997</c:v>
                </c:pt>
                <c:pt idx="13">
                  <c:v>143.75704999999999</c:v>
                </c:pt>
                <c:pt idx="14">
                  <c:v>69.469818000000004</c:v>
                </c:pt>
                <c:pt idx="15">
                  <c:v>152.26326</c:v>
                </c:pt>
                <c:pt idx="16">
                  <c:v>57.078868999999997</c:v>
                </c:pt>
                <c:pt idx="17">
                  <c:v>125.29080999999999</c:v>
                </c:pt>
                <c:pt idx="18">
                  <c:v>63.979244000000001</c:v>
                </c:pt>
                <c:pt idx="19">
                  <c:v>143.37343000000001</c:v>
                </c:pt>
                <c:pt idx="20">
                  <c:v>71.244804000000002</c:v>
                </c:pt>
                <c:pt idx="21">
                  <c:v>109.64852</c:v>
                </c:pt>
                <c:pt idx="22">
                  <c:v>92.604163999999997</c:v>
                </c:pt>
                <c:pt idx="23">
                  <c:v>143.06975</c:v>
                </c:pt>
                <c:pt idx="24">
                  <c:v>73.112328000000005</c:v>
                </c:pt>
                <c:pt idx="25">
                  <c:v>120.45517</c:v>
                </c:pt>
                <c:pt idx="26">
                  <c:v>62.694077</c:v>
                </c:pt>
                <c:pt idx="27">
                  <c:v>99.077049000000002</c:v>
                </c:pt>
                <c:pt idx="28">
                  <c:v>50.320889000000001</c:v>
                </c:pt>
                <c:pt idx="29">
                  <c:v>85.250038000000004</c:v>
                </c:pt>
                <c:pt idx="30">
                  <c:v>57.637225999999998</c:v>
                </c:pt>
                <c:pt idx="31">
                  <c:v>95.665108000000004</c:v>
                </c:pt>
                <c:pt idx="32">
                  <c:v>35.063552999999999</c:v>
                </c:pt>
                <c:pt idx="33">
                  <c:v>75.626213000000007</c:v>
                </c:pt>
                <c:pt idx="34">
                  <c:v>68.555183</c:v>
                </c:pt>
                <c:pt idx="35">
                  <c:v>87.095214999999996</c:v>
                </c:pt>
                <c:pt idx="36">
                  <c:v>79.929885999999996</c:v>
                </c:pt>
                <c:pt idx="37">
                  <c:v>92.500113999999996</c:v>
                </c:pt>
                <c:pt idx="38">
                  <c:v>77.106834000000006</c:v>
                </c:pt>
                <c:pt idx="39">
                  <c:v>86.224677999999997</c:v>
                </c:pt>
                <c:pt idx="40">
                  <c:v>64.891448999999994</c:v>
                </c:pt>
                <c:pt idx="41">
                  <c:v>98.827575999999993</c:v>
                </c:pt>
                <c:pt idx="42">
                  <c:v>87.997344999999996</c:v>
                </c:pt>
                <c:pt idx="43">
                  <c:v>126.21436</c:v>
                </c:pt>
                <c:pt idx="44">
                  <c:v>55.209400000000002</c:v>
                </c:pt>
                <c:pt idx="45">
                  <c:v>111.40906</c:v>
                </c:pt>
                <c:pt idx="46">
                  <c:v>82.011414000000002</c:v>
                </c:pt>
                <c:pt idx="47">
                  <c:v>127.58829</c:v>
                </c:pt>
                <c:pt idx="48">
                  <c:v>80.174308999999994</c:v>
                </c:pt>
                <c:pt idx="49">
                  <c:v>80.066695999999993</c:v>
                </c:pt>
                <c:pt idx="50">
                  <c:v>64.976707000000005</c:v>
                </c:pt>
                <c:pt idx="51">
                  <c:v>96.263358999999994</c:v>
                </c:pt>
                <c:pt idx="52">
                  <c:v>51.506999999999998</c:v>
                </c:pt>
                <c:pt idx="53">
                  <c:v>111.22815</c:v>
                </c:pt>
                <c:pt idx="54">
                  <c:v>32.085116999999997</c:v>
                </c:pt>
                <c:pt idx="55">
                  <c:v>97.577965000000006</c:v>
                </c:pt>
                <c:pt idx="56">
                  <c:v>67.291900999999996</c:v>
                </c:pt>
                <c:pt idx="57">
                  <c:v>85.161429999999996</c:v>
                </c:pt>
                <c:pt idx="58">
                  <c:v>62.346176</c:v>
                </c:pt>
                <c:pt idx="59">
                  <c:v>106.50928</c:v>
                </c:pt>
                <c:pt idx="60">
                  <c:v>65.583984000000001</c:v>
                </c:pt>
                <c:pt idx="61">
                  <c:v>91.523681999999994</c:v>
                </c:pt>
              </c:numCache>
            </c:numRef>
          </c:val>
          <c:smooth val="0"/>
        </c:ser>
        <c:ser>
          <c:idx val="0"/>
          <c:order val="2"/>
          <c:tx>
            <c:v>Model2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Distributed_Ebalance2!$J$5:$J$66</c:f>
              <c:numCache>
                <c:formatCode>0.00</c:formatCode>
                <c:ptCount val="62"/>
                <c:pt idx="0">
                  <c:v>62.732608999999997</c:v>
                </c:pt>
                <c:pt idx="1">
                  <c:v>116.67091000000001</c:v>
                </c:pt>
                <c:pt idx="2">
                  <c:v>49.929718000000001</c:v>
                </c:pt>
                <c:pt idx="3">
                  <c:v>97.798004000000006</c:v>
                </c:pt>
                <c:pt idx="4">
                  <c:v>40.640270000000001</c:v>
                </c:pt>
                <c:pt idx="5">
                  <c:v>104.76524000000001</c:v>
                </c:pt>
                <c:pt idx="6">
                  <c:v>33.943297999999999</c:v>
                </c:pt>
                <c:pt idx="7">
                  <c:v>111.87795</c:v>
                </c:pt>
                <c:pt idx="8">
                  <c:v>38.150944000000003</c:v>
                </c:pt>
                <c:pt idx="9">
                  <c:v>114.40119</c:v>
                </c:pt>
                <c:pt idx="10">
                  <c:v>14.394231</c:v>
                </c:pt>
                <c:pt idx="11">
                  <c:v>82.394012000000004</c:v>
                </c:pt>
                <c:pt idx="12">
                  <c:v>47.003571000000001</c:v>
                </c:pt>
                <c:pt idx="13">
                  <c:v>117.66839</c:v>
                </c:pt>
                <c:pt idx="14">
                  <c:v>41.685428999999999</c:v>
                </c:pt>
                <c:pt idx="15">
                  <c:v>126.25323</c:v>
                </c:pt>
                <c:pt idx="16">
                  <c:v>29.369087</c:v>
                </c:pt>
                <c:pt idx="17">
                  <c:v>99.364647000000005</c:v>
                </c:pt>
                <c:pt idx="18">
                  <c:v>36.348621000000001</c:v>
                </c:pt>
                <c:pt idx="19">
                  <c:v>117.53628999999999</c:v>
                </c:pt>
                <c:pt idx="20">
                  <c:v>43.69791</c:v>
                </c:pt>
                <c:pt idx="21">
                  <c:v>83.905852999999993</c:v>
                </c:pt>
                <c:pt idx="22">
                  <c:v>65.145720999999995</c:v>
                </c:pt>
                <c:pt idx="23">
                  <c:v>117.42681</c:v>
                </c:pt>
                <c:pt idx="24">
                  <c:v>45.747081999999999</c:v>
                </c:pt>
                <c:pt idx="25">
                  <c:v>94.917473000000001</c:v>
                </c:pt>
                <c:pt idx="26">
                  <c:v>35.426777000000001</c:v>
                </c:pt>
                <c:pt idx="27">
                  <c:v>73.650290999999996</c:v>
                </c:pt>
                <c:pt idx="28">
                  <c:v>23.156462000000001</c:v>
                </c:pt>
                <c:pt idx="29">
                  <c:v>59.939959999999999</c:v>
                </c:pt>
                <c:pt idx="30">
                  <c:v>30.580701999999999</c:v>
                </c:pt>
                <c:pt idx="31">
                  <c:v>70.477622999999994</c:v>
                </c:pt>
                <c:pt idx="32">
                  <c:v>8.1198996999999995</c:v>
                </c:pt>
                <c:pt idx="33">
                  <c:v>50.567340999999999</c:v>
                </c:pt>
                <c:pt idx="34">
                  <c:v>41.729762999999998</c:v>
                </c:pt>
                <c:pt idx="35">
                  <c:v>62.171249000000003</c:v>
                </c:pt>
                <c:pt idx="36">
                  <c:v>53.227984999999997</c:v>
                </c:pt>
                <c:pt idx="37">
                  <c:v>67.717590000000001</c:v>
                </c:pt>
                <c:pt idx="38">
                  <c:v>50.533920000000002</c:v>
                </c:pt>
                <c:pt idx="39">
                  <c:v>61.590302000000001</c:v>
                </c:pt>
                <c:pt idx="40">
                  <c:v>38.453181999999998</c:v>
                </c:pt>
                <c:pt idx="41">
                  <c:v>74.348320000000001</c:v>
                </c:pt>
                <c:pt idx="42">
                  <c:v>61.699558000000003</c:v>
                </c:pt>
                <c:pt idx="43">
                  <c:v>101.89749</c:v>
                </c:pt>
                <c:pt idx="44">
                  <c:v>29.058129999999998</c:v>
                </c:pt>
                <c:pt idx="45">
                  <c:v>87.262328999999994</c:v>
                </c:pt>
                <c:pt idx="46">
                  <c:v>56.012996999999999</c:v>
                </c:pt>
                <c:pt idx="47">
                  <c:v>103.61977</c:v>
                </c:pt>
                <c:pt idx="48">
                  <c:v>54.335247000000003</c:v>
                </c:pt>
                <c:pt idx="49">
                  <c:v>56.285038</c:v>
                </c:pt>
                <c:pt idx="50">
                  <c:v>39.303905</c:v>
                </c:pt>
                <c:pt idx="51">
                  <c:v>72.677750000000003</c:v>
                </c:pt>
                <c:pt idx="52">
                  <c:v>26.007812999999999</c:v>
                </c:pt>
                <c:pt idx="53">
                  <c:v>87.848656000000005</c:v>
                </c:pt>
                <c:pt idx="54">
                  <c:v>6.7672324000000001</c:v>
                </c:pt>
                <c:pt idx="55">
                  <c:v>74.415390000000002</c:v>
                </c:pt>
                <c:pt idx="56">
                  <c:v>42.163631000000002</c:v>
                </c:pt>
                <c:pt idx="57">
                  <c:v>62.228122999999997</c:v>
                </c:pt>
                <c:pt idx="58">
                  <c:v>37.416668000000001</c:v>
                </c:pt>
                <c:pt idx="59">
                  <c:v>83.819023000000001</c:v>
                </c:pt>
                <c:pt idx="60">
                  <c:v>40.863140000000001</c:v>
                </c:pt>
                <c:pt idx="61">
                  <c:v>69.092613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89848"/>
        <c:axId val="432792200"/>
      </c:lineChart>
      <c:catAx>
        <c:axId val="43278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2200"/>
        <c:crosses val="autoZero"/>
        <c:auto val="1"/>
        <c:lblAlgn val="ctr"/>
        <c:lblOffset val="100"/>
        <c:noMultiLvlLbl val="0"/>
      </c:catAx>
      <c:valAx>
        <c:axId val="4327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Bylot_Ebalance_July2016!$O$5:$O$66</c:f>
              <c:numCache>
                <c:formatCode>0.0</c:formatCode>
                <c:ptCount val="62"/>
                <c:pt idx="0">
                  <c:v>170.43182999999999</c:v>
                </c:pt>
                <c:pt idx="1">
                  <c:v>247.04756</c:v>
                </c:pt>
                <c:pt idx="2">
                  <c:v>60.437097000000001</c:v>
                </c:pt>
                <c:pt idx="3">
                  <c:v>254.83</c:v>
                </c:pt>
                <c:pt idx="4">
                  <c:v>76.080288999999993</c:v>
                </c:pt>
                <c:pt idx="5">
                  <c:v>251.84023999999999</c:v>
                </c:pt>
                <c:pt idx="6">
                  <c:v>85.918149</c:v>
                </c:pt>
                <c:pt idx="7">
                  <c:v>284.51648999999998</c:v>
                </c:pt>
                <c:pt idx="8">
                  <c:v>121.75154999999999</c:v>
                </c:pt>
                <c:pt idx="9">
                  <c:v>299.44763</c:v>
                </c:pt>
                <c:pt idx="10">
                  <c:v>90.993457000000006</c:v>
                </c:pt>
                <c:pt idx="11">
                  <c:v>281.51799999999997</c:v>
                </c:pt>
                <c:pt idx="12">
                  <c:v>136.59415999999999</c:v>
                </c:pt>
                <c:pt idx="13">
                  <c:v>306.39452999999997</c:v>
                </c:pt>
                <c:pt idx="14">
                  <c:v>139.44538</c:v>
                </c:pt>
                <c:pt idx="15">
                  <c:v>333.56578000000002</c:v>
                </c:pt>
                <c:pt idx="16">
                  <c:v>136.15571</c:v>
                </c:pt>
                <c:pt idx="17">
                  <c:v>279.44830999999999</c:v>
                </c:pt>
                <c:pt idx="18">
                  <c:v>128.09429</c:v>
                </c:pt>
                <c:pt idx="19">
                  <c:v>260.25196999999997</c:v>
                </c:pt>
                <c:pt idx="20">
                  <c:v>62.321137999999998</c:v>
                </c:pt>
                <c:pt idx="21">
                  <c:v>130.34246999999999</c:v>
                </c:pt>
                <c:pt idx="22">
                  <c:v>135.96333000000001</c:v>
                </c:pt>
                <c:pt idx="23">
                  <c:v>260.40069</c:v>
                </c:pt>
                <c:pt idx="24">
                  <c:v>80.706975</c:v>
                </c:pt>
                <c:pt idx="25">
                  <c:v>186.93639999999999</c:v>
                </c:pt>
                <c:pt idx="26">
                  <c:v>86.417738</c:v>
                </c:pt>
                <c:pt idx="27">
                  <c:v>160.10296</c:v>
                </c:pt>
                <c:pt idx="28">
                  <c:v>87.399196000000003</c:v>
                </c:pt>
                <c:pt idx="29">
                  <c:v>232.36093</c:v>
                </c:pt>
                <c:pt idx="30">
                  <c:v>88.488744999999994</c:v>
                </c:pt>
                <c:pt idx="31">
                  <c:v>178.84483</c:v>
                </c:pt>
                <c:pt idx="32">
                  <c:v>91.767042000000004</c:v>
                </c:pt>
                <c:pt idx="33">
                  <c:v>237.67563000000001</c:v>
                </c:pt>
                <c:pt idx="34">
                  <c:v>57.860725000000002</c:v>
                </c:pt>
                <c:pt idx="35">
                  <c:v>174.20026999999999</c:v>
                </c:pt>
                <c:pt idx="36">
                  <c:v>61.350425000000001</c:v>
                </c:pt>
                <c:pt idx="37">
                  <c:v>109.20740000000001</c:v>
                </c:pt>
                <c:pt idx="38">
                  <c:v>111.23818</c:v>
                </c:pt>
                <c:pt idx="39">
                  <c:v>151.87900999999999</c:v>
                </c:pt>
                <c:pt idx="40">
                  <c:v>81.943265999999994</c:v>
                </c:pt>
                <c:pt idx="41">
                  <c:v>196.22726</c:v>
                </c:pt>
                <c:pt idx="42">
                  <c:v>171.59304</c:v>
                </c:pt>
                <c:pt idx="43">
                  <c:v>244.99681000000001</c:v>
                </c:pt>
                <c:pt idx="44">
                  <c:v>104.91851</c:v>
                </c:pt>
                <c:pt idx="45">
                  <c:v>273.55923999999999</c:v>
                </c:pt>
                <c:pt idx="46">
                  <c:v>167.69216</c:v>
                </c:pt>
                <c:pt idx="47">
                  <c:v>161.08877000000001</c:v>
                </c:pt>
                <c:pt idx="48">
                  <c:v>96.324003000000005</c:v>
                </c:pt>
                <c:pt idx="49">
                  <c:v>93.844780999999998</c:v>
                </c:pt>
                <c:pt idx="50">
                  <c:v>112.86599</c:v>
                </c:pt>
                <c:pt idx="51">
                  <c:v>196.66705999999999</c:v>
                </c:pt>
                <c:pt idx="52">
                  <c:v>86.914565999999994</c:v>
                </c:pt>
                <c:pt idx="53">
                  <c:v>222.44574</c:v>
                </c:pt>
                <c:pt idx="54">
                  <c:v>71.677015999999995</c:v>
                </c:pt>
                <c:pt idx="55">
                  <c:v>187.61920000000001</c:v>
                </c:pt>
                <c:pt idx="56">
                  <c:v>122.95071</c:v>
                </c:pt>
                <c:pt idx="57">
                  <c:v>176.29248999999999</c:v>
                </c:pt>
                <c:pt idx="58">
                  <c:v>130.56057999999999</c:v>
                </c:pt>
                <c:pt idx="59">
                  <c:v>231.98641000000001</c:v>
                </c:pt>
                <c:pt idx="60">
                  <c:v>107.26823</c:v>
                </c:pt>
                <c:pt idx="61">
                  <c:v>166.53389000000001</c:v>
                </c:pt>
              </c:numCache>
            </c:numRef>
          </c:val>
          <c:smooth val="0"/>
        </c:ser>
        <c:ser>
          <c:idx val="2"/>
          <c:order val="1"/>
          <c:tx>
            <c:v>Model1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Distributed_Ebalance!$M$5:$M$66</c:f>
              <c:numCache>
                <c:formatCode>0.00</c:formatCode>
                <c:ptCount val="62"/>
                <c:pt idx="0">
                  <c:v>151.91401999999999</c:v>
                </c:pt>
                <c:pt idx="1">
                  <c:v>149.90706</c:v>
                </c:pt>
                <c:pt idx="2">
                  <c:v>82.341239999999999</c:v>
                </c:pt>
                <c:pt idx="3">
                  <c:v>136.63908000000001</c:v>
                </c:pt>
                <c:pt idx="4">
                  <c:v>77.593513000000002</c:v>
                </c:pt>
                <c:pt idx="5">
                  <c:v>151.03191000000001</c:v>
                </c:pt>
                <c:pt idx="6">
                  <c:v>80.024047999999993</c:v>
                </c:pt>
                <c:pt idx="7">
                  <c:v>175.76929999999999</c:v>
                </c:pt>
                <c:pt idx="8">
                  <c:v>106.16885000000001</c:v>
                </c:pt>
                <c:pt idx="9">
                  <c:v>182.23570000000001</c:v>
                </c:pt>
                <c:pt idx="10">
                  <c:v>92.510520999999997</c:v>
                </c:pt>
                <c:pt idx="11">
                  <c:v>164.41667000000001</c:v>
                </c:pt>
                <c:pt idx="12">
                  <c:v>118.75008</c:v>
                </c:pt>
                <c:pt idx="13">
                  <c:v>200.72211999999999</c:v>
                </c:pt>
                <c:pt idx="14">
                  <c:v>124.73895</c:v>
                </c:pt>
                <c:pt idx="15">
                  <c:v>203.52988999999999</c:v>
                </c:pt>
                <c:pt idx="16">
                  <c:v>104.22327</c:v>
                </c:pt>
                <c:pt idx="17">
                  <c:v>161.80931000000001</c:v>
                </c:pt>
                <c:pt idx="18">
                  <c:v>100.96191</c:v>
                </c:pt>
                <c:pt idx="19">
                  <c:v>166.05708000000001</c:v>
                </c:pt>
                <c:pt idx="20">
                  <c:v>93.521248</c:v>
                </c:pt>
                <c:pt idx="21">
                  <c:v>119.92661</c:v>
                </c:pt>
                <c:pt idx="22">
                  <c:v>104.5296</c:v>
                </c:pt>
                <c:pt idx="23">
                  <c:v>157.35982999999999</c:v>
                </c:pt>
                <c:pt idx="24">
                  <c:v>84.756553999999994</c:v>
                </c:pt>
                <c:pt idx="25">
                  <c:v>135.77825999999999</c:v>
                </c:pt>
                <c:pt idx="26">
                  <c:v>92.869995000000003</c:v>
                </c:pt>
                <c:pt idx="27">
                  <c:v>134.31566000000001</c:v>
                </c:pt>
                <c:pt idx="28">
                  <c:v>75.897223999999994</c:v>
                </c:pt>
                <c:pt idx="29">
                  <c:v>113.6442</c:v>
                </c:pt>
                <c:pt idx="30">
                  <c:v>80.372001999999995</c:v>
                </c:pt>
                <c:pt idx="31">
                  <c:v>127.13068</c:v>
                </c:pt>
                <c:pt idx="32">
                  <c:v>87.150734</c:v>
                </c:pt>
                <c:pt idx="33">
                  <c:v>131.68288999999999</c:v>
                </c:pt>
                <c:pt idx="34">
                  <c:v>86.947838000000004</c:v>
                </c:pt>
                <c:pt idx="35">
                  <c:v>118.84784000000001</c:v>
                </c:pt>
                <c:pt idx="36">
                  <c:v>96.262489000000002</c:v>
                </c:pt>
                <c:pt idx="37">
                  <c:v>117.06791</c:v>
                </c:pt>
                <c:pt idx="38">
                  <c:v>124.7252</c:v>
                </c:pt>
                <c:pt idx="39">
                  <c:v>122.4357</c:v>
                </c:pt>
                <c:pt idx="40">
                  <c:v>94.317939999999993</c:v>
                </c:pt>
                <c:pt idx="41">
                  <c:v>125.07397</c:v>
                </c:pt>
                <c:pt idx="42">
                  <c:v>131.30286000000001</c:v>
                </c:pt>
                <c:pt idx="43">
                  <c:v>154.36241000000001</c:v>
                </c:pt>
                <c:pt idx="44">
                  <c:v>91.218315000000004</c:v>
                </c:pt>
                <c:pt idx="45">
                  <c:v>149.72887</c:v>
                </c:pt>
                <c:pt idx="46">
                  <c:v>128.66470000000001</c:v>
                </c:pt>
                <c:pt idx="47">
                  <c:v>178.07503</c:v>
                </c:pt>
                <c:pt idx="48">
                  <c:v>125.5279</c:v>
                </c:pt>
                <c:pt idx="49">
                  <c:v>142.46424999999999</c:v>
                </c:pt>
                <c:pt idx="50">
                  <c:v>109.08938000000001</c:v>
                </c:pt>
                <c:pt idx="51">
                  <c:v>127.42776000000001</c:v>
                </c:pt>
                <c:pt idx="52">
                  <c:v>73.058387999999994</c:v>
                </c:pt>
                <c:pt idx="53">
                  <c:v>135.90303</c:v>
                </c:pt>
                <c:pt idx="54">
                  <c:v>63.610442999999997</c:v>
                </c:pt>
                <c:pt idx="55">
                  <c:v>138.88373999999999</c:v>
                </c:pt>
                <c:pt idx="56">
                  <c:v>137.52185</c:v>
                </c:pt>
                <c:pt idx="57">
                  <c:v>159.13094000000001</c:v>
                </c:pt>
                <c:pt idx="58">
                  <c:v>125.03878</c:v>
                </c:pt>
                <c:pt idx="59">
                  <c:v>181.58894000000001</c:v>
                </c:pt>
                <c:pt idx="60">
                  <c:v>133.89497</c:v>
                </c:pt>
                <c:pt idx="61">
                  <c:v>147.20038</c:v>
                </c:pt>
              </c:numCache>
            </c:numRef>
          </c:val>
          <c:smooth val="0"/>
        </c:ser>
        <c:ser>
          <c:idx val="0"/>
          <c:order val="2"/>
          <c:tx>
            <c:v>Model2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Distributed_Ebalance2!$M$5:$M$66</c:f>
              <c:numCache>
                <c:formatCode>0.00</c:formatCode>
                <c:ptCount val="62"/>
                <c:pt idx="0">
                  <c:v>123.73101</c:v>
                </c:pt>
                <c:pt idx="1">
                  <c:v>123.45052</c:v>
                </c:pt>
                <c:pt idx="2">
                  <c:v>54.202091000000003</c:v>
                </c:pt>
                <c:pt idx="3">
                  <c:v>110.23164</c:v>
                </c:pt>
                <c:pt idx="4">
                  <c:v>49.502643999999997</c:v>
                </c:pt>
                <c:pt idx="5">
                  <c:v>124.67843000000001</c:v>
                </c:pt>
                <c:pt idx="6">
                  <c:v>51.985737</c:v>
                </c:pt>
                <c:pt idx="7">
                  <c:v>149.47466</c:v>
                </c:pt>
                <c:pt idx="8">
                  <c:v>78.187438999999998</c:v>
                </c:pt>
                <c:pt idx="9">
                  <c:v>156.00465</c:v>
                </c:pt>
                <c:pt idx="10">
                  <c:v>64.590369999999993</c:v>
                </c:pt>
                <c:pt idx="11">
                  <c:v>138.25434999999999</c:v>
                </c:pt>
                <c:pt idx="12">
                  <c:v>90.895568999999995</c:v>
                </c:pt>
                <c:pt idx="13">
                  <c:v>174.6335</c:v>
                </c:pt>
                <c:pt idx="14">
                  <c:v>96.954559000000003</c:v>
                </c:pt>
                <c:pt idx="15">
                  <c:v>177.51990000000001</c:v>
                </c:pt>
                <c:pt idx="16">
                  <c:v>76.513503999999998</c:v>
                </c:pt>
                <c:pt idx="17">
                  <c:v>135.88319000000001</c:v>
                </c:pt>
                <c:pt idx="18">
                  <c:v>73.331276000000003</c:v>
                </c:pt>
                <c:pt idx="19">
                  <c:v>140.21996999999999</c:v>
                </c:pt>
                <c:pt idx="20">
                  <c:v>65.974311999999998</c:v>
                </c:pt>
                <c:pt idx="21">
                  <c:v>94.183989999999994</c:v>
                </c:pt>
                <c:pt idx="22">
                  <c:v>77.071158999999994</c:v>
                </c:pt>
                <c:pt idx="23">
                  <c:v>131.71689000000001</c:v>
                </c:pt>
                <c:pt idx="24">
                  <c:v>57.391311999999999</c:v>
                </c:pt>
                <c:pt idx="25">
                  <c:v>110.2406</c:v>
                </c:pt>
                <c:pt idx="26">
                  <c:v>65.602699000000001</c:v>
                </c:pt>
                <c:pt idx="27">
                  <c:v>108.88889</c:v>
                </c:pt>
                <c:pt idx="28">
                  <c:v>48.732799999999997</c:v>
                </c:pt>
                <c:pt idx="29">
                  <c:v>88.334129000000004</c:v>
                </c:pt>
                <c:pt idx="30">
                  <c:v>53.315548</c:v>
                </c:pt>
                <c:pt idx="31">
                  <c:v>101.94323</c:v>
                </c:pt>
                <c:pt idx="32">
                  <c:v>60.206985000000003</c:v>
                </c:pt>
                <c:pt idx="33">
                  <c:v>106.62403</c:v>
                </c:pt>
                <c:pt idx="34">
                  <c:v>60.122433000000001</c:v>
                </c:pt>
                <c:pt idx="35">
                  <c:v>93.923835999999994</c:v>
                </c:pt>
                <c:pt idx="36">
                  <c:v>69.560599999999994</c:v>
                </c:pt>
                <c:pt idx="37">
                  <c:v>92.285454000000001</c:v>
                </c:pt>
                <c:pt idx="38">
                  <c:v>98.152305999999996</c:v>
                </c:pt>
                <c:pt idx="39">
                  <c:v>97.801299999999998</c:v>
                </c:pt>
                <c:pt idx="40">
                  <c:v>67.879669000000007</c:v>
                </c:pt>
                <c:pt idx="41">
                  <c:v>100.59473</c:v>
                </c:pt>
                <c:pt idx="42">
                  <c:v>105.00507</c:v>
                </c:pt>
                <c:pt idx="43">
                  <c:v>130.04552000000001</c:v>
                </c:pt>
                <c:pt idx="44">
                  <c:v>65.067047000000002</c:v>
                </c:pt>
                <c:pt idx="45">
                  <c:v>125.58213000000001</c:v>
                </c:pt>
                <c:pt idx="46">
                  <c:v>102.66632</c:v>
                </c:pt>
                <c:pt idx="47">
                  <c:v>154.10654</c:v>
                </c:pt>
                <c:pt idx="48">
                  <c:v>99.688866000000004</c:v>
                </c:pt>
                <c:pt idx="49">
                  <c:v>118.68261</c:v>
                </c:pt>
                <c:pt idx="50">
                  <c:v>83.416565000000006</c:v>
                </c:pt>
                <c:pt idx="51">
                  <c:v>103.8421</c:v>
                </c:pt>
                <c:pt idx="52">
                  <c:v>47.559230999999997</c:v>
                </c:pt>
                <c:pt idx="53">
                  <c:v>112.52356</c:v>
                </c:pt>
                <c:pt idx="54">
                  <c:v>38.292541999999997</c:v>
                </c:pt>
                <c:pt idx="55">
                  <c:v>115.72108</c:v>
                </c:pt>
                <c:pt idx="56">
                  <c:v>112.39355</c:v>
                </c:pt>
                <c:pt idx="57">
                  <c:v>136.19757000000001</c:v>
                </c:pt>
                <c:pt idx="58">
                  <c:v>100.10928</c:v>
                </c:pt>
                <c:pt idx="59">
                  <c:v>158.89861999999999</c:v>
                </c:pt>
                <c:pt idx="60">
                  <c:v>109.17416</c:v>
                </c:pt>
                <c:pt idx="61">
                  <c:v>124.76937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92392"/>
        <c:axId val="404889648"/>
      </c:lineChart>
      <c:catAx>
        <c:axId val="40489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89648"/>
        <c:crosses val="autoZero"/>
        <c:auto val="1"/>
        <c:lblAlgn val="ctr"/>
        <c:lblOffset val="100"/>
        <c:noMultiLvlLbl val="0"/>
      </c:catAx>
      <c:valAx>
        <c:axId val="4048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9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Bylot_Ebalance_July2016!$Q$5:$Q$66</c:f>
              <c:numCache>
                <c:formatCode>0</c:formatCode>
                <c:ptCount val="62"/>
                <c:pt idx="0">
                  <c:v>21.978075</c:v>
                </c:pt>
                <c:pt idx="1">
                  <c:v>31.94736</c:v>
                </c:pt>
                <c:pt idx="2">
                  <c:v>7.8599047999999998</c:v>
                </c:pt>
                <c:pt idx="3">
                  <c:v>32.938882999999997</c:v>
                </c:pt>
                <c:pt idx="4">
                  <c:v>10.694196</c:v>
                </c:pt>
                <c:pt idx="5">
                  <c:v>32.476115</c:v>
                </c:pt>
                <c:pt idx="6">
                  <c:v>11.340686</c:v>
                </c:pt>
                <c:pt idx="7">
                  <c:v>36.689888000000003</c:v>
                </c:pt>
                <c:pt idx="8">
                  <c:v>15.700498</c:v>
                </c:pt>
                <c:pt idx="9">
                  <c:v>38.615336999999997</c:v>
                </c:pt>
                <c:pt idx="10">
                  <c:v>11.734082000000001</c:v>
                </c:pt>
                <c:pt idx="11">
                  <c:v>36.303216999999997</c:v>
                </c:pt>
                <c:pt idx="12">
                  <c:v>17.614529999999998</c:v>
                </c:pt>
                <c:pt idx="13">
                  <c:v>39.511175000000001</c:v>
                </c:pt>
                <c:pt idx="14">
                  <c:v>17.982211</c:v>
                </c:pt>
                <c:pt idx="15">
                  <c:v>43.015050000000002</c:v>
                </c:pt>
                <c:pt idx="16">
                  <c:v>17.55799</c:v>
                </c:pt>
                <c:pt idx="17">
                  <c:v>36.036320000000003</c:v>
                </c:pt>
                <c:pt idx="18">
                  <c:v>16.518428</c:v>
                </c:pt>
                <c:pt idx="19">
                  <c:v>33.560851</c:v>
                </c:pt>
                <c:pt idx="20">
                  <c:v>8.0366362999999996</c:v>
                </c:pt>
                <c:pt idx="21">
                  <c:v>16.808342</c:v>
                </c:pt>
                <c:pt idx="22">
                  <c:v>17.533180999999999</c:v>
                </c:pt>
                <c:pt idx="23">
                  <c:v>33.580029000000003</c:v>
                </c:pt>
                <c:pt idx="24">
                  <c:v>10.439050999999999</c:v>
                </c:pt>
                <c:pt idx="25">
                  <c:v>24.106425000000002</c:v>
                </c:pt>
                <c:pt idx="26">
                  <c:v>11.144019</c:v>
                </c:pt>
                <c:pt idx="27">
                  <c:v>20.646113</c:v>
                </c:pt>
                <c:pt idx="28">
                  <c:v>11.571771999999999</c:v>
                </c:pt>
                <c:pt idx="29">
                  <c:v>30.023257999999998</c:v>
                </c:pt>
                <c:pt idx="30">
                  <c:v>11.538932000000001</c:v>
                </c:pt>
                <c:pt idx="31">
                  <c:v>23.062975000000002</c:v>
                </c:pt>
                <c:pt idx="32">
                  <c:v>11.850961</c:v>
                </c:pt>
                <c:pt idx="33">
                  <c:v>30.649514</c:v>
                </c:pt>
                <c:pt idx="34">
                  <c:v>7.4614428000000004</c:v>
                </c:pt>
                <c:pt idx="35">
                  <c:v>22.464034000000002</c:v>
                </c:pt>
                <c:pt idx="36">
                  <c:v>7.9114578</c:v>
                </c:pt>
                <c:pt idx="37">
                  <c:v>14.082865</c:v>
                </c:pt>
                <c:pt idx="38">
                  <c:v>14.344745</c:v>
                </c:pt>
                <c:pt idx="39">
                  <c:v>19.585591999999998</c:v>
                </c:pt>
                <c:pt idx="40">
                  <c:v>10.567012</c:v>
                </c:pt>
                <c:pt idx="41">
                  <c:v>25.30453</c:v>
                </c:pt>
                <c:pt idx="42">
                  <c:v>22.127818999999999</c:v>
                </c:pt>
                <c:pt idx="43">
                  <c:v>31.593617999999999</c:v>
                </c:pt>
                <c:pt idx="44">
                  <c:v>13.529788999999999</c:v>
                </c:pt>
                <c:pt idx="45">
                  <c:v>35.276893000000001</c:v>
                </c:pt>
                <c:pt idx="46">
                  <c:v>21.624780000000001</c:v>
                </c:pt>
                <c:pt idx="47">
                  <c:v>20.773239</c:v>
                </c:pt>
                <c:pt idx="48">
                  <c:v>12.421483</c:v>
                </c:pt>
                <c:pt idx="49">
                  <c:v>12.101775</c:v>
                </c:pt>
                <c:pt idx="50">
                  <c:v>14.554658999999999</c:v>
                </c:pt>
                <c:pt idx="51">
                  <c:v>25.361243999999999</c:v>
                </c:pt>
                <c:pt idx="52">
                  <c:v>11.573382000000001</c:v>
                </c:pt>
                <c:pt idx="53">
                  <c:v>28.68554</c:v>
                </c:pt>
                <c:pt idx="54">
                  <c:v>9.6402015999999993</c:v>
                </c:pt>
                <c:pt idx="55">
                  <c:v>24.194476000000002</c:v>
                </c:pt>
                <c:pt idx="56">
                  <c:v>15.855136</c:v>
                </c:pt>
                <c:pt idx="57">
                  <c:v>22.733837999999999</c:v>
                </c:pt>
                <c:pt idx="58">
                  <c:v>16.836469000000001</c:v>
                </c:pt>
                <c:pt idx="59">
                  <c:v>29.915859000000001</c:v>
                </c:pt>
                <c:pt idx="60">
                  <c:v>13.832799</c:v>
                </c:pt>
                <c:pt idx="61">
                  <c:v>21.475415000000002</c:v>
                </c:pt>
              </c:numCache>
            </c:numRef>
          </c:val>
          <c:smooth val="0"/>
        </c:ser>
        <c:ser>
          <c:idx val="2"/>
          <c:order val="1"/>
          <c:tx>
            <c:v>Model1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Distributed_Ebalance!$O$5:$O$66</c:f>
              <c:numCache>
                <c:formatCode>0.00</c:formatCode>
                <c:ptCount val="62"/>
                <c:pt idx="0">
                  <c:v>19.590111</c:v>
                </c:pt>
                <c:pt idx="1">
                  <c:v>19.331296999999999</c:v>
                </c:pt>
                <c:pt idx="2">
                  <c:v>10.618333</c:v>
                </c:pt>
                <c:pt idx="3">
                  <c:v>17.620321000000001</c:v>
                </c:pt>
                <c:pt idx="4">
                  <c:v>10.006088</c:v>
                </c:pt>
                <c:pt idx="5">
                  <c:v>19.476351000000001</c:v>
                </c:pt>
                <c:pt idx="6">
                  <c:v>10.319519</c:v>
                </c:pt>
                <c:pt idx="7">
                  <c:v>22.666367999999999</c:v>
                </c:pt>
                <c:pt idx="8">
                  <c:v>13.691027</c:v>
                </c:pt>
                <c:pt idx="9">
                  <c:v>23.500247999999999</c:v>
                </c:pt>
                <c:pt idx="10">
                  <c:v>11.929716000000001</c:v>
                </c:pt>
                <c:pt idx="11">
                  <c:v>21.202389</c:v>
                </c:pt>
                <c:pt idx="12">
                  <c:v>15.313442999999999</c:v>
                </c:pt>
                <c:pt idx="13">
                  <c:v>25.884167000000001</c:v>
                </c:pt>
                <c:pt idx="14">
                  <c:v>16.085739</c:v>
                </c:pt>
                <c:pt idx="15">
                  <c:v>26.246244000000001</c:v>
                </c:pt>
                <c:pt idx="16">
                  <c:v>13.440136000000001</c:v>
                </c:pt>
                <c:pt idx="17">
                  <c:v>20.866157999999999</c:v>
                </c:pt>
                <c:pt idx="18">
                  <c:v>13.019565999999999</c:v>
                </c:pt>
                <c:pt idx="19">
                  <c:v>21.413924999999999</c:v>
                </c:pt>
                <c:pt idx="20">
                  <c:v>12.060055</c:v>
                </c:pt>
                <c:pt idx="21">
                  <c:v>15.465166</c:v>
                </c:pt>
                <c:pt idx="22">
                  <c:v>13.479639000000001</c:v>
                </c:pt>
                <c:pt idx="23">
                  <c:v>20.292373999999999</c:v>
                </c:pt>
                <c:pt idx="24">
                  <c:v>10.9298</c:v>
                </c:pt>
                <c:pt idx="25">
                  <c:v>17.509315000000001</c:v>
                </c:pt>
                <c:pt idx="26">
                  <c:v>11.97607</c:v>
                </c:pt>
                <c:pt idx="27">
                  <c:v>17.320705</c:v>
                </c:pt>
                <c:pt idx="28">
                  <c:v>9.7873439999999992</c:v>
                </c:pt>
                <c:pt idx="29">
                  <c:v>14.655011</c:v>
                </c:pt>
                <c:pt idx="30">
                  <c:v>10.364388999999999</c:v>
                </c:pt>
                <c:pt idx="31">
                  <c:v>16.394161</c:v>
                </c:pt>
                <c:pt idx="32">
                  <c:v>11.238543999999999</c:v>
                </c:pt>
                <c:pt idx="33">
                  <c:v>16.981197000000002</c:v>
                </c:pt>
                <c:pt idx="34">
                  <c:v>11.212379</c:v>
                </c:pt>
                <c:pt idx="35">
                  <c:v>15.326048999999999</c:v>
                </c:pt>
                <c:pt idx="36">
                  <c:v>12.413551</c:v>
                </c:pt>
                <c:pt idx="37">
                  <c:v>15.096519000000001</c:v>
                </c:pt>
                <c:pt idx="38">
                  <c:v>16.083964999999999</c:v>
                </c:pt>
                <c:pt idx="39">
                  <c:v>15.788722</c:v>
                </c:pt>
                <c:pt idx="40">
                  <c:v>12.162791</c:v>
                </c:pt>
                <c:pt idx="41">
                  <c:v>16.128941999999999</c:v>
                </c:pt>
                <c:pt idx="42">
                  <c:v>16.932189999999999</c:v>
                </c:pt>
                <c:pt idx="43">
                  <c:v>19.905837999999999</c:v>
                </c:pt>
                <c:pt idx="44">
                  <c:v>11.763078</c:v>
                </c:pt>
                <c:pt idx="45">
                  <c:v>19.308316999999999</c:v>
                </c:pt>
                <c:pt idx="46">
                  <c:v>16.591985999999999</c:v>
                </c:pt>
                <c:pt idx="47">
                  <c:v>22.963706999999999</c:v>
                </c:pt>
                <c:pt idx="48">
                  <c:v>16.187479</c:v>
                </c:pt>
                <c:pt idx="49">
                  <c:v>18.371510000000001</c:v>
                </c:pt>
                <c:pt idx="50">
                  <c:v>14.067644</c:v>
                </c:pt>
                <c:pt idx="51">
                  <c:v>16.432476000000001</c:v>
                </c:pt>
                <c:pt idx="52">
                  <c:v>9.4212588999999998</c:v>
                </c:pt>
                <c:pt idx="53">
                  <c:v>17.525404000000002</c:v>
                </c:pt>
                <c:pt idx="54">
                  <c:v>8.2028990000000004</c:v>
                </c:pt>
                <c:pt idx="55">
                  <c:v>17.909780999999999</c:v>
                </c:pt>
                <c:pt idx="56">
                  <c:v>17.734161</c:v>
                </c:pt>
                <c:pt idx="57">
                  <c:v>20.520765000000001</c:v>
                </c:pt>
                <c:pt idx="58">
                  <c:v>16.124403000000001</c:v>
                </c:pt>
                <c:pt idx="59">
                  <c:v>23.416840000000001</c:v>
                </c:pt>
                <c:pt idx="60">
                  <c:v>17.266459000000001</c:v>
                </c:pt>
                <c:pt idx="61">
                  <c:v>18.982256</c:v>
                </c:pt>
              </c:numCache>
            </c:numRef>
          </c:val>
          <c:smooth val="0"/>
        </c:ser>
        <c:ser>
          <c:idx val="0"/>
          <c:order val="2"/>
          <c:tx>
            <c:v>Model2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Distributed_Ebalance2!$O$5:$O$66</c:f>
              <c:numCache>
                <c:formatCode>0.00</c:formatCode>
                <c:ptCount val="62"/>
                <c:pt idx="0">
                  <c:v>15.955761000000001</c:v>
                </c:pt>
                <c:pt idx="1">
                  <c:v>15.919587999999999</c:v>
                </c:pt>
                <c:pt idx="2">
                  <c:v>6.9896436</c:v>
                </c:pt>
                <c:pt idx="3">
                  <c:v>14.214947</c:v>
                </c:pt>
                <c:pt idx="4">
                  <c:v>6.3836246000000001</c:v>
                </c:pt>
                <c:pt idx="5">
                  <c:v>16.077936000000001</c:v>
                </c:pt>
                <c:pt idx="6">
                  <c:v>6.7038326000000001</c:v>
                </c:pt>
                <c:pt idx="7">
                  <c:v>19.275538999999998</c:v>
                </c:pt>
                <c:pt idx="8">
                  <c:v>10.082679000000001</c:v>
                </c:pt>
                <c:pt idx="9">
                  <c:v>20.117616999999999</c:v>
                </c:pt>
                <c:pt idx="10">
                  <c:v>8.3292664999999992</c:v>
                </c:pt>
                <c:pt idx="11">
                  <c:v>17.828623</c:v>
                </c:pt>
                <c:pt idx="12">
                  <c:v>11.721456999999999</c:v>
                </c:pt>
                <c:pt idx="13">
                  <c:v>22.519905000000001</c:v>
                </c:pt>
                <c:pt idx="14">
                  <c:v>12.502798</c:v>
                </c:pt>
                <c:pt idx="15">
                  <c:v>22.892119999999998</c:v>
                </c:pt>
                <c:pt idx="16">
                  <c:v>9.8668165000000005</c:v>
                </c:pt>
                <c:pt idx="17">
                  <c:v>17.522843999999999</c:v>
                </c:pt>
                <c:pt idx="18">
                  <c:v>9.4564514000000006</c:v>
                </c:pt>
                <c:pt idx="19">
                  <c:v>18.082096</c:v>
                </c:pt>
                <c:pt idx="20">
                  <c:v>8.5077324000000001</c:v>
                </c:pt>
                <c:pt idx="21">
                  <c:v>12.145515</c:v>
                </c:pt>
                <c:pt idx="22">
                  <c:v>9.9387293000000003</c:v>
                </c:pt>
                <c:pt idx="23">
                  <c:v>16.985582000000001</c:v>
                </c:pt>
                <c:pt idx="24">
                  <c:v>7.4009093999999997</c:v>
                </c:pt>
                <c:pt idx="25">
                  <c:v>14.216100000000001</c:v>
                </c:pt>
                <c:pt idx="26">
                  <c:v>8.4598112000000008</c:v>
                </c:pt>
                <c:pt idx="27">
                  <c:v>14.041793999999999</c:v>
                </c:pt>
                <c:pt idx="28">
                  <c:v>6.3184538000000003</c:v>
                </c:pt>
                <c:pt idx="29">
                  <c:v>11.423947999999999</c:v>
                </c:pt>
                <c:pt idx="30">
                  <c:v>6.8753175999999998</c:v>
                </c:pt>
                <c:pt idx="31">
                  <c:v>13.146112</c:v>
                </c:pt>
                <c:pt idx="32">
                  <c:v>7.7640051999999997</c:v>
                </c:pt>
                <c:pt idx="33">
                  <c:v>13.749725</c:v>
                </c:pt>
                <c:pt idx="34">
                  <c:v>7.7531013</c:v>
                </c:pt>
                <c:pt idx="35">
                  <c:v>12.111969999999999</c:v>
                </c:pt>
                <c:pt idx="36">
                  <c:v>8.9702034000000008</c:v>
                </c:pt>
                <c:pt idx="37">
                  <c:v>11.900689</c:v>
                </c:pt>
                <c:pt idx="38">
                  <c:v>12.657251</c:v>
                </c:pt>
                <c:pt idx="39">
                  <c:v>12.611988999999999</c:v>
                </c:pt>
                <c:pt idx="40">
                  <c:v>8.7534389000000008</c:v>
                </c:pt>
                <c:pt idx="41">
                  <c:v>12.972218</c:v>
                </c:pt>
                <c:pt idx="42">
                  <c:v>13.540953999999999</c:v>
                </c:pt>
                <c:pt idx="43">
                  <c:v>16.770047999999999</c:v>
                </c:pt>
                <c:pt idx="44">
                  <c:v>8.3907355999999993</c:v>
                </c:pt>
                <c:pt idx="45">
                  <c:v>16.194471</c:v>
                </c:pt>
                <c:pt idx="46">
                  <c:v>13.239357</c:v>
                </c:pt>
                <c:pt idx="47">
                  <c:v>19.872845000000002</c:v>
                </c:pt>
                <c:pt idx="48">
                  <c:v>12.855399999999999</c:v>
                </c:pt>
                <c:pt idx="49">
                  <c:v>15.304743</c:v>
                </c:pt>
                <c:pt idx="50">
                  <c:v>10.757002</c:v>
                </c:pt>
                <c:pt idx="51">
                  <c:v>13.390981999999999</c:v>
                </c:pt>
                <c:pt idx="52">
                  <c:v>6.1330112999999997</c:v>
                </c:pt>
                <c:pt idx="53">
                  <c:v>14.510498999999999</c:v>
                </c:pt>
                <c:pt idx="54">
                  <c:v>4.9380230999999997</c:v>
                </c:pt>
                <c:pt idx="55">
                  <c:v>14.922839</c:v>
                </c:pt>
                <c:pt idx="56">
                  <c:v>14.493734</c:v>
                </c:pt>
                <c:pt idx="57">
                  <c:v>17.563389000000001</c:v>
                </c:pt>
                <c:pt idx="58">
                  <c:v>12.909615000000001</c:v>
                </c:pt>
                <c:pt idx="59">
                  <c:v>20.49081</c:v>
                </c:pt>
                <c:pt idx="60">
                  <c:v>14.078576999999999</c:v>
                </c:pt>
                <c:pt idx="61">
                  <c:v>16.089663000000002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95528"/>
        <c:axId val="404893960"/>
      </c:lineChart>
      <c:catAx>
        <c:axId val="40489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93960"/>
        <c:crosses val="autoZero"/>
        <c:auto val="1"/>
        <c:lblAlgn val="ctr"/>
        <c:lblOffset val="100"/>
        <c:noMultiLvlLbl val="0"/>
      </c:catAx>
      <c:valAx>
        <c:axId val="40489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89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89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89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89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ylot_DistEbalance_July201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ylot_DistEbalance_July2016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C1" workbookViewId="0">
      <selection activeCell="H5" sqref="H5:H66"/>
    </sheetView>
  </sheetViews>
  <sheetFormatPr defaultRowHeight="15" x14ac:dyDescent="0.25"/>
  <cols>
    <col min="1" max="1" width="7.5703125" customWidth="1"/>
    <col min="17" max="17" width="8.140625" customWidth="1"/>
  </cols>
  <sheetData>
    <row r="1" spans="1:18" x14ac:dyDescent="0.25">
      <c r="A1" s="4" t="s">
        <v>0</v>
      </c>
    </row>
    <row r="2" spans="1:18" x14ac:dyDescent="0.25">
      <c r="A2" s="5" t="s">
        <v>2</v>
      </c>
    </row>
    <row r="3" spans="1:18" s="7" customFormat="1" x14ac:dyDescent="0.25">
      <c r="A3" s="6"/>
      <c r="F3" s="7" t="s">
        <v>7</v>
      </c>
      <c r="G3" s="7" t="s">
        <v>9</v>
      </c>
      <c r="H3" s="7" t="s">
        <v>23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8" t="s">
        <v>18</v>
      </c>
    </row>
    <row r="4" spans="1:18" s="7" customFormat="1" x14ac:dyDescent="0.25">
      <c r="A4" s="7" t="s">
        <v>1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8</v>
      </c>
      <c r="G4" s="7" t="s">
        <v>8</v>
      </c>
      <c r="H4" s="7" t="s">
        <v>24</v>
      </c>
      <c r="I4" s="7" t="s">
        <v>10</v>
      </c>
      <c r="J4" s="7" t="s">
        <v>8</v>
      </c>
      <c r="K4" s="7" t="s">
        <v>8</v>
      </c>
      <c r="L4" s="7" t="s">
        <v>8</v>
      </c>
      <c r="M4" s="7" t="s">
        <v>8</v>
      </c>
      <c r="N4" s="7" t="s">
        <v>8</v>
      </c>
      <c r="O4" s="7" t="s">
        <v>8</v>
      </c>
      <c r="P4" s="7" t="s">
        <v>20</v>
      </c>
      <c r="Q4" s="8" t="s">
        <v>19</v>
      </c>
    </row>
    <row r="5" spans="1:18" x14ac:dyDescent="0.25">
      <c r="A5" s="3">
        <v>1</v>
      </c>
      <c r="B5" s="3">
        <v>183</v>
      </c>
      <c r="C5" s="3">
        <v>1</v>
      </c>
      <c r="D5" s="2">
        <v>7.0750000000000002</v>
      </c>
      <c r="E5" s="2">
        <v>2.8021666999999999</v>
      </c>
      <c r="F5" s="2">
        <v>9.2483944000000005</v>
      </c>
      <c r="G5" s="2">
        <v>3.6027306000000001</v>
      </c>
      <c r="H5" s="2">
        <f>F5-G5</f>
        <v>5.6456638000000003</v>
      </c>
      <c r="I5" s="1">
        <v>0.43274783999999999</v>
      </c>
      <c r="J5" s="2">
        <v>310.52735999999999</v>
      </c>
      <c r="K5" s="2">
        <v>315.63697999999999</v>
      </c>
      <c r="L5" s="2">
        <v>109.43340999999999</v>
      </c>
      <c r="M5" s="2">
        <v>45.666466</v>
      </c>
      <c r="N5" s="2">
        <v>15.331954</v>
      </c>
      <c r="O5" s="2">
        <v>170.43182999999999</v>
      </c>
      <c r="P5" s="1">
        <v>7.3626551999999998</v>
      </c>
      <c r="Q5" s="3">
        <v>21.978075</v>
      </c>
      <c r="R5" s="1"/>
    </row>
    <row r="6" spans="1:18" x14ac:dyDescent="0.25">
      <c r="A6" s="3">
        <v>2</v>
      </c>
      <c r="B6" s="3">
        <v>183</v>
      </c>
      <c r="C6" s="3">
        <v>2</v>
      </c>
      <c r="D6" s="2">
        <v>2.97</v>
      </c>
      <c r="E6" s="2">
        <v>1.4802917</v>
      </c>
      <c r="F6" s="2">
        <v>659.60749999999996</v>
      </c>
      <c r="G6" s="2">
        <v>298.72444000000002</v>
      </c>
      <c r="H6" s="2">
        <f t="shared" ref="H6:H66" si="0">F6-G6</f>
        <v>360.88305999999994</v>
      </c>
      <c r="I6" s="1">
        <v>0.42907838999999998</v>
      </c>
      <c r="J6" s="2">
        <v>281.46366</v>
      </c>
      <c r="K6" s="2">
        <v>315.63697999999999</v>
      </c>
      <c r="L6" s="2">
        <v>240.26781</v>
      </c>
      <c r="M6" s="2">
        <v>13.397873000000001</v>
      </c>
      <c r="N6" s="2">
        <v>-6.6181235999999997</v>
      </c>
      <c r="O6" s="2">
        <v>247.04756</v>
      </c>
      <c r="P6" s="1">
        <v>10.702366</v>
      </c>
      <c r="Q6" s="3">
        <v>31.94736</v>
      </c>
      <c r="R6" s="1"/>
    </row>
    <row r="7" spans="1:18" x14ac:dyDescent="0.25">
      <c r="A7" s="3">
        <v>3</v>
      </c>
      <c r="B7" s="3">
        <v>184</v>
      </c>
      <c r="C7" s="3">
        <v>1</v>
      </c>
      <c r="D7" s="2">
        <v>0.59099999999999997</v>
      </c>
      <c r="E7" s="2">
        <v>0.84562499999999996</v>
      </c>
      <c r="F7" s="2">
        <v>36.228861000000002</v>
      </c>
      <c r="G7" s="2">
        <v>21.785447000000001</v>
      </c>
      <c r="H7" s="2">
        <f t="shared" si="0"/>
        <v>14.443414000000001</v>
      </c>
      <c r="I7" s="1">
        <v>0.60396680000000003</v>
      </c>
      <c r="J7" s="2">
        <v>295.14303999999998</v>
      </c>
      <c r="K7" s="2">
        <v>315.63697999999999</v>
      </c>
      <c r="L7" s="2">
        <v>56.164648</v>
      </c>
      <c r="M7" s="2">
        <v>10.148721999999999</v>
      </c>
      <c r="N7" s="2">
        <v>-5.8762737999999999</v>
      </c>
      <c r="O7" s="2">
        <v>60.437097000000001</v>
      </c>
      <c r="P7" s="1">
        <v>2.6330681</v>
      </c>
      <c r="Q7" s="3">
        <v>7.8599047999999998</v>
      </c>
      <c r="R7" s="1"/>
    </row>
    <row r="8" spans="1:18" x14ac:dyDescent="0.25">
      <c r="A8" s="3">
        <v>4</v>
      </c>
      <c r="B8" s="3">
        <v>184</v>
      </c>
      <c r="C8" s="3">
        <v>2</v>
      </c>
      <c r="D8" s="2">
        <v>3.754</v>
      </c>
      <c r="E8" s="2">
        <v>2.1320833000000001</v>
      </c>
      <c r="F8" s="2">
        <v>600.11860999999999</v>
      </c>
      <c r="G8" s="2">
        <v>265.65508</v>
      </c>
      <c r="H8" s="2">
        <f t="shared" si="0"/>
        <v>334.46352999999999</v>
      </c>
      <c r="I8" s="1">
        <v>0.40997802999999999</v>
      </c>
      <c r="J8" s="2">
        <v>278.70405</v>
      </c>
      <c r="K8" s="2">
        <v>315.63697999999999</v>
      </c>
      <c r="L8" s="2">
        <v>242.39643000000001</v>
      </c>
      <c r="M8" s="2">
        <v>18.082894</v>
      </c>
      <c r="N8" s="2">
        <v>-5.6493156999999998</v>
      </c>
      <c r="O8" s="2">
        <v>254.83</v>
      </c>
      <c r="P8" s="1">
        <v>11.034526</v>
      </c>
      <c r="Q8" s="3">
        <v>32.938882999999997</v>
      </c>
      <c r="R8" s="1"/>
    </row>
    <row r="9" spans="1:18" x14ac:dyDescent="0.25">
      <c r="A9" s="3">
        <v>5</v>
      </c>
      <c r="B9" s="3">
        <v>185</v>
      </c>
      <c r="C9" s="3">
        <v>1</v>
      </c>
      <c r="D9" s="2">
        <v>2.2280000000000002</v>
      </c>
      <c r="E9" s="2">
        <v>1.5700833000000001</v>
      </c>
      <c r="F9" s="2">
        <v>28.700361000000001</v>
      </c>
      <c r="G9" s="2">
        <v>18.050239000000001</v>
      </c>
      <c r="H9" s="2">
        <f t="shared" si="0"/>
        <v>10.650122</v>
      </c>
      <c r="I9" s="1">
        <v>0.63649146000000001</v>
      </c>
      <c r="J9" s="2">
        <v>284.05387000000002</v>
      </c>
      <c r="K9" s="2">
        <v>315.63697999999999</v>
      </c>
      <c r="L9" s="2">
        <v>67.217906999999997</v>
      </c>
      <c r="M9" s="2">
        <v>15.580981</v>
      </c>
      <c r="N9" s="2">
        <v>-6.7185994999999998</v>
      </c>
      <c r="O9" s="2">
        <v>76.080288999999993</v>
      </c>
      <c r="P9" s="1">
        <v>3.5825556000000001</v>
      </c>
      <c r="Q9" s="3">
        <v>10.694196</v>
      </c>
      <c r="R9" s="1"/>
    </row>
    <row r="10" spans="1:18" x14ac:dyDescent="0.25">
      <c r="A10" s="3">
        <v>6</v>
      </c>
      <c r="B10" s="3">
        <v>185</v>
      </c>
      <c r="C10" s="3">
        <v>2</v>
      </c>
      <c r="D10" s="2">
        <v>4.9130000000000003</v>
      </c>
      <c r="E10" s="2">
        <v>3.2644582999999998</v>
      </c>
      <c r="F10" s="2">
        <v>652.21306000000004</v>
      </c>
      <c r="G10" s="2">
        <v>299.86667</v>
      </c>
      <c r="H10" s="2">
        <f t="shared" si="0"/>
        <v>352.34639000000004</v>
      </c>
      <c r="I10" s="1">
        <v>0.39977392</v>
      </c>
      <c r="J10" s="2">
        <v>271.96492000000001</v>
      </c>
      <c r="K10" s="2">
        <v>315.63697999999999</v>
      </c>
      <c r="L10" s="2">
        <v>231.92706000000001</v>
      </c>
      <c r="M10" s="2">
        <v>23.559968000000001</v>
      </c>
      <c r="N10" s="2">
        <v>-3.6467868000000001</v>
      </c>
      <c r="O10" s="2">
        <v>251.84023999999999</v>
      </c>
      <c r="P10" s="1">
        <v>10.879498999999999</v>
      </c>
      <c r="Q10" s="3">
        <v>32.476115</v>
      </c>
      <c r="R10" s="1"/>
    </row>
    <row r="11" spans="1:18" x14ac:dyDescent="0.25">
      <c r="A11" s="3">
        <v>7</v>
      </c>
      <c r="B11" s="3">
        <v>186</v>
      </c>
      <c r="C11" s="3">
        <v>1</v>
      </c>
      <c r="D11" s="2">
        <v>5.7320000000000002</v>
      </c>
      <c r="E11" s="2">
        <v>3.4818750000000001</v>
      </c>
      <c r="F11" s="2">
        <v>32.487110999999999</v>
      </c>
      <c r="G11" s="2">
        <v>18.722794</v>
      </c>
      <c r="H11" s="2">
        <f t="shared" si="0"/>
        <v>13.764316999999998</v>
      </c>
      <c r="I11" s="1">
        <v>0.57985748000000004</v>
      </c>
      <c r="J11" s="2">
        <v>278.59737000000001</v>
      </c>
      <c r="K11" s="2">
        <v>315.63697999999999</v>
      </c>
      <c r="L11" s="2">
        <v>67.875681999999998</v>
      </c>
      <c r="M11" s="2">
        <v>19.072683999999999</v>
      </c>
      <c r="N11" s="2">
        <v>-1.0302168</v>
      </c>
      <c r="O11" s="2">
        <v>85.918149</v>
      </c>
      <c r="P11" s="1">
        <v>3.7991299000000001</v>
      </c>
      <c r="Q11" s="3">
        <v>11.340686</v>
      </c>
      <c r="R11" s="1"/>
    </row>
    <row r="12" spans="1:18" x14ac:dyDescent="0.25">
      <c r="A12" s="3">
        <v>8</v>
      </c>
      <c r="B12" s="3">
        <v>186</v>
      </c>
      <c r="C12" s="3">
        <v>2</v>
      </c>
      <c r="D12" s="2">
        <v>8.25</v>
      </c>
      <c r="E12" s="2">
        <v>4.7779166999999996</v>
      </c>
      <c r="F12" s="2">
        <v>640.52139</v>
      </c>
      <c r="G12" s="2">
        <v>287.24972000000002</v>
      </c>
      <c r="H12" s="2">
        <f t="shared" si="0"/>
        <v>353.27166999999997</v>
      </c>
      <c r="I12" s="1">
        <v>0.37152977999999998</v>
      </c>
      <c r="J12" s="2">
        <v>281.32438000000002</v>
      </c>
      <c r="K12" s="2">
        <v>315.63697999999999</v>
      </c>
      <c r="L12" s="2">
        <v>246.91980000000001</v>
      </c>
      <c r="M12" s="2">
        <v>35.337949999999999</v>
      </c>
      <c r="N12" s="2">
        <v>2.2587483000000002</v>
      </c>
      <c r="O12" s="2">
        <v>284.51648999999998</v>
      </c>
      <c r="P12" s="1">
        <v>12.291112999999999</v>
      </c>
      <c r="Q12" s="3">
        <v>36.689888000000003</v>
      </c>
      <c r="R12" s="1"/>
    </row>
    <row r="13" spans="1:18" x14ac:dyDescent="0.25">
      <c r="A13" s="3">
        <v>9</v>
      </c>
      <c r="B13" s="3">
        <v>187</v>
      </c>
      <c r="C13" s="3">
        <v>1</v>
      </c>
      <c r="D13" s="2">
        <v>9.77</v>
      </c>
      <c r="E13" s="2">
        <v>4.9020833000000001</v>
      </c>
      <c r="F13" s="2">
        <v>30.718139000000001</v>
      </c>
      <c r="G13" s="2">
        <v>15.052889</v>
      </c>
      <c r="H13" s="2">
        <f t="shared" si="0"/>
        <v>15.66525</v>
      </c>
      <c r="I13" s="1">
        <v>0.49441288999999999</v>
      </c>
      <c r="J13" s="2">
        <v>286.96938999999998</v>
      </c>
      <c r="K13" s="2">
        <v>315.63697999999999</v>
      </c>
      <c r="L13" s="2">
        <v>81.715057999999999</v>
      </c>
      <c r="M13" s="2">
        <v>36.010539999999999</v>
      </c>
      <c r="N13" s="2">
        <v>4.0259466000000002</v>
      </c>
      <c r="O13" s="2">
        <v>121.75154999999999</v>
      </c>
      <c r="P13" s="1">
        <v>5.2596666999999995</v>
      </c>
      <c r="Q13" s="3">
        <v>15.700498</v>
      </c>
      <c r="R13" s="1"/>
    </row>
    <row r="14" spans="1:18" x14ac:dyDescent="0.25">
      <c r="A14" s="3">
        <v>10</v>
      </c>
      <c r="B14" s="3">
        <v>187</v>
      </c>
      <c r="C14" s="3">
        <v>2</v>
      </c>
      <c r="D14" s="2">
        <v>10.37</v>
      </c>
      <c r="E14" s="2">
        <v>5.6604166999999999</v>
      </c>
      <c r="F14" s="2">
        <v>643.55916999999999</v>
      </c>
      <c r="G14" s="2">
        <v>264.40710999999999</v>
      </c>
      <c r="H14" s="2">
        <f t="shared" si="0"/>
        <v>379.15206000000001</v>
      </c>
      <c r="I14" s="1">
        <v>0.35348204999999999</v>
      </c>
      <c r="J14" s="2">
        <v>288.04415999999998</v>
      </c>
      <c r="K14" s="2">
        <v>315.63697999999999</v>
      </c>
      <c r="L14" s="2">
        <v>257.84406999999999</v>
      </c>
      <c r="M14" s="2">
        <v>36.231267000000003</v>
      </c>
      <c r="N14" s="2">
        <v>5.3722934000000002</v>
      </c>
      <c r="O14" s="2">
        <v>299.44763</v>
      </c>
      <c r="P14" s="1">
        <v>12.936138000000001</v>
      </c>
      <c r="Q14" s="3">
        <v>38.615336999999997</v>
      </c>
      <c r="R14" s="1"/>
    </row>
    <row r="15" spans="1:18" x14ac:dyDescent="0.25">
      <c r="A15" s="3">
        <v>11</v>
      </c>
      <c r="B15" s="3">
        <v>188</v>
      </c>
      <c r="C15" s="3">
        <v>1</v>
      </c>
      <c r="D15" s="2">
        <v>11.52</v>
      </c>
      <c r="E15" s="2">
        <v>5.1804167000000003</v>
      </c>
      <c r="F15" s="2">
        <v>30.865832999999999</v>
      </c>
      <c r="G15" s="2">
        <v>13.764192</v>
      </c>
      <c r="H15" s="2">
        <f t="shared" si="0"/>
        <v>17.101641000000001</v>
      </c>
      <c r="I15" s="1">
        <v>0.40301339000000003</v>
      </c>
      <c r="J15" s="2">
        <v>274.97084999999998</v>
      </c>
      <c r="K15" s="2">
        <v>315.63697999999999</v>
      </c>
      <c r="L15" s="2">
        <v>40.797274999999999</v>
      </c>
      <c r="M15" s="2">
        <v>49.444142999999997</v>
      </c>
      <c r="N15" s="2">
        <v>0.75203969999999998</v>
      </c>
      <c r="O15" s="2">
        <v>90.993457000000006</v>
      </c>
      <c r="P15" s="1">
        <v>3.9309173999999998</v>
      </c>
      <c r="Q15" s="3">
        <v>11.734082000000001</v>
      </c>
      <c r="R15" s="1"/>
    </row>
    <row r="16" spans="1:18" x14ac:dyDescent="0.25">
      <c r="A16" s="3">
        <v>12</v>
      </c>
      <c r="B16" s="3">
        <v>188</v>
      </c>
      <c r="C16" s="3">
        <v>2</v>
      </c>
      <c r="D16" s="2">
        <v>9.48</v>
      </c>
      <c r="E16" s="2">
        <v>5.6083333</v>
      </c>
      <c r="F16" s="2">
        <v>449.08082999999999</v>
      </c>
      <c r="G16" s="2">
        <v>173.14419000000001</v>
      </c>
      <c r="H16" s="2">
        <f t="shared" si="0"/>
        <v>275.93664000000001</v>
      </c>
      <c r="I16" s="1">
        <v>0.33517587999999998</v>
      </c>
      <c r="J16" s="2">
        <v>286.04388</v>
      </c>
      <c r="K16" s="2">
        <v>315.63697999999999</v>
      </c>
      <c r="L16" s="2">
        <v>225.65762000000001</v>
      </c>
      <c r="M16" s="2">
        <v>49.609654999999997</v>
      </c>
      <c r="N16" s="2">
        <v>6.2507197000000003</v>
      </c>
      <c r="O16" s="2">
        <v>281.51799999999997</v>
      </c>
      <c r="P16" s="1">
        <v>12.161577999999999</v>
      </c>
      <c r="Q16" s="3">
        <v>36.303216999999997</v>
      </c>
      <c r="R16" s="1"/>
    </row>
    <row r="17" spans="1:18" x14ac:dyDescent="0.25">
      <c r="A17" s="3">
        <v>13</v>
      </c>
      <c r="B17" s="3">
        <v>189</v>
      </c>
      <c r="C17" s="3">
        <v>1</v>
      </c>
      <c r="D17" s="2">
        <v>11.06</v>
      </c>
      <c r="E17" s="2">
        <v>5.0662500000000001</v>
      </c>
      <c r="F17" s="2">
        <v>51.232971999999997</v>
      </c>
      <c r="G17" s="2">
        <v>17.623092</v>
      </c>
      <c r="H17" s="2">
        <f t="shared" si="0"/>
        <v>33.609879999999997</v>
      </c>
      <c r="I17" s="1">
        <v>0.40153189</v>
      </c>
      <c r="J17" s="2">
        <v>297.67595999999998</v>
      </c>
      <c r="K17" s="2">
        <v>315.63697999999999</v>
      </c>
      <c r="L17" s="2">
        <v>92.702122000000003</v>
      </c>
      <c r="M17" s="2">
        <v>36.170520000000003</v>
      </c>
      <c r="N17" s="2">
        <v>7.7215137</v>
      </c>
      <c r="O17" s="2">
        <v>136.59415999999999</v>
      </c>
      <c r="P17" s="1">
        <v>5.9008675000000004</v>
      </c>
      <c r="Q17" s="3">
        <v>17.614529999999998</v>
      </c>
      <c r="R17" s="1"/>
    </row>
    <row r="18" spans="1:18" x14ac:dyDescent="0.25">
      <c r="A18" s="3">
        <v>14</v>
      </c>
      <c r="B18" s="3">
        <v>189</v>
      </c>
      <c r="C18" s="3">
        <v>2</v>
      </c>
      <c r="D18" s="2">
        <v>11.2</v>
      </c>
      <c r="E18" s="2">
        <v>5.9725000000000001</v>
      </c>
      <c r="F18" s="2">
        <v>598.85833000000002</v>
      </c>
      <c r="G18" s="2">
        <v>229.62133</v>
      </c>
      <c r="H18" s="2">
        <f t="shared" si="0"/>
        <v>369.23700000000002</v>
      </c>
      <c r="I18" s="1">
        <v>0.33214763000000003</v>
      </c>
      <c r="J18" s="2">
        <v>303.28913</v>
      </c>
      <c r="K18" s="2">
        <v>315.63697999999999</v>
      </c>
      <c r="L18" s="2">
        <v>249.42940999999999</v>
      </c>
      <c r="M18" s="2">
        <v>44.597104000000002</v>
      </c>
      <c r="N18" s="2">
        <v>12.368012</v>
      </c>
      <c r="O18" s="2">
        <v>306.39452999999997</v>
      </c>
      <c r="P18" s="1">
        <v>13.236244000000001</v>
      </c>
      <c r="Q18" s="3">
        <v>39.511175000000001</v>
      </c>
      <c r="R18" s="1"/>
    </row>
    <row r="19" spans="1:18" x14ac:dyDescent="0.25">
      <c r="A19" s="3">
        <v>15</v>
      </c>
      <c r="B19" s="3">
        <v>190</v>
      </c>
      <c r="C19" s="3">
        <v>1</v>
      </c>
      <c r="D19" s="2">
        <v>10.96</v>
      </c>
      <c r="E19" s="2">
        <v>5.125</v>
      </c>
      <c r="F19" s="2">
        <v>17.133891999999999</v>
      </c>
      <c r="G19" s="2">
        <v>4.7595472000000001</v>
      </c>
      <c r="H19" s="2">
        <f t="shared" si="0"/>
        <v>12.374344799999999</v>
      </c>
      <c r="I19" s="1">
        <v>0.32472688</v>
      </c>
      <c r="J19" s="2">
        <v>307.46656000000002</v>
      </c>
      <c r="K19" s="2">
        <v>315.63697999999999</v>
      </c>
      <c r="L19" s="2">
        <v>84.176210999999995</v>
      </c>
      <c r="M19" s="2">
        <v>42.732819999999997</v>
      </c>
      <c r="N19" s="2">
        <v>12.536353</v>
      </c>
      <c r="O19" s="2">
        <v>139.44538</v>
      </c>
      <c r="P19" s="1">
        <v>6.0240406000000002</v>
      </c>
      <c r="Q19" s="3">
        <v>17.982211</v>
      </c>
      <c r="R19" s="1"/>
    </row>
    <row r="20" spans="1:18" x14ac:dyDescent="0.25">
      <c r="A20" s="3">
        <v>16</v>
      </c>
      <c r="B20" s="3">
        <v>190</v>
      </c>
      <c r="C20" s="3">
        <v>2</v>
      </c>
      <c r="D20" s="2">
        <v>10.08</v>
      </c>
      <c r="E20" s="2">
        <v>5.0962500000000004</v>
      </c>
      <c r="F20" s="2">
        <v>627.79277999999999</v>
      </c>
      <c r="G20" s="2">
        <v>242.35467</v>
      </c>
      <c r="H20" s="2">
        <f t="shared" si="0"/>
        <v>385.43810999999999</v>
      </c>
      <c r="I20" s="1">
        <v>0.34212061999999999</v>
      </c>
      <c r="J20" s="2">
        <v>308.87126000000001</v>
      </c>
      <c r="K20" s="2">
        <v>315.63697999999999</v>
      </c>
      <c r="L20" s="2">
        <v>282.29905000000002</v>
      </c>
      <c r="M20" s="2">
        <v>40.745975999999999</v>
      </c>
      <c r="N20" s="2">
        <v>10.520752</v>
      </c>
      <c r="O20" s="2">
        <v>333.56578000000002</v>
      </c>
      <c r="P20" s="1">
        <v>14.410041999999999</v>
      </c>
      <c r="Q20" s="3">
        <v>43.015050000000002</v>
      </c>
      <c r="R20" s="1"/>
    </row>
    <row r="21" spans="1:18" x14ac:dyDescent="0.25">
      <c r="A21" s="3">
        <v>17</v>
      </c>
      <c r="B21" s="3">
        <v>191</v>
      </c>
      <c r="C21" s="3">
        <v>1</v>
      </c>
      <c r="D21" s="2">
        <v>8.2899999999999991</v>
      </c>
      <c r="E21" s="2">
        <v>4.3268332999999997</v>
      </c>
      <c r="F21" s="2">
        <v>22.118449999999999</v>
      </c>
      <c r="G21" s="2">
        <v>11.321963999999999</v>
      </c>
      <c r="H21" s="2">
        <f t="shared" si="0"/>
        <v>10.796486</v>
      </c>
      <c r="I21" s="1">
        <v>0.45592187000000001</v>
      </c>
      <c r="J21" s="2">
        <v>276.17842999999999</v>
      </c>
      <c r="K21" s="2">
        <v>315.63697999999999</v>
      </c>
      <c r="L21" s="2">
        <v>89.011272000000005</v>
      </c>
      <c r="M21" s="2">
        <v>46.936301</v>
      </c>
      <c r="N21" s="2">
        <v>0.20813546999999999</v>
      </c>
      <c r="O21" s="2">
        <v>136.15571</v>
      </c>
      <c r="P21" s="1">
        <v>5.8819265999999999</v>
      </c>
      <c r="Q21" s="3">
        <v>17.55799</v>
      </c>
      <c r="R21" s="1"/>
    </row>
    <row r="22" spans="1:18" x14ac:dyDescent="0.25">
      <c r="A22" s="3">
        <v>18</v>
      </c>
      <c r="B22" s="3">
        <v>191</v>
      </c>
      <c r="C22" s="3">
        <v>2</v>
      </c>
      <c r="D22" s="2">
        <v>9.59</v>
      </c>
      <c r="E22" s="2">
        <v>4.8940416999999998</v>
      </c>
      <c r="F22" s="2">
        <v>648.36833000000001</v>
      </c>
      <c r="G22" s="2">
        <v>257.82038999999997</v>
      </c>
      <c r="H22" s="2">
        <f t="shared" si="0"/>
        <v>390.54794000000004</v>
      </c>
      <c r="I22" s="1">
        <v>0.35115952</v>
      </c>
      <c r="J22" s="2">
        <v>270.32164</v>
      </c>
      <c r="K22" s="2">
        <v>315.63697999999999</v>
      </c>
      <c r="L22" s="2">
        <v>242.9298</v>
      </c>
      <c r="M22" s="2">
        <v>37.918768</v>
      </c>
      <c r="N22" s="2">
        <v>-1.4002540000000001</v>
      </c>
      <c r="O22" s="2">
        <v>279.44830999999999</v>
      </c>
      <c r="P22" s="1">
        <v>12.072167</v>
      </c>
      <c r="Q22" s="3">
        <v>36.036320000000003</v>
      </c>
      <c r="R22" s="1"/>
    </row>
    <row r="23" spans="1:18" x14ac:dyDescent="0.25">
      <c r="A23" s="3">
        <v>19</v>
      </c>
      <c r="B23" s="3">
        <v>192</v>
      </c>
      <c r="C23" s="3">
        <v>1</v>
      </c>
      <c r="D23" s="2">
        <v>7.4889999999999999</v>
      </c>
      <c r="E23" s="2">
        <v>3.4135833</v>
      </c>
      <c r="F23" s="2">
        <v>21.560358000000001</v>
      </c>
      <c r="G23" s="2">
        <v>11.452318999999999</v>
      </c>
      <c r="H23" s="2">
        <f t="shared" si="0"/>
        <v>10.108039000000002</v>
      </c>
      <c r="I23" s="1">
        <v>0.47970839999999998</v>
      </c>
      <c r="J23" s="2">
        <v>283.94468000000001</v>
      </c>
      <c r="K23" s="2">
        <v>315.63697999999999</v>
      </c>
      <c r="L23" s="2">
        <v>91.111615</v>
      </c>
      <c r="M23" s="2">
        <v>37.455395000000003</v>
      </c>
      <c r="N23" s="2">
        <v>-0.47272206999999999</v>
      </c>
      <c r="O23" s="2">
        <v>128.09429</v>
      </c>
      <c r="P23" s="1">
        <v>5.5336732</v>
      </c>
      <c r="Q23" s="3">
        <v>16.518428</v>
      </c>
      <c r="R23" s="1"/>
    </row>
    <row r="24" spans="1:18" x14ac:dyDescent="0.25">
      <c r="A24" s="3">
        <v>20</v>
      </c>
      <c r="B24" s="3">
        <v>192</v>
      </c>
      <c r="C24" s="3">
        <v>2</v>
      </c>
      <c r="D24" s="2">
        <v>7.6340000000000003</v>
      </c>
      <c r="E24" s="2">
        <v>3.6300417</v>
      </c>
      <c r="F24" s="2">
        <v>644.76527999999996</v>
      </c>
      <c r="G24" s="2">
        <v>262.68092000000001</v>
      </c>
      <c r="H24" s="2">
        <f t="shared" si="0"/>
        <v>382.08435999999995</v>
      </c>
      <c r="I24" s="1">
        <v>0.35661796000000001</v>
      </c>
      <c r="J24" s="2">
        <v>293.13409000000001</v>
      </c>
      <c r="K24" s="2">
        <v>315.63697999999999</v>
      </c>
      <c r="L24" s="2">
        <v>237.56831</v>
      </c>
      <c r="M24" s="2">
        <v>20.288921999999999</v>
      </c>
      <c r="N24" s="2">
        <v>2.3947378000000001</v>
      </c>
      <c r="O24" s="2">
        <v>260.25196999999997</v>
      </c>
      <c r="P24" s="1">
        <v>11.242884999999999</v>
      </c>
      <c r="Q24" s="3">
        <v>33.560851</v>
      </c>
      <c r="R24" s="1"/>
    </row>
    <row r="25" spans="1:18" x14ac:dyDescent="0.25">
      <c r="A25" s="3">
        <v>21</v>
      </c>
      <c r="B25" s="3">
        <v>193</v>
      </c>
      <c r="C25" s="3">
        <v>1</v>
      </c>
      <c r="D25" s="2">
        <v>4.0780000000000003</v>
      </c>
      <c r="E25" s="2">
        <v>2.1660832999999999</v>
      </c>
      <c r="F25" s="2">
        <v>27.891694000000001</v>
      </c>
      <c r="G25" s="2">
        <v>13.543433</v>
      </c>
      <c r="H25" s="2">
        <f t="shared" si="0"/>
        <v>14.348261000000001</v>
      </c>
      <c r="I25" s="1">
        <v>0.37976644999999998</v>
      </c>
      <c r="J25" s="2">
        <v>311.98932000000002</v>
      </c>
      <c r="K25" s="2">
        <v>315.63697999999999</v>
      </c>
      <c r="L25" s="2">
        <v>40.044701000000003</v>
      </c>
      <c r="M25" s="2">
        <v>18.112742000000001</v>
      </c>
      <c r="N25" s="2">
        <v>4.1636943999999998</v>
      </c>
      <c r="O25" s="2">
        <v>62.321137999999998</v>
      </c>
      <c r="P25" s="1">
        <v>2.6922732000000003</v>
      </c>
      <c r="Q25" s="3">
        <v>8.0366362999999996</v>
      </c>
      <c r="R25" s="1"/>
    </row>
    <row r="26" spans="1:18" x14ac:dyDescent="0.25">
      <c r="A26" s="3">
        <v>22</v>
      </c>
      <c r="B26" s="3">
        <v>193</v>
      </c>
      <c r="C26" s="3">
        <v>2</v>
      </c>
      <c r="D26" s="2">
        <v>4.3869999999999996</v>
      </c>
      <c r="E26" s="2">
        <v>2.2472500000000002</v>
      </c>
      <c r="F26" s="2">
        <v>204.88533000000001</v>
      </c>
      <c r="G26" s="2">
        <v>73.861221999999998</v>
      </c>
      <c r="H26" s="2">
        <f t="shared" si="0"/>
        <v>131.02410800000001</v>
      </c>
      <c r="I26" s="1">
        <v>0.35718954000000003</v>
      </c>
      <c r="J26" s="2">
        <v>332.93463000000003</v>
      </c>
      <c r="K26" s="2">
        <v>315.63697999999999</v>
      </c>
      <c r="L26" s="2">
        <v>120.06434</v>
      </c>
      <c r="M26" s="2">
        <v>6.6052594999999998</v>
      </c>
      <c r="N26" s="2">
        <v>3.6728725999999998</v>
      </c>
      <c r="O26" s="2">
        <v>130.34246999999999</v>
      </c>
      <c r="P26" s="1">
        <v>5.6307947</v>
      </c>
      <c r="Q26" s="3">
        <v>16.808342</v>
      </c>
      <c r="R26" s="1"/>
    </row>
    <row r="27" spans="1:18" x14ac:dyDescent="0.25">
      <c r="A27" s="3">
        <v>23</v>
      </c>
      <c r="B27" s="3">
        <v>194</v>
      </c>
      <c r="C27" s="3">
        <v>1</v>
      </c>
      <c r="D27" s="2">
        <v>4.0490000000000004</v>
      </c>
      <c r="E27" s="2">
        <v>2.4587083000000001</v>
      </c>
      <c r="F27" s="2">
        <v>32.404639000000003</v>
      </c>
      <c r="G27" s="2">
        <v>11.999378</v>
      </c>
      <c r="H27" s="2">
        <f t="shared" si="0"/>
        <v>20.405261000000003</v>
      </c>
      <c r="I27" s="1">
        <v>0.40368439</v>
      </c>
      <c r="J27" s="2">
        <v>309.58854000000002</v>
      </c>
      <c r="K27" s="2">
        <v>315.63697999999999</v>
      </c>
      <c r="L27" s="2">
        <v>124.03787</v>
      </c>
      <c r="M27" s="2">
        <v>9.6734351000000007</v>
      </c>
      <c r="N27" s="2">
        <v>2.2520245999999999</v>
      </c>
      <c r="O27" s="2">
        <v>135.96333000000001</v>
      </c>
      <c r="P27" s="1">
        <v>5.8736157999999996</v>
      </c>
      <c r="Q27" s="3">
        <v>17.533180999999999</v>
      </c>
      <c r="R27" s="1"/>
    </row>
    <row r="28" spans="1:18" x14ac:dyDescent="0.25">
      <c r="A28" s="3">
        <v>24</v>
      </c>
      <c r="B28" s="3">
        <v>194</v>
      </c>
      <c r="C28" s="3">
        <v>2</v>
      </c>
      <c r="D28" s="2">
        <v>6.0910000000000002</v>
      </c>
      <c r="E28" s="2">
        <v>3.5077500000000001</v>
      </c>
      <c r="F28" s="2">
        <v>624.21943999999996</v>
      </c>
      <c r="G28" s="2">
        <v>260.90672000000001</v>
      </c>
      <c r="H28" s="2">
        <f t="shared" si="0"/>
        <v>363.31271999999996</v>
      </c>
      <c r="I28" s="1">
        <v>0.35836984999999999</v>
      </c>
      <c r="J28" s="2">
        <v>295.00797999999998</v>
      </c>
      <c r="K28" s="2">
        <v>315.63697999999999</v>
      </c>
      <c r="L28" s="2">
        <v>246.11054999999999</v>
      </c>
      <c r="M28" s="2">
        <v>12.661174000000001</v>
      </c>
      <c r="N28" s="2">
        <v>1.6289678000000001</v>
      </c>
      <c r="O28" s="2">
        <v>260.40069</v>
      </c>
      <c r="P28" s="1">
        <v>11.249309999999999</v>
      </c>
      <c r="Q28" s="3">
        <v>33.580029000000003</v>
      </c>
      <c r="R28" s="1"/>
    </row>
    <row r="29" spans="1:18" x14ac:dyDescent="0.25">
      <c r="A29" s="3">
        <v>25</v>
      </c>
      <c r="B29" s="3">
        <v>195</v>
      </c>
      <c r="C29" s="3">
        <v>1</v>
      </c>
      <c r="D29" s="2">
        <v>6.0339999999999998</v>
      </c>
      <c r="E29" s="2">
        <v>2.6168749999999998</v>
      </c>
      <c r="F29" s="2">
        <v>24.079992000000001</v>
      </c>
      <c r="G29" s="2">
        <v>12.674844</v>
      </c>
      <c r="H29" s="2">
        <f t="shared" si="0"/>
        <v>11.405148000000001</v>
      </c>
      <c r="I29" s="1">
        <v>0.49914750000000002</v>
      </c>
      <c r="J29" s="2">
        <v>298.28773000000001</v>
      </c>
      <c r="K29" s="2">
        <v>315.63697999999999</v>
      </c>
      <c r="L29" s="2">
        <v>69.062735000000004</v>
      </c>
      <c r="M29" s="2">
        <v>10.725236000000001</v>
      </c>
      <c r="N29" s="2">
        <v>0.91900490999999995</v>
      </c>
      <c r="O29" s="2">
        <v>80.706975</v>
      </c>
      <c r="P29" s="1">
        <v>3.4970821999999999</v>
      </c>
      <c r="Q29" s="3">
        <v>10.439050999999999</v>
      </c>
      <c r="R29" s="1"/>
    </row>
    <row r="30" spans="1:18" x14ac:dyDescent="0.25">
      <c r="A30" s="3">
        <v>26</v>
      </c>
      <c r="B30" s="3">
        <v>195</v>
      </c>
      <c r="C30" s="3">
        <v>2</v>
      </c>
      <c r="D30" s="2">
        <v>7.2539999999999996</v>
      </c>
      <c r="E30" s="2">
        <v>3.6047500000000001</v>
      </c>
      <c r="F30" s="2">
        <v>659.00193999999999</v>
      </c>
      <c r="G30" s="2">
        <v>276.09363999999999</v>
      </c>
      <c r="H30" s="2">
        <f t="shared" si="0"/>
        <v>382.9083</v>
      </c>
      <c r="I30" s="1">
        <v>0.39642581999999998</v>
      </c>
      <c r="J30" s="2">
        <v>298.48881999999998</v>
      </c>
      <c r="K30" s="2">
        <v>315.63697999999999</v>
      </c>
      <c r="L30" s="2">
        <v>171.61329000000001</v>
      </c>
      <c r="M30" s="2">
        <v>13.153233999999999</v>
      </c>
      <c r="N30" s="2">
        <v>2.1698795</v>
      </c>
      <c r="O30" s="2">
        <v>186.93639999999999</v>
      </c>
      <c r="P30" s="1">
        <v>8.0756525000000003</v>
      </c>
      <c r="Q30" s="3">
        <v>24.106425000000002</v>
      </c>
      <c r="R30" s="1"/>
    </row>
    <row r="31" spans="1:18" x14ac:dyDescent="0.25">
      <c r="A31" s="3">
        <v>27</v>
      </c>
      <c r="B31" s="3">
        <v>196</v>
      </c>
      <c r="C31" s="3">
        <v>1</v>
      </c>
      <c r="D31" s="2">
        <v>7.5739999999999998</v>
      </c>
      <c r="E31" s="2">
        <v>4.053375</v>
      </c>
      <c r="F31" s="2">
        <v>19.818010999999998</v>
      </c>
      <c r="G31" s="2">
        <v>11.452381000000001</v>
      </c>
      <c r="H31" s="2">
        <f t="shared" si="0"/>
        <v>8.3656299999999977</v>
      </c>
      <c r="I31" s="1">
        <v>0.48003666</v>
      </c>
      <c r="J31" s="2">
        <v>291.44412999999997</v>
      </c>
      <c r="K31" s="2">
        <v>315.63697999999999</v>
      </c>
      <c r="L31" s="2">
        <v>56.24183</v>
      </c>
      <c r="M31" s="2">
        <v>27.025092999999998</v>
      </c>
      <c r="N31" s="2">
        <v>3.1508148</v>
      </c>
      <c r="O31" s="2">
        <v>86.417738</v>
      </c>
      <c r="P31" s="1">
        <v>3.7332462999999998</v>
      </c>
      <c r="Q31" s="3">
        <v>11.144019</v>
      </c>
      <c r="R31" s="1"/>
    </row>
    <row r="32" spans="1:18" x14ac:dyDescent="0.25">
      <c r="A32" s="3">
        <v>28</v>
      </c>
      <c r="B32" s="3">
        <v>196</v>
      </c>
      <c r="C32" s="3">
        <v>2</v>
      </c>
      <c r="D32" s="2">
        <v>9.8699999999999992</v>
      </c>
      <c r="E32" s="2">
        <v>5.0820832999999999</v>
      </c>
      <c r="F32" s="2">
        <v>501.71749999999997</v>
      </c>
      <c r="G32" s="2">
        <v>185.36425</v>
      </c>
      <c r="H32" s="2">
        <f t="shared" si="0"/>
        <v>316.35325</v>
      </c>
      <c r="I32" s="1">
        <v>0.32767539000000001</v>
      </c>
      <c r="J32" s="2">
        <v>291.96981</v>
      </c>
      <c r="K32" s="2">
        <v>315.63697999999999</v>
      </c>
      <c r="L32" s="2">
        <v>124.86432000000001</v>
      </c>
      <c r="M32" s="2">
        <v>30.173808999999999</v>
      </c>
      <c r="N32" s="2">
        <v>5.0648305000000002</v>
      </c>
      <c r="O32" s="2">
        <v>160.10296</v>
      </c>
      <c r="P32" s="1">
        <v>6.9164477</v>
      </c>
      <c r="Q32" s="3">
        <v>20.646113</v>
      </c>
      <c r="R32" s="1"/>
    </row>
    <row r="33" spans="1:18" x14ac:dyDescent="0.25">
      <c r="A33" s="3">
        <v>29</v>
      </c>
      <c r="B33" s="3">
        <v>197</v>
      </c>
      <c r="C33" s="3">
        <v>1</v>
      </c>
      <c r="D33" s="2">
        <v>9.7200000000000006</v>
      </c>
      <c r="E33" s="2">
        <v>4.6766667000000002</v>
      </c>
      <c r="F33" s="2">
        <v>13.181842</v>
      </c>
      <c r="G33" s="2">
        <v>3.0550944000000002</v>
      </c>
      <c r="H33" s="2">
        <f t="shared" si="0"/>
        <v>10.1267476</v>
      </c>
      <c r="I33" s="1">
        <v>0.30344954000000002</v>
      </c>
      <c r="J33" s="2">
        <v>281.54901000000001</v>
      </c>
      <c r="K33" s="2">
        <v>315.63697999999999</v>
      </c>
      <c r="L33" s="2">
        <v>61.822837999999997</v>
      </c>
      <c r="M33" s="2">
        <v>24.521704</v>
      </c>
      <c r="N33" s="2">
        <v>1.0546548</v>
      </c>
      <c r="O33" s="2">
        <v>87.399196000000003</v>
      </c>
      <c r="P33" s="1">
        <v>3.8765435000000004</v>
      </c>
      <c r="Q33" s="3">
        <v>11.571771999999999</v>
      </c>
      <c r="R33" s="1"/>
    </row>
    <row r="34" spans="1:18" x14ac:dyDescent="0.25">
      <c r="A34" s="3">
        <v>30</v>
      </c>
      <c r="B34" s="3">
        <v>197</v>
      </c>
      <c r="C34" s="3">
        <v>2</v>
      </c>
      <c r="D34" s="2">
        <v>9.48</v>
      </c>
      <c r="E34" s="2">
        <v>4.4509166999999996</v>
      </c>
      <c r="F34" s="2">
        <v>254.88292000000001</v>
      </c>
      <c r="G34" s="2">
        <v>78.533332999999999</v>
      </c>
      <c r="H34" s="2">
        <f t="shared" si="0"/>
        <v>176.34958700000001</v>
      </c>
      <c r="I34" s="1">
        <v>0.31653869000000001</v>
      </c>
      <c r="J34" s="2">
        <v>271.76765</v>
      </c>
      <c r="K34" s="2">
        <v>315.63697999999999</v>
      </c>
      <c r="L34" s="2">
        <v>203.9667</v>
      </c>
      <c r="M34" s="2">
        <v>30.572555999999999</v>
      </c>
      <c r="N34" s="2">
        <v>-2.1783293000000001</v>
      </c>
      <c r="O34" s="2">
        <v>232.36093</v>
      </c>
      <c r="P34" s="1">
        <v>10.057791</v>
      </c>
      <c r="Q34" s="3">
        <v>30.023257999999998</v>
      </c>
      <c r="R34" s="1"/>
    </row>
    <row r="35" spans="1:18" x14ac:dyDescent="0.25">
      <c r="A35" s="3">
        <v>31</v>
      </c>
      <c r="B35" s="3">
        <v>198</v>
      </c>
      <c r="C35" s="3">
        <v>1</v>
      </c>
      <c r="D35" s="2">
        <v>6.5810000000000004</v>
      </c>
      <c r="E35" s="2">
        <v>2.6545833000000001</v>
      </c>
      <c r="F35" s="2">
        <v>18.271377999999999</v>
      </c>
      <c r="G35" s="2">
        <v>9.8117528000000007</v>
      </c>
      <c r="H35" s="2">
        <f t="shared" si="0"/>
        <v>8.4596251999999978</v>
      </c>
      <c r="I35" s="1">
        <v>0.43776828000000001</v>
      </c>
      <c r="J35" s="2">
        <v>289.35518999999999</v>
      </c>
      <c r="K35" s="2">
        <v>315.63697999999999</v>
      </c>
      <c r="L35" s="2">
        <v>65.753868999999995</v>
      </c>
      <c r="M35" s="2">
        <v>23.751781999999999</v>
      </c>
      <c r="N35" s="2">
        <v>-1.0169068999999999</v>
      </c>
      <c r="O35" s="2">
        <v>88.488744999999994</v>
      </c>
      <c r="P35" s="1">
        <v>3.8655423999999998</v>
      </c>
      <c r="Q35" s="3">
        <v>11.538932000000001</v>
      </c>
      <c r="R35" s="1"/>
    </row>
    <row r="36" spans="1:18" x14ac:dyDescent="0.25">
      <c r="A36" s="3">
        <v>32</v>
      </c>
      <c r="B36" s="3">
        <v>198</v>
      </c>
      <c r="C36" s="3">
        <v>2</v>
      </c>
      <c r="D36" s="2">
        <v>5.68</v>
      </c>
      <c r="E36" s="2">
        <v>3.6683333</v>
      </c>
      <c r="F36" s="2">
        <v>366.95722000000001</v>
      </c>
      <c r="G36" s="2">
        <v>134.99364</v>
      </c>
      <c r="H36" s="2">
        <f t="shared" si="0"/>
        <v>231.96358000000001</v>
      </c>
      <c r="I36" s="1">
        <v>0.32905784999999999</v>
      </c>
      <c r="J36" s="2">
        <v>283.28764999999999</v>
      </c>
      <c r="K36" s="2">
        <v>315.63697999999999</v>
      </c>
      <c r="L36" s="2">
        <v>147.37923000000001</v>
      </c>
      <c r="M36" s="2">
        <v>31.624134999999999</v>
      </c>
      <c r="N36" s="2">
        <v>-0.15853566999999999</v>
      </c>
      <c r="O36" s="2">
        <v>178.84483</v>
      </c>
      <c r="P36" s="1">
        <v>7.7260966</v>
      </c>
      <c r="Q36" s="3">
        <v>23.062975000000002</v>
      </c>
      <c r="R36" s="1"/>
    </row>
    <row r="37" spans="1:18" x14ac:dyDescent="0.25">
      <c r="A37" s="3">
        <v>33</v>
      </c>
      <c r="B37" s="3">
        <v>199</v>
      </c>
      <c r="C37" s="3">
        <v>1</v>
      </c>
      <c r="D37" s="2">
        <v>9.0500000000000007</v>
      </c>
      <c r="E37" s="2">
        <v>3.7533333</v>
      </c>
      <c r="F37" s="2">
        <v>26.200005999999998</v>
      </c>
      <c r="G37" s="2">
        <v>10.036647</v>
      </c>
      <c r="H37" s="2">
        <f t="shared" si="0"/>
        <v>16.163359</v>
      </c>
      <c r="I37" s="1">
        <v>0.32977929</v>
      </c>
      <c r="J37" s="2">
        <v>275.2346</v>
      </c>
      <c r="K37" s="2">
        <v>315.63697999999999</v>
      </c>
      <c r="L37" s="2">
        <v>39.679845999999998</v>
      </c>
      <c r="M37" s="2">
        <v>56.18882</v>
      </c>
      <c r="N37" s="2">
        <v>-4.1016235999999999</v>
      </c>
      <c r="O37" s="2">
        <v>91.767042000000004</v>
      </c>
      <c r="P37" s="1">
        <v>3.970072</v>
      </c>
      <c r="Q37" s="3">
        <v>11.850961</v>
      </c>
      <c r="R37" s="1"/>
    </row>
    <row r="38" spans="1:18" x14ac:dyDescent="0.25">
      <c r="A38" s="3">
        <v>34</v>
      </c>
      <c r="B38" s="3">
        <v>199</v>
      </c>
      <c r="C38" s="3">
        <v>2</v>
      </c>
      <c r="D38" s="2">
        <v>8.83</v>
      </c>
      <c r="E38" s="2">
        <v>4.3531250000000004</v>
      </c>
      <c r="F38" s="2">
        <v>279.71555999999998</v>
      </c>
      <c r="G38" s="2">
        <v>88.757193999999998</v>
      </c>
      <c r="H38" s="2">
        <f t="shared" si="0"/>
        <v>190.95836599999998</v>
      </c>
      <c r="I38" s="1">
        <v>0.29251825999999997</v>
      </c>
      <c r="J38" s="2">
        <v>277.31617999999997</v>
      </c>
      <c r="K38" s="2">
        <v>315.63697999999999</v>
      </c>
      <c r="L38" s="2">
        <v>181.61895999999999</v>
      </c>
      <c r="M38" s="2">
        <v>57.946728999999998</v>
      </c>
      <c r="N38" s="2">
        <v>-1.890063</v>
      </c>
      <c r="O38" s="2">
        <v>237.67563000000001</v>
      </c>
      <c r="P38" s="1">
        <v>10.267586999999999</v>
      </c>
      <c r="Q38" s="3">
        <v>30.649514</v>
      </c>
      <c r="R38" s="1"/>
    </row>
    <row r="39" spans="1:18" x14ac:dyDescent="0.25">
      <c r="A39" s="3">
        <v>35</v>
      </c>
      <c r="B39" s="3">
        <v>200</v>
      </c>
      <c r="C39" s="3">
        <v>1</v>
      </c>
      <c r="D39" s="2">
        <v>5.0339999999999998</v>
      </c>
      <c r="E39" s="2">
        <v>1.97</v>
      </c>
      <c r="F39" s="2">
        <v>33.576582999999999</v>
      </c>
      <c r="G39" s="2">
        <v>12.031469</v>
      </c>
      <c r="H39" s="2">
        <f t="shared" si="0"/>
        <v>21.545113999999998</v>
      </c>
      <c r="I39" s="1">
        <v>0.34182128000000001</v>
      </c>
      <c r="J39" s="2">
        <v>312.91037999999998</v>
      </c>
      <c r="K39" s="2">
        <v>315.63697999999999</v>
      </c>
      <c r="L39" s="2">
        <v>39.468007999999998</v>
      </c>
      <c r="M39" s="2">
        <v>14.627212</v>
      </c>
      <c r="N39" s="2">
        <v>3.7655052000000002</v>
      </c>
      <c r="O39" s="2">
        <v>57.860725000000002</v>
      </c>
      <c r="P39" s="1">
        <v>2.4995832999999998</v>
      </c>
      <c r="Q39" s="3">
        <v>7.4614428000000004</v>
      </c>
      <c r="R39" s="1"/>
    </row>
    <row r="40" spans="1:18" x14ac:dyDescent="0.25">
      <c r="A40" s="3">
        <v>36</v>
      </c>
      <c r="B40" s="3">
        <v>200</v>
      </c>
      <c r="C40" s="3">
        <v>2</v>
      </c>
      <c r="D40" s="2">
        <v>4.6970000000000001</v>
      </c>
      <c r="E40" s="2">
        <v>2.3455417000000001</v>
      </c>
      <c r="F40" s="2">
        <v>110.49231</v>
      </c>
      <c r="G40" s="2">
        <v>36.707028000000001</v>
      </c>
      <c r="H40" s="2">
        <f t="shared" si="0"/>
        <v>73.785281999999995</v>
      </c>
      <c r="I40" s="1">
        <v>0.30355168999999999</v>
      </c>
      <c r="J40" s="2">
        <v>314.08699999999999</v>
      </c>
      <c r="K40" s="2">
        <v>315.63697999999999</v>
      </c>
      <c r="L40" s="2">
        <v>142.44763</v>
      </c>
      <c r="M40" s="2">
        <v>24.844245999999998</v>
      </c>
      <c r="N40" s="2">
        <v>6.9083895000000002</v>
      </c>
      <c r="O40" s="2">
        <v>174.20026999999999</v>
      </c>
      <c r="P40" s="1">
        <v>7.5254515</v>
      </c>
      <c r="Q40" s="3">
        <v>22.464034000000002</v>
      </c>
      <c r="R40" s="1"/>
    </row>
    <row r="41" spans="1:18" x14ac:dyDescent="0.25">
      <c r="A41" s="3">
        <v>37</v>
      </c>
      <c r="B41" s="3">
        <v>201</v>
      </c>
      <c r="C41" s="3">
        <v>1</v>
      </c>
      <c r="D41" s="2">
        <v>4.056</v>
      </c>
      <c r="E41" s="2">
        <v>1.2904167</v>
      </c>
      <c r="F41" s="2">
        <v>26.269389</v>
      </c>
      <c r="G41" s="2">
        <v>8.2032667000000004</v>
      </c>
      <c r="H41" s="2">
        <f t="shared" si="0"/>
        <v>18.0661223</v>
      </c>
      <c r="I41" s="1">
        <v>0.32865643999999999</v>
      </c>
      <c r="J41" s="2">
        <v>322.16960999999998</v>
      </c>
      <c r="K41" s="2">
        <v>315.63697999999999</v>
      </c>
      <c r="L41" s="2">
        <v>45.017817999999998</v>
      </c>
      <c r="M41" s="2">
        <v>11.632662</v>
      </c>
      <c r="N41" s="2">
        <v>4.6999459000000003</v>
      </c>
      <c r="O41" s="2">
        <v>61.350425000000001</v>
      </c>
      <c r="P41" s="1">
        <v>2.6503383999999999</v>
      </c>
      <c r="Q41" s="3">
        <v>7.9114578</v>
      </c>
      <c r="R41" s="1"/>
    </row>
    <row r="42" spans="1:18" x14ac:dyDescent="0.25">
      <c r="A42" s="3">
        <v>38</v>
      </c>
      <c r="B42" s="3">
        <v>201</v>
      </c>
      <c r="C42" s="3">
        <v>2</v>
      </c>
      <c r="D42" s="2">
        <v>1.6910000000000001</v>
      </c>
      <c r="E42" s="2">
        <v>1.5223332999999999</v>
      </c>
      <c r="F42" s="2">
        <v>215.46906000000001</v>
      </c>
      <c r="G42" s="2">
        <v>71.846943999999993</v>
      </c>
      <c r="H42" s="2">
        <f t="shared" si="0"/>
        <v>143.62211600000001</v>
      </c>
      <c r="I42" s="1">
        <v>0.35354327000000002</v>
      </c>
      <c r="J42" s="2">
        <v>324.67336999999998</v>
      </c>
      <c r="K42" s="2">
        <v>315.63697999999999</v>
      </c>
      <c r="L42" s="2">
        <v>84.639492000000004</v>
      </c>
      <c r="M42" s="2">
        <v>16.760411999999999</v>
      </c>
      <c r="N42" s="2">
        <v>7.8074982999999998</v>
      </c>
      <c r="O42" s="2">
        <v>109.20740000000001</v>
      </c>
      <c r="P42" s="1">
        <v>4.7177597999999996</v>
      </c>
      <c r="Q42" s="3">
        <v>14.082865</v>
      </c>
      <c r="R42" s="1"/>
    </row>
    <row r="43" spans="1:18" x14ac:dyDescent="0.25">
      <c r="A43" s="3">
        <v>39</v>
      </c>
      <c r="B43" s="3">
        <v>202</v>
      </c>
      <c r="C43" s="3">
        <v>1</v>
      </c>
      <c r="D43" s="2">
        <v>4.2229999999999999</v>
      </c>
      <c r="E43" s="2">
        <v>2.0763750000000001</v>
      </c>
      <c r="F43" s="2">
        <v>2.9593083</v>
      </c>
      <c r="G43" s="2">
        <v>1.2224832999999999</v>
      </c>
      <c r="H43" s="2">
        <f t="shared" si="0"/>
        <v>1.7368250000000001</v>
      </c>
      <c r="I43" s="1">
        <v>0.35225247999999998</v>
      </c>
      <c r="J43" s="2">
        <v>323.62858999999997</v>
      </c>
      <c r="K43" s="2">
        <v>315.63697999999999</v>
      </c>
      <c r="L43" s="2">
        <v>63.619804000000002</v>
      </c>
      <c r="M43" s="2">
        <v>32.862163000000002</v>
      </c>
      <c r="N43" s="2">
        <v>14.756214</v>
      </c>
      <c r="O43" s="2">
        <v>111.23818</v>
      </c>
      <c r="P43" s="1">
        <v>4.8054894000000008</v>
      </c>
      <c r="Q43" s="3">
        <v>14.344745</v>
      </c>
      <c r="R43" s="1"/>
    </row>
    <row r="44" spans="1:18" x14ac:dyDescent="0.25">
      <c r="A44" s="3">
        <v>40</v>
      </c>
      <c r="B44" s="3">
        <v>202</v>
      </c>
      <c r="C44" s="3">
        <v>2</v>
      </c>
      <c r="D44" s="2">
        <v>5.0190000000000001</v>
      </c>
      <c r="E44" s="2">
        <v>3.2127083000000001</v>
      </c>
      <c r="F44" s="2">
        <v>229.78291999999999</v>
      </c>
      <c r="G44" s="2">
        <v>75.115750000000006</v>
      </c>
      <c r="H44" s="2">
        <f t="shared" si="0"/>
        <v>154.66717</v>
      </c>
      <c r="I44" s="1">
        <v>0.31944340999999998</v>
      </c>
      <c r="J44" s="2">
        <v>297.48487</v>
      </c>
      <c r="K44" s="2">
        <v>315.63697999999999</v>
      </c>
      <c r="L44" s="2">
        <v>115.66792</v>
      </c>
      <c r="M44" s="2">
        <v>32.463096</v>
      </c>
      <c r="N44" s="2">
        <v>3.7479938000000002</v>
      </c>
      <c r="O44" s="2">
        <v>151.87900999999999</v>
      </c>
      <c r="P44" s="1">
        <v>6.5611731999999998</v>
      </c>
      <c r="Q44" s="3">
        <v>19.585591999999998</v>
      </c>
      <c r="R44" s="1"/>
    </row>
    <row r="45" spans="1:18" x14ac:dyDescent="0.25">
      <c r="A45" s="3">
        <v>41</v>
      </c>
      <c r="B45" s="3">
        <v>203</v>
      </c>
      <c r="C45" s="3">
        <v>1</v>
      </c>
      <c r="D45" s="2">
        <v>7.0179999999999998</v>
      </c>
      <c r="E45" s="2">
        <v>3.5491666999999998</v>
      </c>
      <c r="F45" s="2">
        <v>34.964972000000003</v>
      </c>
      <c r="G45" s="2">
        <v>12.224408</v>
      </c>
      <c r="H45" s="2">
        <f t="shared" si="0"/>
        <v>22.740564000000003</v>
      </c>
      <c r="I45" s="1">
        <v>0.31740674000000002</v>
      </c>
      <c r="J45" s="2">
        <v>302.48214000000002</v>
      </c>
      <c r="K45" s="2">
        <v>315.63697999999999</v>
      </c>
      <c r="L45" s="2">
        <v>52.516730000000003</v>
      </c>
      <c r="M45" s="2">
        <v>24.723696</v>
      </c>
      <c r="N45" s="2">
        <v>4.7028394999999996</v>
      </c>
      <c r="O45" s="2">
        <v>81.943265999999994</v>
      </c>
      <c r="P45" s="1">
        <v>3.5399490999999998</v>
      </c>
      <c r="Q45" s="3">
        <v>10.567012</v>
      </c>
      <c r="R45" s="1"/>
    </row>
    <row r="46" spans="1:18" x14ac:dyDescent="0.25">
      <c r="A46" s="3">
        <v>42</v>
      </c>
      <c r="B46" s="3">
        <v>203</v>
      </c>
      <c r="C46" s="3">
        <v>2</v>
      </c>
      <c r="D46" s="2">
        <v>7.3689999999999998</v>
      </c>
      <c r="E46" s="2">
        <v>3.6764583000000002</v>
      </c>
      <c r="F46" s="2">
        <v>261.78316999999998</v>
      </c>
      <c r="G46" s="2">
        <v>82.532611000000003</v>
      </c>
      <c r="H46" s="2">
        <f t="shared" si="0"/>
        <v>179.25055899999998</v>
      </c>
      <c r="I46" s="1">
        <v>0.30807878999999999</v>
      </c>
      <c r="J46" s="2">
        <v>315.79737999999998</v>
      </c>
      <c r="K46" s="2">
        <v>315.63697999999999</v>
      </c>
      <c r="L46" s="2">
        <v>169.98084</v>
      </c>
      <c r="M46" s="2">
        <v>19.538812</v>
      </c>
      <c r="N46" s="2">
        <v>6.7076038999999996</v>
      </c>
      <c r="O46" s="2">
        <v>196.22726</v>
      </c>
      <c r="P46" s="1">
        <v>8.4770174000000011</v>
      </c>
      <c r="Q46" s="3">
        <v>25.30453</v>
      </c>
      <c r="R46" s="1"/>
    </row>
    <row r="47" spans="1:18" x14ac:dyDescent="0.25">
      <c r="A47" s="3">
        <v>43</v>
      </c>
      <c r="B47" s="3">
        <v>204</v>
      </c>
      <c r="C47" s="3">
        <v>1</v>
      </c>
      <c r="D47" s="2">
        <v>6.3470000000000004</v>
      </c>
      <c r="E47" s="2">
        <v>3.136625</v>
      </c>
      <c r="F47" s="2">
        <v>30.263193999999999</v>
      </c>
      <c r="G47" s="2">
        <v>8.9109583000000008</v>
      </c>
      <c r="H47" s="2">
        <f t="shared" si="0"/>
        <v>21.352235699999998</v>
      </c>
      <c r="I47" s="1">
        <v>0.32038396000000002</v>
      </c>
      <c r="J47" s="2">
        <v>316.25832000000003</v>
      </c>
      <c r="K47" s="2">
        <v>315.63697999999999</v>
      </c>
      <c r="L47" s="2">
        <v>128.28757999999999</v>
      </c>
      <c r="M47" s="2">
        <v>32.033447000000002</v>
      </c>
      <c r="N47" s="2">
        <v>11.272010999999999</v>
      </c>
      <c r="O47" s="2">
        <v>171.59304</v>
      </c>
      <c r="P47" s="1">
        <v>7.4128191999999995</v>
      </c>
      <c r="Q47" s="3">
        <v>22.127818999999999</v>
      </c>
      <c r="R47" s="1"/>
    </row>
    <row r="48" spans="1:18" x14ac:dyDescent="0.25">
      <c r="A48" s="3">
        <v>44</v>
      </c>
      <c r="B48" s="3">
        <v>204</v>
      </c>
      <c r="C48" s="3">
        <v>2</v>
      </c>
      <c r="D48" s="2">
        <v>9.15</v>
      </c>
      <c r="E48" s="2">
        <v>5.2479167000000002</v>
      </c>
      <c r="F48" s="2">
        <v>622.77139</v>
      </c>
      <c r="G48" s="2">
        <v>221.82974999999999</v>
      </c>
      <c r="H48" s="2">
        <f t="shared" si="0"/>
        <v>400.94164000000001</v>
      </c>
      <c r="I48" s="1">
        <v>0.30710444999999997</v>
      </c>
      <c r="J48" s="2">
        <v>299.24430000000001</v>
      </c>
      <c r="K48" s="2">
        <v>315.63697999999999</v>
      </c>
      <c r="L48" s="2">
        <v>216.84875</v>
      </c>
      <c r="M48" s="2">
        <v>22.875347000000001</v>
      </c>
      <c r="N48" s="2">
        <v>5.2727063999999997</v>
      </c>
      <c r="O48" s="2">
        <v>244.99681000000001</v>
      </c>
      <c r="P48" s="1">
        <v>10.583862</v>
      </c>
      <c r="Q48" s="3">
        <v>31.593617999999999</v>
      </c>
      <c r="R48" s="1"/>
    </row>
    <row r="49" spans="1:18" x14ac:dyDescent="0.25">
      <c r="A49" s="3">
        <v>45</v>
      </c>
      <c r="B49" s="3">
        <v>205</v>
      </c>
      <c r="C49" s="3">
        <v>1</v>
      </c>
      <c r="D49" s="2">
        <v>9.89</v>
      </c>
      <c r="E49" s="2">
        <v>4.8841666999999998</v>
      </c>
      <c r="F49" s="2">
        <v>25.315432999999999</v>
      </c>
      <c r="G49" s="2">
        <v>6.78545</v>
      </c>
      <c r="H49" s="2">
        <f t="shared" si="0"/>
        <v>18.529982999999998</v>
      </c>
      <c r="I49" s="1">
        <v>0.28992185999999998</v>
      </c>
      <c r="J49" s="2">
        <v>293.19983999999999</v>
      </c>
      <c r="K49" s="2">
        <v>315.63697999999999</v>
      </c>
      <c r="L49" s="2">
        <v>68.909577999999996</v>
      </c>
      <c r="M49" s="2">
        <v>30.610491</v>
      </c>
      <c r="N49" s="2">
        <v>5.3984364999999999</v>
      </c>
      <c r="O49" s="2">
        <v>104.91851</v>
      </c>
      <c r="P49" s="1">
        <v>4.5324794000000006</v>
      </c>
      <c r="Q49" s="3">
        <v>13.529788999999999</v>
      </c>
      <c r="R49" s="1"/>
    </row>
    <row r="50" spans="1:18" x14ac:dyDescent="0.25">
      <c r="A50" s="3">
        <v>46</v>
      </c>
      <c r="B50" s="3">
        <v>205</v>
      </c>
      <c r="C50" s="3">
        <v>2</v>
      </c>
      <c r="D50" s="2">
        <v>10.26</v>
      </c>
      <c r="E50" s="2">
        <v>4.4513749999999996</v>
      </c>
      <c r="F50" s="2">
        <v>384.20972</v>
      </c>
      <c r="G50" s="2">
        <v>128.40931</v>
      </c>
      <c r="H50" s="2">
        <f t="shared" si="0"/>
        <v>255.80041</v>
      </c>
      <c r="I50" s="1">
        <v>0.31267956000000002</v>
      </c>
      <c r="J50" s="2">
        <v>298.77978999999999</v>
      </c>
      <c r="K50" s="2">
        <v>315.63697999999999</v>
      </c>
      <c r="L50" s="2">
        <v>235.23946000000001</v>
      </c>
      <c r="M50" s="2">
        <v>31.143060999999999</v>
      </c>
      <c r="N50" s="2">
        <v>7.1767228000000003</v>
      </c>
      <c r="O50" s="2">
        <v>273.55923999999999</v>
      </c>
      <c r="P50" s="1">
        <v>11.817759000000001</v>
      </c>
      <c r="Q50" s="3">
        <v>35.276893000000001</v>
      </c>
      <c r="R50" s="1"/>
    </row>
    <row r="51" spans="1:18" x14ac:dyDescent="0.25">
      <c r="A51" s="3">
        <v>47</v>
      </c>
      <c r="B51" s="3">
        <v>206</v>
      </c>
      <c r="C51" s="3">
        <v>1</v>
      </c>
      <c r="D51" s="2">
        <v>5.5670000000000002</v>
      </c>
      <c r="E51" s="2">
        <v>3.151125</v>
      </c>
      <c r="F51" s="2">
        <v>21.275113999999999</v>
      </c>
      <c r="G51" s="2">
        <v>6.4338471999999998</v>
      </c>
      <c r="H51" s="2">
        <f t="shared" si="0"/>
        <v>14.8412668</v>
      </c>
      <c r="I51" s="1">
        <v>0.33050724999999997</v>
      </c>
      <c r="J51" s="2">
        <v>313.63754999999998</v>
      </c>
      <c r="K51" s="2">
        <v>315.63697999999999</v>
      </c>
      <c r="L51" s="2">
        <v>121.03882</v>
      </c>
      <c r="M51" s="2">
        <v>35.396250999999999</v>
      </c>
      <c r="N51" s="2">
        <v>11.257092999999999</v>
      </c>
      <c r="O51" s="2">
        <v>167.69216</v>
      </c>
      <c r="P51" s="1">
        <v>7.2443014000000003</v>
      </c>
      <c r="Q51" s="3">
        <v>21.624780000000001</v>
      </c>
      <c r="R51" s="1"/>
    </row>
    <row r="52" spans="1:18" x14ac:dyDescent="0.25">
      <c r="A52" s="3">
        <v>48</v>
      </c>
      <c r="B52" s="3">
        <v>206</v>
      </c>
      <c r="C52" s="3">
        <v>2</v>
      </c>
      <c r="D52" s="2">
        <v>7.4109999999999996</v>
      </c>
      <c r="E52" s="2">
        <v>3.6175000000000002</v>
      </c>
      <c r="F52" s="2">
        <v>296.25333000000001</v>
      </c>
      <c r="G52" s="2">
        <v>93.422443999999999</v>
      </c>
      <c r="H52" s="2">
        <f t="shared" si="0"/>
        <v>202.83088600000002</v>
      </c>
      <c r="I52" s="1">
        <v>0.30708759000000002</v>
      </c>
      <c r="J52" s="2">
        <v>322.99549000000002</v>
      </c>
      <c r="K52" s="2">
        <v>315.63697999999999</v>
      </c>
      <c r="L52" s="2">
        <v>110.602</v>
      </c>
      <c r="M52" s="2">
        <v>35.069136999999998</v>
      </c>
      <c r="N52" s="2">
        <v>15.417634</v>
      </c>
      <c r="O52" s="2">
        <v>161.08877000000001</v>
      </c>
      <c r="P52" s="1">
        <v>6.9590350000000001</v>
      </c>
      <c r="Q52" s="3">
        <v>20.773239</v>
      </c>
      <c r="R52" s="1"/>
    </row>
    <row r="53" spans="1:18" x14ac:dyDescent="0.25">
      <c r="A53" s="3">
        <v>49</v>
      </c>
      <c r="B53" s="3">
        <v>207</v>
      </c>
      <c r="C53" s="3">
        <v>1</v>
      </c>
      <c r="D53" s="2">
        <v>8.35</v>
      </c>
      <c r="E53" s="2">
        <v>3.9083332999999998</v>
      </c>
      <c r="F53" s="2">
        <v>15.593786</v>
      </c>
      <c r="G53" s="2">
        <v>4.7289111000000004</v>
      </c>
      <c r="H53" s="2">
        <f t="shared" si="0"/>
        <v>10.8648749</v>
      </c>
      <c r="I53" s="1">
        <v>0.33585357999999998</v>
      </c>
      <c r="J53" s="2">
        <v>328.48041999999998</v>
      </c>
      <c r="K53" s="2">
        <v>315.63697999999999</v>
      </c>
      <c r="L53" s="2">
        <v>50.970387000000002</v>
      </c>
      <c r="M53" s="2">
        <v>30.948277000000001</v>
      </c>
      <c r="N53" s="2">
        <v>14.405339</v>
      </c>
      <c r="O53" s="2">
        <v>96.324003000000005</v>
      </c>
      <c r="P53" s="1">
        <v>4.1611969000000002</v>
      </c>
      <c r="Q53" s="3">
        <v>12.421483</v>
      </c>
      <c r="R53" s="1"/>
    </row>
    <row r="54" spans="1:18" x14ac:dyDescent="0.25">
      <c r="A54" s="3">
        <v>50</v>
      </c>
      <c r="B54" s="3">
        <v>207</v>
      </c>
      <c r="C54" s="3">
        <v>2</v>
      </c>
      <c r="D54" s="2">
        <v>7.4180000000000001</v>
      </c>
      <c r="E54" s="2">
        <v>3.4929583000000002</v>
      </c>
      <c r="F54" s="2">
        <v>72.026972000000001</v>
      </c>
      <c r="G54" s="2">
        <v>23.222474999999999</v>
      </c>
      <c r="H54" s="2">
        <f t="shared" si="0"/>
        <v>48.804496999999998</v>
      </c>
      <c r="I54" s="1">
        <v>0.35103316000000001</v>
      </c>
      <c r="J54" s="2">
        <v>323.57718</v>
      </c>
      <c r="K54" s="2">
        <v>315.63697999999999</v>
      </c>
      <c r="L54" s="2">
        <v>31.447161000000001</v>
      </c>
      <c r="M54" s="2">
        <v>43.672967</v>
      </c>
      <c r="N54" s="2">
        <v>18.724653</v>
      </c>
      <c r="O54" s="2">
        <v>93.844780999999998</v>
      </c>
      <c r="P54" s="1">
        <v>4.0540944999999997</v>
      </c>
      <c r="Q54" s="3">
        <v>12.101775</v>
      </c>
      <c r="R54" s="1"/>
    </row>
    <row r="55" spans="1:18" x14ac:dyDescent="0.25">
      <c r="A55" s="3">
        <v>51</v>
      </c>
      <c r="B55" s="3">
        <v>208</v>
      </c>
      <c r="C55" s="3">
        <v>1</v>
      </c>
      <c r="D55" s="2">
        <v>5.6139999999999999</v>
      </c>
      <c r="E55" s="2">
        <v>2.7879583000000001</v>
      </c>
      <c r="F55" s="2">
        <v>5.1314888999999999</v>
      </c>
      <c r="G55" s="2">
        <v>1.9945058</v>
      </c>
      <c r="H55" s="2">
        <f t="shared" si="0"/>
        <v>3.1369831000000001</v>
      </c>
      <c r="I55" s="1">
        <v>0.39643672000000002</v>
      </c>
      <c r="J55" s="2">
        <v>310.56648000000001</v>
      </c>
      <c r="K55" s="2">
        <v>315.63697999999999</v>
      </c>
      <c r="L55" s="2">
        <v>68.753276999999997</v>
      </c>
      <c r="M55" s="2">
        <v>35.252439000000003</v>
      </c>
      <c r="N55" s="2">
        <v>8.8602747999999991</v>
      </c>
      <c r="O55" s="2">
        <v>112.86599</v>
      </c>
      <c r="P55" s="1">
        <v>4.8758108</v>
      </c>
      <c r="Q55" s="3">
        <v>14.554658999999999</v>
      </c>
      <c r="R55" s="1"/>
    </row>
    <row r="56" spans="1:18" x14ac:dyDescent="0.25">
      <c r="A56" s="3">
        <v>52</v>
      </c>
      <c r="B56" s="3">
        <v>208</v>
      </c>
      <c r="C56" s="3">
        <v>2</v>
      </c>
      <c r="D56" s="2">
        <v>5.7249999999999996</v>
      </c>
      <c r="E56" s="2">
        <v>3.1617082999999999</v>
      </c>
      <c r="F56" s="2">
        <v>742.97110999999995</v>
      </c>
      <c r="G56" s="2">
        <v>298.03055999999998</v>
      </c>
      <c r="H56" s="2">
        <f t="shared" si="0"/>
        <v>444.94054999999997</v>
      </c>
      <c r="I56" s="1">
        <v>0.39406921</v>
      </c>
      <c r="J56" s="2">
        <v>290.55054999999999</v>
      </c>
      <c r="K56" s="2">
        <v>315.63697999999999</v>
      </c>
      <c r="L56" s="2">
        <v>165.50269</v>
      </c>
      <c r="M56" s="2">
        <v>30.836456999999999</v>
      </c>
      <c r="N56" s="2">
        <v>0.32790652999999997</v>
      </c>
      <c r="O56" s="2">
        <v>196.66705999999999</v>
      </c>
      <c r="P56" s="1">
        <v>8.4960167999999996</v>
      </c>
      <c r="Q56" s="3">
        <v>25.361243999999999</v>
      </c>
      <c r="R56" s="1"/>
    </row>
    <row r="57" spans="1:18" x14ac:dyDescent="0.25">
      <c r="A57" s="3">
        <v>53</v>
      </c>
      <c r="B57" s="3">
        <v>209</v>
      </c>
      <c r="C57" s="3">
        <v>1</v>
      </c>
      <c r="D57" s="2">
        <v>6.3209999999999997</v>
      </c>
      <c r="E57" s="2">
        <v>3.2377500000000001</v>
      </c>
      <c r="F57" s="2">
        <v>12.438667000000001</v>
      </c>
      <c r="G57" s="2">
        <v>8.6536221999999992</v>
      </c>
      <c r="H57" s="2">
        <f t="shared" si="0"/>
        <v>3.7850448000000014</v>
      </c>
      <c r="I57" s="1">
        <v>0.51493833</v>
      </c>
      <c r="J57" s="2">
        <v>287.01762000000002</v>
      </c>
      <c r="K57" s="2">
        <v>315.63697999999999</v>
      </c>
      <c r="L57" s="2">
        <v>65.363146999999998</v>
      </c>
      <c r="M57" s="2">
        <v>21.281424000000001</v>
      </c>
      <c r="N57" s="2">
        <v>0.26999485000000001</v>
      </c>
      <c r="O57" s="2">
        <v>86.914565999999994</v>
      </c>
      <c r="P57" s="1">
        <v>3.8770828000000002</v>
      </c>
      <c r="Q57" s="3">
        <v>11.573382000000001</v>
      </c>
      <c r="R57" s="1"/>
    </row>
    <row r="58" spans="1:18" x14ac:dyDescent="0.25">
      <c r="A58" s="3">
        <v>54</v>
      </c>
      <c r="B58" s="3">
        <v>209</v>
      </c>
      <c r="C58" s="3">
        <v>2</v>
      </c>
      <c r="D58" s="2">
        <v>8.06</v>
      </c>
      <c r="E58" s="2">
        <v>4.3</v>
      </c>
      <c r="F58" s="2">
        <v>618.14917000000003</v>
      </c>
      <c r="G58" s="2">
        <v>276.01916999999997</v>
      </c>
      <c r="H58" s="2">
        <f t="shared" si="0"/>
        <v>342.13000000000005</v>
      </c>
      <c r="I58" s="1">
        <v>0.38819078000000001</v>
      </c>
      <c r="J58" s="2">
        <v>285.06254000000001</v>
      </c>
      <c r="K58" s="2">
        <v>315.63697999999999</v>
      </c>
      <c r="L58" s="2">
        <v>197.77082999999999</v>
      </c>
      <c r="M58" s="2">
        <v>23.233238</v>
      </c>
      <c r="N58" s="2">
        <v>1.4416712</v>
      </c>
      <c r="O58" s="2">
        <v>222.44574</v>
      </c>
      <c r="P58" s="1">
        <v>9.6096558000000005</v>
      </c>
      <c r="Q58" s="3">
        <v>28.68554</v>
      </c>
      <c r="R58" s="1"/>
    </row>
    <row r="59" spans="1:18" x14ac:dyDescent="0.25">
      <c r="A59" s="3">
        <v>55</v>
      </c>
      <c r="B59" s="3">
        <v>210</v>
      </c>
      <c r="C59" s="3">
        <v>1</v>
      </c>
      <c r="D59" s="2">
        <v>7.9939999999999998</v>
      </c>
      <c r="E59" s="2">
        <v>4.1280833000000001</v>
      </c>
      <c r="F59" s="2">
        <v>13.339181</v>
      </c>
      <c r="G59" s="2">
        <v>7.9137278000000002</v>
      </c>
      <c r="H59" s="2">
        <f t="shared" si="0"/>
        <v>5.4254531999999998</v>
      </c>
      <c r="I59" s="1">
        <v>0.53477657000000001</v>
      </c>
      <c r="J59" s="2">
        <v>269.60604999999998</v>
      </c>
      <c r="K59" s="2">
        <v>315.63697999999999</v>
      </c>
      <c r="L59" s="2">
        <v>40.151676000000002</v>
      </c>
      <c r="M59" s="2">
        <v>35.124352000000002</v>
      </c>
      <c r="N59" s="2">
        <v>-3.5990131000000001</v>
      </c>
      <c r="O59" s="2">
        <v>71.677015999999995</v>
      </c>
      <c r="P59" s="1">
        <v>3.2294675000000002</v>
      </c>
      <c r="Q59" s="3">
        <v>9.6402015999999993</v>
      </c>
      <c r="R59" s="1"/>
    </row>
    <row r="60" spans="1:18" x14ac:dyDescent="0.25">
      <c r="A60" s="3">
        <v>56</v>
      </c>
      <c r="B60" s="3">
        <v>210</v>
      </c>
      <c r="C60" s="3">
        <v>2</v>
      </c>
      <c r="D60" s="2">
        <v>9.83</v>
      </c>
      <c r="E60" s="2">
        <v>4.9741666999999996</v>
      </c>
      <c r="F60" s="2">
        <v>595.38139000000001</v>
      </c>
      <c r="G60" s="2">
        <v>270.06975</v>
      </c>
      <c r="H60" s="2">
        <f t="shared" si="0"/>
        <v>325.31164000000001</v>
      </c>
      <c r="I60" s="1">
        <v>0.39377472000000002</v>
      </c>
      <c r="J60" s="2">
        <v>287.43774999999999</v>
      </c>
      <c r="K60" s="2">
        <v>315.63697999999999</v>
      </c>
      <c r="L60" s="2">
        <v>146.31351000000001</v>
      </c>
      <c r="M60" s="2">
        <v>36.821373999999999</v>
      </c>
      <c r="N60" s="2">
        <v>4.4843117000000001</v>
      </c>
      <c r="O60" s="2">
        <v>187.61920000000001</v>
      </c>
      <c r="P60" s="1">
        <v>8.1051494000000002</v>
      </c>
      <c r="Q60" s="3">
        <v>24.194476000000002</v>
      </c>
      <c r="R60" s="1"/>
    </row>
    <row r="61" spans="1:18" x14ac:dyDescent="0.25">
      <c r="A61" s="3">
        <v>57</v>
      </c>
      <c r="B61" s="3">
        <v>211</v>
      </c>
      <c r="C61" s="3">
        <v>1</v>
      </c>
      <c r="D61" s="2">
        <v>9.52</v>
      </c>
      <c r="E61" s="2">
        <v>4.8483333000000002</v>
      </c>
      <c r="F61" s="2">
        <v>12.107967</v>
      </c>
      <c r="G61" s="2">
        <v>3.5058611000000002</v>
      </c>
      <c r="H61" s="2">
        <f t="shared" si="0"/>
        <v>8.6021058999999997</v>
      </c>
      <c r="I61" s="1">
        <v>0.35025539</v>
      </c>
      <c r="J61" s="2">
        <v>315.84010000000001</v>
      </c>
      <c r="K61" s="2">
        <v>315.63697999999999</v>
      </c>
      <c r="L61" s="2">
        <v>52.720767000000002</v>
      </c>
      <c r="M61" s="2">
        <v>50.996481000000003</v>
      </c>
      <c r="N61" s="2">
        <v>19.233459</v>
      </c>
      <c r="O61" s="2">
        <v>122.95071</v>
      </c>
      <c r="P61" s="1">
        <v>5.3114705000000004</v>
      </c>
      <c r="Q61" s="3">
        <v>15.855136</v>
      </c>
      <c r="R61" s="1"/>
    </row>
    <row r="62" spans="1:18" x14ac:dyDescent="0.25">
      <c r="A62" s="3">
        <v>58</v>
      </c>
      <c r="B62" s="3">
        <v>211</v>
      </c>
      <c r="C62" s="3">
        <v>2</v>
      </c>
      <c r="D62" s="2">
        <v>11.41</v>
      </c>
      <c r="E62" s="2">
        <v>5.8420832999999996</v>
      </c>
      <c r="F62" s="2">
        <v>337.06722000000002</v>
      </c>
      <c r="G62" s="2">
        <v>126.994</v>
      </c>
      <c r="H62" s="2">
        <f t="shared" si="0"/>
        <v>210.07322000000002</v>
      </c>
      <c r="I62" s="1">
        <v>0.34660416999999999</v>
      </c>
      <c r="J62" s="2">
        <v>308.30968000000001</v>
      </c>
      <c r="K62" s="2">
        <v>315.63697999999999</v>
      </c>
      <c r="L62" s="2">
        <v>102.32304999999999</v>
      </c>
      <c r="M62" s="2">
        <v>56.243540000000003</v>
      </c>
      <c r="N62" s="2">
        <v>17.725908</v>
      </c>
      <c r="O62" s="2">
        <v>176.29248999999999</v>
      </c>
      <c r="P62" s="1">
        <v>7.6158356999999999</v>
      </c>
      <c r="Q62" s="3">
        <v>22.733837999999999</v>
      </c>
      <c r="R62" s="1"/>
    </row>
    <row r="63" spans="1:18" x14ac:dyDescent="0.25">
      <c r="A63" s="3">
        <v>59</v>
      </c>
      <c r="B63" s="3">
        <v>212</v>
      </c>
      <c r="C63" s="3">
        <v>1</v>
      </c>
      <c r="D63" s="2">
        <v>11.56</v>
      </c>
      <c r="E63" s="2">
        <v>5.1895832999999998</v>
      </c>
      <c r="F63" s="2">
        <v>17.516183000000002</v>
      </c>
      <c r="G63" s="2">
        <v>5.6281943999999999</v>
      </c>
      <c r="H63" s="2">
        <f t="shared" si="0"/>
        <v>11.887988600000002</v>
      </c>
      <c r="I63" s="1">
        <v>0.33524102</v>
      </c>
      <c r="J63" s="2">
        <v>305.15341000000001</v>
      </c>
      <c r="K63" s="2">
        <v>315.63697999999999</v>
      </c>
      <c r="L63" s="2">
        <v>67.867930000000001</v>
      </c>
      <c r="M63" s="2">
        <v>48.992193999999998</v>
      </c>
      <c r="N63" s="2">
        <v>13.700456000000001</v>
      </c>
      <c r="O63" s="2">
        <v>130.56057999999999</v>
      </c>
      <c r="P63" s="1">
        <v>5.6402171000000001</v>
      </c>
      <c r="Q63" s="3">
        <v>16.836469000000001</v>
      </c>
      <c r="R63" s="1"/>
    </row>
    <row r="64" spans="1:18" x14ac:dyDescent="0.25">
      <c r="A64" s="3">
        <v>60</v>
      </c>
      <c r="B64" s="3">
        <v>212</v>
      </c>
      <c r="C64" s="3">
        <v>2</v>
      </c>
      <c r="D64" s="2">
        <v>12.17</v>
      </c>
      <c r="E64" s="2">
        <v>5.0069583</v>
      </c>
      <c r="F64" s="2">
        <v>508.01805999999999</v>
      </c>
      <c r="G64" s="2">
        <v>189.41624999999999</v>
      </c>
      <c r="H64" s="2">
        <f t="shared" si="0"/>
        <v>318.60181</v>
      </c>
      <c r="I64" s="1">
        <v>0.35092725000000002</v>
      </c>
      <c r="J64" s="2">
        <v>311.88101</v>
      </c>
      <c r="K64" s="2">
        <v>315.63697999999999</v>
      </c>
      <c r="L64" s="2">
        <v>156.90671</v>
      </c>
      <c r="M64" s="2">
        <v>55.702247</v>
      </c>
      <c r="N64" s="2">
        <v>19.377445999999999</v>
      </c>
      <c r="O64" s="2">
        <v>231.98641000000001</v>
      </c>
      <c r="P64" s="1">
        <v>10.021813</v>
      </c>
      <c r="Q64" s="3">
        <v>29.915859000000001</v>
      </c>
      <c r="R64" s="1"/>
    </row>
    <row r="65" spans="1:18" x14ac:dyDescent="0.25">
      <c r="A65" s="3">
        <v>61</v>
      </c>
      <c r="B65" s="3">
        <v>213</v>
      </c>
      <c r="C65" s="3">
        <v>1</v>
      </c>
      <c r="D65" s="2">
        <v>8.43</v>
      </c>
      <c r="E65" s="2">
        <v>4.3784583000000001</v>
      </c>
      <c r="F65" s="2">
        <v>8.3068194000000002</v>
      </c>
      <c r="G65" s="2">
        <v>3.8921917000000001</v>
      </c>
      <c r="H65" s="2">
        <f t="shared" si="0"/>
        <v>4.4146277000000005</v>
      </c>
      <c r="I65" s="1">
        <v>0.37009386</v>
      </c>
      <c r="J65" s="2">
        <v>318.35021</v>
      </c>
      <c r="K65" s="2">
        <v>315.63697999999999</v>
      </c>
      <c r="L65" s="2">
        <v>38.9572</v>
      </c>
      <c r="M65" s="2">
        <v>49.124372999999999</v>
      </c>
      <c r="N65" s="2">
        <v>19.186658000000001</v>
      </c>
      <c r="O65" s="2">
        <v>107.26823</v>
      </c>
      <c r="P65" s="1">
        <v>4.6339876000000002</v>
      </c>
      <c r="Q65" s="3">
        <v>13.832799</v>
      </c>
      <c r="R65" s="1"/>
    </row>
    <row r="66" spans="1:18" x14ac:dyDescent="0.25">
      <c r="A66" s="3">
        <v>62</v>
      </c>
      <c r="B66" s="3">
        <v>213</v>
      </c>
      <c r="C66" s="3">
        <v>2</v>
      </c>
      <c r="D66" s="2">
        <v>9.07</v>
      </c>
      <c r="E66" s="2">
        <v>4.7562499999999996</v>
      </c>
      <c r="F66" s="2">
        <v>166.77814000000001</v>
      </c>
      <c r="G66" s="2">
        <v>58.632972000000002</v>
      </c>
      <c r="H66" s="2">
        <f t="shared" si="0"/>
        <v>108.14516800000001</v>
      </c>
      <c r="I66" s="1">
        <v>0.35203338000000001</v>
      </c>
      <c r="J66" s="2">
        <v>325.29433999999998</v>
      </c>
      <c r="K66" s="2">
        <v>315.63697999999999</v>
      </c>
      <c r="L66" s="2">
        <v>110.85711999999999</v>
      </c>
      <c r="M66" s="2">
        <v>38.393315000000001</v>
      </c>
      <c r="N66" s="2">
        <v>17.283453999999999</v>
      </c>
      <c r="O66" s="2">
        <v>166.53389000000001</v>
      </c>
      <c r="P66" s="1">
        <v>7.1942639000000002</v>
      </c>
      <c r="Q66" s="3">
        <v>21.475415000000002</v>
      </c>
      <c r="R6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F5" sqref="F5"/>
    </sheetView>
  </sheetViews>
  <sheetFormatPr defaultRowHeight="15" x14ac:dyDescent="0.25"/>
  <cols>
    <col min="1" max="1" width="9.140625" style="1"/>
    <col min="2" max="7" width="8.5703125" style="1" customWidth="1"/>
    <col min="8" max="8" width="8.28515625" style="1" customWidth="1"/>
    <col min="9" max="11" width="8.5703125" style="1" customWidth="1"/>
    <col min="12" max="13" width="9.28515625" style="1" bestFit="1" customWidth="1"/>
    <col min="14" max="15" width="8.5703125" style="1" customWidth="1"/>
    <col min="16" max="16" width="8.5703125" customWidth="1"/>
  </cols>
  <sheetData>
    <row r="1" spans="1:15" x14ac:dyDescent="0.25">
      <c r="A1" s="1" t="s">
        <v>21</v>
      </c>
    </row>
    <row r="2" spans="1:15" x14ac:dyDescent="0.25">
      <c r="A2" s="1" t="s">
        <v>2</v>
      </c>
    </row>
    <row r="3" spans="1:15" x14ac:dyDescent="0.25">
      <c r="F3" s="1" t="s">
        <v>23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2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8</v>
      </c>
      <c r="G4" s="1" t="s">
        <v>10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20</v>
      </c>
      <c r="O4" s="1" t="s">
        <v>19</v>
      </c>
    </row>
    <row r="5" spans="1:15" x14ac:dyDescent="0.25">
      <c r="A5" s="1">
        <v>1</v>
      </c>
      <c r="B5" s="1">
        <v>183</v>
      </c>
      <c r="C5" s="1">
        <v>1</v>
      </c>
      <c r="D5" s="1">
        <v>7.0750000000000002</v>
      </c>
      <c r="E5" s="1">
        <v>2.8021666999999999</v>
      </c>
      <c r="F5" s="1">
        <v>96.025360000000006</v>
      </c>
      <c r="G5" s="1">
        <v>0.42925781000000002</v>
      </c>
      <c r="H5" s="1">
        <v>310.52731</v>
      </c>
      <c r="I5" s="1">
        <v>315.63697999999999</v>
      </c>
      <c r="J5" s="1">
        <v>90.915679999999995</v>
      </c>
      <c r="K5" s="1">
        <v>45.666386000000003</v>
      </c>
      <c r="L5" s="1">
        <v>15.331954</v>
      </c>
      <c r="M5" s="1">
        <v>151.91401999999999</v>
      </c>
      <c r="N5" s="1">
        <v>6562.6864999999998</v>
      </c>
      <c r="O5" s="1">
        <v>19.590111</v>
      </c>
    </row>
    <row r="6" spans="1:15" x14ac:dyDescent="0.25">
      <c r="A6" s="1">
        <v>2</v>
      </c>
      <c r="B6" s="1">
        <v>183</v>
      </c>
      <c r="C6" s="1">
        <v>2</v>
      </c>
      <c r="D6" s="1">
        <v>2.97</v>
      </c>
      <c r="E6" s="1">
        <v>1.4802917</v>
      </c>
      <c r="F6" s="1">
        <v>177.30078</v>
      </c>
      <c r="G6" s="1">
        <v>0.42925781000000002</v>
      </c>
      <c r="H6" s="1">
        <v>281.46359000000001</v>
      </c>
      <c r="I6" s="1">
        <v>315.63697999999999</v>
      </c>
      <c r="J6" s="1">
        <v>143.12739999999999</v>
      </c>
      <c r="K6" s="1">
        <v>13.397792000000001</v>
      </c>
      <c r="L6" s="1">
        <v>-6.6181235999999997</v>
      </c>
      <c r="M6" s="1">
        <v>149.90706</v>
      </c>
      <c r="N6" s="1">
        <v>6475.9849000000004</v>
      </c>
      <c r="O6" s="1">
        <v>19.331296999999999</v>
      </c>
    </row>
    <row r="7" spans="1:15" x14ac:dyDescent="0.25">
      <c r="A7" s="1">
        <v>3</v>
      </c>
      <c r="B7" s="1">
        <v>184</v>
      </c>
      <c r="C7" s="1">
        <v>1</v>
      </c>
      <c r="D7" s="1">
        <v>0.59099999999999997</v>
      </c>
      <c r="E7" s="1">
        <v>0.84562499999999996</v>
      </c>
      <c r="F7" s="1">
        <v>98.562836000000004</v>
      </c>
      <c r="G7" s="1">
        <v>0.42925781000000002</v>
      </c>
      <c r="H7" s="1">
        <v>295.14301</v>
      </c>
      <c r="I7" s="1">
        <v>315.63697999999999</v>
      </c>
      <c r="J7" s="1">
        <v>78.068848000000003</v>
      </c>
      <c r="K7" s="1">
        <v>10.148664</v>
      </c>
      <c r="L7" s="1">
        <v>-5.8762737999999999</v>
      </c>
      <c r="M7" s="1">
        <v>82.341239999999999</v>
      </c>
      <c r="N7" s="1">
        <v>3557.1415999999999</v>
      </c>
      <c r="O7" s="1">
        <v>10.618333</v>
      </c>
    </row>
    <row r="8" spans="1:15" x14ac:dyDescent="0.25">
      <c r="A8" s="1">
        <v>4</v>
      </c>
      <c r="B8" s="1">
        <v>184</v>
      </c>
      <c r="C8" s="1">
        <v>2</v>
      </c>
      <c r="D8" s="1">
        <v>3.754</v>
      </c>
      <c r="E8" s="1">
        <v>2.1320833000000001</v>
      </c>
      <c r="F8" s="1">
        <v>161.13831999999999</v>
      </c>
      <c r="G8" s="1">
        <v>0.42925781000000002</v>
      </c>
      <c r="H8" s="1">
        <v>278.70407</v>
      </c>
      <c r="I8" s="1">
        <v>315.63697999999999</v>
      </c>
      <c r="J8" s="1">
        <v>124.20541</v>
      </c>
      <c r="K8" s="1">
        <v>18.082989000000001</v>
      </c>
      <c r="L8" s="1">
        <v>-5.6493156999999998</v>
      </c>
      <c r="M8" s="1">
        <v>136.63908000000001</v>
      </c>
      <c r="N8" s="1">
        <v>5902.8086000000003</v>
      </c>
      <c r="O8" s="1">
        <v>17.620321000000001</v>
      </c>
    </row>
    <row r="9" spans="1:15" x14ac:dyDescent="0.25">
      <c r="A9" s="1">
        <v>5</v>
      </c>
      <c r="B9" s="1">
        <v>185</v>
      </c>
      <c r="C9" s="1">
        <v>1</v>
      </c>
      <c r="D9" s="1">
        <v>2.2280000000000002</v>
      </c>
      <c r="E9" s="1">
        <v>1.5700833000000001</v>
      </c>
      <c r="F9" s="1">
        <v>100.31426999999999</v>
      </c>
      <c r="G9" s="1">
        <v>0.42925781000000002</v>
      </c>
      <c r="H9" s="1">
        <v>284.05385999999999</v>
      </c>
      <c r="I9" s="1">
        <v>315.63697999999999</v>
      </c>
      <c r="J9" s="1">
        <v>68.731148000000005</v>
      </c>
      <c r="K9" s="1">
        <v>15.580963000000001</v>
      </c>
      <c r="L9" s="1">
        <v>-6.7185994999999998</v>
      </c>
      <c r="M9" s="1">
        <v>77.593513000000002</v>
      </c>
      <c r="N9" s="1">
        <v>3352.0398</v>
      </c>
      <c r="O9" s="1">
        <v>10.006088</v>
      </c>
    </row>
    <row r="10" spans="1:15" x14ac:dyDescent="0.25">
      <c r="A10" s="1">
        <v>6</v>
      </c>
      <c r="B10" s="1">
        <v>185</v>
      </c>
      <c r="C10" s="1">
        <v>2</v>
      </c>
      <c r="D10" s="1">
        <v>4.9130000000000003</v>
      </c>
      <c r="E10" s="1">
        <v>3.2644582999999998</v>
      </c>
      <c r="F10" s="1">
        <v>174.79070999999999</v>
      </c>
      <c r="G10" s="1">
        <v>0.42925781000000002</v>
      </c>
      <c r="H10" s="1">
        <v>271.96496999999999</v>
      </c>
      <c r="I10" s="1">
        <v>315.63697999999999</v>
      </c>
      <c r="J10" s="1">
        <v>131.11869999999999</v>
      </c>
      <c r="K10" s="1">
        <v>23.560002999999998</v>
      </c>
      <c r="L10" s="1">
        <v>-3.6467868000000001</v>
      </c>
      <c r="M10" s="1">
        <v>151.03191000000001</v>
      </c>
      <c r="N10" s="1">
        <v>6524.5775999999996</v>
      </c>
      <c r="O10" s="1">
        <v>19.476351000000001</v>
      </c>
    </row>
    <row r="11" spans="1:15" x14ac:dyDescent="0.25">
      <c r="A11" s="1">
        <v>7</v>
      </c>
      <c r="B11" s="1">
        <v>186</v>
      </c>
      <c r="C11" s="1">
        <v>1</v>
      </c>
      <c r="D11" s="1">
        <v>5.7320000000000002</v>
      </c>
      <c r="E11" s="1">
        <v>3.4818750000000001</v>
      </c>
      <c r="F11" s="1">
        <v>99.021263000000005</v>
      </c>
      <c r="G11" s="1">
        <v>0.42925781000000002</v>
      </c>
      <c r="H11" s="1">
        <v>278.59732000000002</v>
      </c>
      <c r="I11" s="1">
        <v>315.63697999999999</v>
      </c>
      <c r="J11" s="1">
        <v>61.981608999999999</v>
      </c>
      <c r="K11" s="1">
        <v>19.072655000000001</v>
      </c>
      <c r="L11" s="1">
        <v>-1.0302168</v>
      </c>
      <c r="M11" s="1">
        <v>80.024047999999993</v>
      </c>
      <c r="N11" s="1">
        <v>3457.0387999999998</v>
      </c>
      <c r="O11" s="1">
        <v>10.319519</v>
      </c>
    </row>
    <row r="12" spans="1:15" x14ac:dyDescent="0.25">
      <c r="A12" s="1">
        <v>8</v>
      </c>
      <c r="B12" s="1">
        <v>186</v>
      </c>
      <c r="C12" s="1">
        <v>2</v>
      </c>
      <c r="D12" s="1">
        <v>8.25</v>
      </c>
      <c r="E12" s="1">
        <v>4.7779166999999996</v>
      </c>
      <c r="F12" s="1">
        <v>172.48523</v>
      </c>
      <c r="G12" s="1">
        <v>0.42925781000000002</v>
      </c>
      <c r="H12" s="1">
        <v>281.32436999999999</v>
      </c>
      <c r="I12" s="1">
        <v>315.63697999999999</v>
      </c>
      <c r="J12" s="1">
        <v>138.17261999999999</v>
      </c>
      <c r="K12" s="1">
        <v>35.337940000000003</v>
      </c>
      <c r="L12" s="1">
        <v>2.2587483000000002</v>
      </c>
      <c r="M12" s="1">
        <v>175.76929999999999</v>
      </c>
      <c r="N12" s="1">
        <v>7593.2339000000002</v>
      </c>
      <c r="O12" s="1">
        <v>22.666367999999999</v>
      </c>
    </row>
    <row r="13" spans="1:15" x14ac:dyDescent="0.25">
      <c r="A13" s="1">
        <v>9</v>
      </c>
      <c r="B13" s="1">
        <v>187</v>
      </c>
      <c r="C13" s="1">
        <v>1</v>
      </c>
      <c r="D13" s="1">
        <v>9.77</v>
      </c>
      <c r="E13" s="1">
        <v>4.9020833000000001</v>
      </c>
      <c r="F13" s="1">
        <v>94.799965</v>
      </c>
      <c r="G13" s="1">
        <v>0.42925781000000002</v>
      </c>
      <c r="H13" s="1">
        <v>286.96935999999999</v>
      </c>
      <c r="I13" s="1">
        <v>315.63697999999999</v>
      </c>
      <c r="J13" s="1">
        <v>66.132362000000001</v>
      </c>
      <c r="K13" s="1">
        <v>36.010531999999998</v>
      </c>
      <c r="L13" s="1">
        <v>4.0259466000000002</v>
      </c>
      <c r="M13" s="1">
        <v>106.16885000000001</v>
      </c>
      <c r="N13" s="1">
        <v>4586.4937</v>
      </c>
      <c r="O13" s="1">
        <v>13.691027</v>
      </c>
    </row>
    <row r="14" spans="1:15" x14ac:dyDescent="0.25">
      <c r="A14" s="1">
        <v>10</v>
      </c>
      <c r="B14" s="1">
        <v>187</v>
      </c>
      <c r="C14" s="1">
        <v>2</v>
      </c>
      <c r="D14" s="1">
        <v>10.37</v>
      </c>
      <c r="E14" s="1">
        <v>5.6604166999999999</v>
      </c>
      <c r="F14" s="1">
        <v>168.22506999999999</v>
      </c>
      <c r="G14" s="1">
        <v>0.42925781000000002</v>
      </c>
      <c r="H14" s="1">
        <v>288.04410000000001</v>
      </c>
      <c r="I14" s="1">
        <v>315.63697999999999</v>
      </c>
      <c r="J14" s="1">
        <v>140.63220000000001</v>
      </c>
      <c r="K14" s="1">
        <v>36.23122</v>
      </c>
      <c r="L14" s="1">
        <v>5.3722934000000002</v>
      </c>
      <c r="M14" s="1">
        <v>182.23570000000001</v>
      </c>
      <c r="N14" s="1">
        <v>7872.5820000000003</v>
      </c>
      <c r="O14" s="1">
        <v>23.500247999999999</v>
      </c>
    </row>
    <row r="15" spans="1:15" x14ac:dyDescent="0.25">
      <c r="A15" s="1">
        <v>11</v>
      </c>
      <c r="B15" s="1">
        <v>188</v>
      </c>
      <c r="C15" s="1">
        <v>1</v>
      </c>
      <c r="D15" s="1">
        <v>11.52</v>
      </c>
      <c r="E15" s="1">
        <v>5.1804167000000003</v>
      </c>
      <c r="F15" s="1">
        <v>82.980568000000005</v>
      </c>
      <c r="G15" s="1">
        <v>0.42925781000000002</v>
      </c>
      <c r="H15" s="1">
        <v>274.97082999999998</v>
      </c>
      <c r="I15" s="1">
        <v>315.63697999999999</v>
      </c>
      <c r="J15" s="1">
        <v>42.314404000000003</v>
      </c>
      <c r="K15" s="1">
        <v>49.444077</v>
      </c>
      <c r="L15" s="1">
        <v>0.75203969999999998</v>
      </c>
      <c r="M15" s="1">
        <v>92.510520999999997</v>
      </c>
      <c r="N15" s="1">
        <v>3996.4548</v>
      </c>
      <c r="O15" s="1">
        <v>11.929716000000001</v>
      </c>
    </row>
    <row r="16" spans="1:15" x14ac:dyDescent="0.25">
      <c r="A16" s="1">
        <v>12</v>
      </c>
      <c r="B16" s="1">
        <v>188</v>
      </c>
      <c r="C16" s="1">
        <v>2</v>
      </c>
      <c r="D16" s="1">
        <v>9.48</v>
      </c>
      <c r="E16" s="1">
        <v>5.6083333</v>
      </c>
      <c r="F16" s="1">
        <v>138.14943</v>
      </c>
      <c r="G16" s="1">
        <v>0.42925781000000002</v>
      </c>
      <c r="H16" s="1">
        <v>286.04385000000002</v>
      </c>
      <c r="I16" s="1">
        <v>315.63697999999999</v>
      </c>
      <c r="J16" s="1">
        <v>108.55631</v>
      </c>
      <c r="K16" s="1">
        <v>49.6096</v>
      </c>
      <c r="L16" s="1">
        <v>6.2507197000000003</v>
      </c>
      <c r="M16" s="1">
        <v>164.41667000000001</v>
      </c>
      <c r="N16" s="1">
        <v>7102.7997999999998</v>
      </c>
      <c r="O16" s="1">
        <v>21.202389</v>
      </c>
    </row>
    <row r="17" spans="1:15" x14ac:dyDescent="0.25">
      <c r="A17" s="1">
        <v>13</v>
      </c>
      <c r="B17" s="1">
        <v>189</v>
      </c>
      <c r="C17" s="1">
        <v>1</v>
      </c>
      <c r="D17" s="1">
        <v>11.06</v>
      </c>
      <c r="E17" s="1">
        <v>5.0662500000000001</v>
      </c>
      <c r="F17" s="1">
        <v>92.819145000000006</v>
      </c>
      <c r="G17" s="1">
        <v>0.42925781000000002</v>
      </c>
      <c r="H17" s="1">
        <v>297.67592999999999</v>
      </c>
      <c r="I17" s="1">
        <v>315.63697999999999</v>
      </c>
      <c r="J17" s="1">
        <v>74.858092999999997</v>
      </c>
      <c r="K17" s="1">
        <v>36.170479</v>
      </c>
      <c r="L17" s="1">
        <v>7.7215137</v>
      </c>
      <c r="M17" s="1">
        <v>118.75008</v>
      </c>
      <c r="N17" s="1">
        <v>5130.0033999999996</v>
      </c>
      <c r="O17" s="1">
        <v>15.313442999999999</v>
      </c>
    </row>
    <row r="18" spans="1:15" x14ac:dyDescent="0.25">
      <c r="A18" s="1">
        <v>14</v>
      </c>
      <c r="B18" s="1">
        <v>189</v>
      </c>
      <c r="C18" s="1">
        <v>2</v>
      </c>
      <c r="D18" s="1">
        <v>11.2</v>
      </c>
      <c r="E18" s="1">
        <v>5.9725000000000001</v>
      </c>
      <c r="F18" s="1">
        <v>156.10497000000001</v>
      </c>
      <c r="G18" s="1">
        <v>0.42925781000000002</v>
      </c>
      <c r="H18" s="1">
        <v>303.28908999999999</v>
      </c>
      <c r="I18" s="1">
        <v>315.63697999999999</v>
      </c>
      <c r="J18" s="1">
        <v>143.75704999999999</v>
      </c>
      <c r="K18" s="1">
        <v>44.597065000000001</v>
      </c>
      <c r="L18" s="1">
        <v>12.368012</v>
      </c>
      <c r="M18" s="1">
        <v>200.72211999999999</v>
      </c>
      <c r="N18" s="1">
        <v>8671.1962999999996</v>
      </c>
      <c r="O18" s="1">
        <v>25.884167000000001</v>
      </c>
    </row>
    <row r="19" spans="1:15" x14ac:dyDescent="0.25">
      <c r="A19" s="1">
        <v>15</v>
      </c>
      <c r="B19" s="1">
        <v>190</v>
      </c>
      <c r="C19" s="1">
        <v>1</v>
      </c>
      <c r="D19" s="1">
        <v>10.96</v>
      </c>
      <c r="E19" s="1">
        <v>5.125</v>
      </c>
      <c r="F19" s="1">
        <v>77.640265999999997</v>
      </c>
      <c r="G19" s="1">
        <v>0.42925781000000002</v>
      </c>
      <c r="H19" s="1">
        <v>307.46652</v>
      </c>
      <c r="I19" s="1">
        <v>315.63697999999999</v>
      </c>
      <c r="J19" s="1">
        <v>69.469818000000004</v>
      </c>
      <c r="K19" s="1">
        <v>42.732773000000002</v>
      </c>
      <c r="L19" s="1">
        <v>12.536353</v>
      </c>
      <c r="M19" s="1">
        <v>124.73895</v>
      </c>
      <c r="N19" s="1">
        <v>5388.7222000000002</v>
      </c>
      <c r="O19" s="1">
        <v>16.085739</v>
      </c>
    </row>
    <row r="20" spans="1:15" x14ac:dyDescent="0.25">
      <c r="A20" s="1">
        <v>16</v>
      </c>
      <c r="B20" s="1">
        <v>190</v>
      </c>
      <c r="C20" s="1">
        <v>2</v>
      </c>
      <c r="D20" s="1">
        <v>10.08</v>
      </c>
      <c r="E20" s="1">
        <v>5.0962500000000004</v>
      </c>
      <c r="F20" s="1">
        <v>159.0291</v>
      </c>
      <c r="G20" s="1">
        <v>0.42925781000000002</v>
      </c>
      <c r="H20" s="1">
        <v>308.87119000000001</v>
      </c>
      <c r="I20" s="1">
        <v>315.63697999999999</v>
      </c>
      <c r="J20" s="1">
        <v>152.26326</v>
      </c>
      <c r="K20" s="1">
        <v>40.745899000000001</v>
      </c>
      <c r="L20" s="1">
        <v>10.520752</v>
      </c>
      <c r="M20" s="1">
        <v>203.52988999999999</v>
      </c>
      <c r="N20" s="1">
        <v>8792.4922000000006</v>
      </c>
      <c r="O20" s="1">
        <v>26.246244000000001</v>
      </c>
    </row>
    <row r="21" spans="1:15" x14ac:dyDescent="0.25">
      <c r="A21" s="1">
        <v>17</v>
      </c>
      <c r="B21" s="1">
        <v>191</v>
      </c>
      <c r="C21" s="1">
        <v>1</v>
      </c>
      <c r="D21" s="1">
        <v>8.2899999999999991</v>
      </c>
      <c r="E21" s="1">
        <v>4.3268332999999997</v>
      </c>
      <c r="F21" s="1">
        <v>96.537445000000005</v>
      </c>
      <c r="G21" s="1">
        <v>0.42925781000000002</v>
      </c>
      <c r="H21" s="1">
        <v>276.17838</v>
      </c>
      <c r="I21" s="1">
        <v>315.63697999999999</v>
      </c>
      <c r="J21" s="1">
        <v>57.078868999999997</v>
      </c>
      <c r="K21" s="1">
        <v>46.936267999999998</v>
      </c>
      <c r="L21" s="1">
        <v>0.20813546999999999</v>
      </c>
      <c r="M21" s="1">
        <v>104.22327</v>
      </c>
      <c r="N21" s="1">
        <v>4502.4458000000004</v>
      </c>
      <c r="O21" s="1">
        <v>13.440136000000001</v>
      </c>
    </row>
    <row r="22" spans="1:15" x14ac:dyDescent="0.25">
      <c r="A22" s="1">
        <v>18</v>
      </c>
      <c r="B22" s="1">
        <v>191</v>
      </c>
      <c r="C22" s="1">
        <v>2</v>
      </c>
      <c r="D22" s="1">
        <v>9.59</v>
      </c>
      <c r="E22" s="1">
        <v>4.8940416999999998</v>
      </c>
      <c r="F22" s="1">
        <v>170.60615999999999</v>
      </c>
      <c r="G22" s="1">
        <v>0.42925781000000002</v>
      </c>
      <c r="H22" s="1">
        <v>270.32162</v>
      </c>
      <c r="I22" s="1">
        <v>315.63697999999999</v>
      </c>
      <c r="J22" s="1">
        <v>125.29080999999999</v>
      </c>
      <c r="K22" s="1">
        <v>37.918765999999998</v>
      </c>
      <c r="L22" s="1">
        <v>-1.4002540000000001</v>
      </c>
      <c r="M22" s="1">
        <v>161.80931000000001</v>
      </c>
      <c r="N22" s="1">
        <v>6990.1630999999998</v>
      </c>
      <c r="O22" s="1">
        <v>20.866157999999999</v>
      </c>
    </row>
    <row r="23" spans="1:15" x14ac:dyDescent="0.25">
      <c r="A23" s="1">
        <v>19</v>
      </c>
      <c r="B23" s="1">
        <v>192</v>
      </c>
      <c r="C23" s="1">
        <v>1</v>
      </c>
      <c r="D23" s="1">
        <v>7.4889999999999999</v>
      </c>
      <c r="E23" s="1">
        <v>3.4135833</v>
      </c>
      <c r="F23" s="1">
        <v>95.671576999999999</v>
      </c>
      <c r="G23" s="1">
        <v>0.42925781000000002</v>
      </c>
      <c r="H23" s="1">
        <v>283.94461000000001</v>
      </c>
      <c r="I23" s="1">
        <v>315.63697999999999</v>
      </c>
      <c r="J23" s="1">
        <v>63.979244000000001</v>
      </c>
      <c r="K23" s="1">
        <v>37.455382999999998</v>
      </c>
      <c r="L23" s="1">
        <v>-0.47272206999999999</v>
      </c>
      <c r="M23" s="1">
        <v>100.96191</v>
      </c>
      <c r="N23" s="1">
        <v>4361.5541999999996</v>
      </c>
      <c r="O23" s="1">
        <v>13.019565999999999</v>
      </c>
    </row>
    <row r="24" spans="1:15" x14ac:dyDescent="0.25">
      <c r="A24" s="1">
        <v>20</v>
      </c>
      <c r="B24" s="1">
        <v>192</v>
      </c>
      <c r="C24" s="1">
        <v>2</v>
      </c>
      <c r="D24" s="1">
        <v>7.6340000000000003</v>
      </c>
      <c r="E24" s="1">
        <v>3.6300417</v>
      </c>
      <c r="F24" s="1">
        <v>165.87624</v>
      </c>
      <c r="G24" s="1">
        <v>0.42925781000000002</v>
      </c>
      <c r="H24" s="1">
        <v>293.13416000000001</v>
      </c>
      <c r="I24" s="1">
        <v>315.63697999999999</v>
      </c>
      <c r="J24" s="1">
        <v>143.37343000000001</v>
      </c>
      <c r="K24" s="1">
        <v>20.288931000000002</v>
      </c>
      <c r="L24" s="1">
        <v>2.3947378000000001</v>
      </c>
      <c r="M24" s="1">
        <v>166.05708000000001</v>
      </c>
      <c r="N24" s="1">
        <v>7173.665</v>
      </c>
      <c r="O24" s="1">
        <v>21.413924999999999</v>
      </c>
    </row>
    <row r="25" spans="1:15" x14ac:dyDescent="0.25">
      <c r="A25" s="1">
        <v>21</v>
      </c>
      <c r="B25" s="1">
        <v>193</v>
      </c>
      <c r="C25" s="1">
        <v>1</v>
      </c>
      <c r="D25" s="1">
        <v>4.0780000000000003</v>
      </c>
      <c r="E25" s="1">
        <v>2.1660832999999999</v>
      </c>
      <c r="F25" s="1">
        <v>74.892464000000004</v>
      </c>
      <c r="G25" s="1">
        <v>0.42925781000000002</v>
      </c>
      <c r="H25" s="1">
        <v>311.98928999999998</v>
      </c>
      <c r="I25" s="1">
        <v>315.63697999999999</v>
      </c>
      <c r="J25" s="1">
        <v>71.244804000000002</v>
      </c>
      <c r="K25" s="1">
        <v>18.112749000000001</v>
      </c>
      <c r="L25" s="1">
        <v>4.1636943999999998</v>
      </c>
      <c r="M25" s="1">
        <v>93.521248</v>
      </c>
      <c r="N25" s="1">
        <v>4040.1179000000002</v>
      </c>
      <c r="O25" s="1">
        <v>12.060055</v>
      </c>
    </row>
    <row r="26" spans="1:15" x14ac:dyDescent="0.25">
      <c r="A26" s="1">
        <v>22</v>
      </c>
      <c r="B26" s="1">
        <v>193</v>
      </c>
      <c r="C26" s="1">
        <v>2</v>
      </c>
      <c r="D26" s="1">
        <v>4.3869999999999996</v>
      </c>
      <c r="E26" s="1">
        <v>2.2472500000000002</v>
      </c>
      <c r="F26" s="1">
        <v>92.350944999999996</v>
      </c>
      <c r="G26" s="1">
        <v>0.42925781000000002</v>
      </c>
      <c r="H26" s="1">
        <v>332.93454000000003</v>
      </c>
      <c r="I26" s="1">
        <v>315.63697999999999</v>
      </c>
      <c r="J26" s="1">
        <v>109.64852</v>
      </c>
      <c r="K26" s="1">
        <v>6.6052422999999996</v>
      </c>
      <c r="L26" s="1">
        <v>3.6728725999999998</v>
      </c>
      <c r="M26" s="1">
        <v>119.92661</v>
      </c>
      <c r="N26" s="1">
        <v>5180.8301000000001</v>
      </c>
      <c r="O26" s="1">
        <v>15.465166</v>
      </c>
    </row>
    <row r="27" spans="1:15" x14ac:dyDescent="0.25">
      <c r="A27" s="1">
        <v>23</v>
      </c>
      <c r="B27" s="1">
        <v>194</v>
      </c>
      <c r="C27" s="1">
        <v>1</v>
      </c>
      <c r="D27" s="1">
        <v>4.0490000000000004</v>
      </c>
      <c r="E27" s="1">
        <v>2.4587083000000001</v>
      </c>
      <c r="F27" s="1">
        <v>98.652648999999997</v>
      </c>
      <c r="G27" s="1">
        <v>0.42925781000000002</v>
      </c>
      <c r="H27" s="1">
        <v>309.58850000000001</v>
      </c>
      <c r="I27" s="1">
        <v>315.63697999999999</v>
      </c>
      <c r="J27" s="1">
        <v>92.604163999999997</v>
      </c>
      <c r="K27" s="1">
        <v>9.6734114000000009</v>
      </c>
      <c r="L27" s="1">
        <v>2.2520245999999999</v>
      </c>
      <c r="M27" s="1">
        <v>104.5296</v>
      </c>
      <c r="N27" s="1">
        <v>4515.6787000000004</v>
      </c>
      <c r="O27" s="1">
        <v>13.479639000000001</v>
      </c>
    </row>
    <row r="28" spans="1:15" x14ac:dyDescent="0.25">
      <c r="A28" s="1">
        <v>24</v>
      </c>
      <c r="B28" s="1">
        <v>194</v>
      </c>
      <c r="C28" s="1">
        <v>2</v>
      </c>
      <c r="D28" s="1">
        <v>6.0910000000000002</v>
      </c>
      <c r="E28" s="1">
        <v>3.5077500000000001</v>
      </c>
      <c r="F28" s="1">
        <v>163.69887</v>
      </c>
      <c r="G28" s="1">
        <v>0.42925781000000002</v>
      </c>
      <c r="H28" s="1">
        <v>295.00790000000001</v>
      </c>
      <c r="I28" s="1">
        <v>315.63697999999999</v>
      </c>
      <c r="J28" s="1">
        <v>143.06975</v>
      </c>
      <c r="K28" s="1">
        <v>12.661129000000001</v>
      </c>
      <c r="L28" s="1">
        <v>1.6289678000000001</v>
      </c>
      <c r="M28" s="1">
        <v>157.35982999999999</v>
      </c>
      <c r="N28" s="1">
        <v>6797.9453000000003</v>
      </c>
      <c r="O28" s="1">
        <v>20.292373999999999</v>
      </c>
    </row>
    <row r="29" spans="1:15" x14ac:dyDescent="0.25">
      <c r="A29" s="1">
        <v>25</v>
      </c>
      <c r="B29" s="1">
        <v>195</v>
      </c>
      <c r="C29" s="1">
        <v>1</v>
      </c>
      <c r="D29" s="1">
        <v>6.0339999999999998</v>
      </c>
      <c r="E29" s="1">
        <v>2.6168749999999998</v>
      </c>
      <c r="F29" s="1">
        <v>90.461617000000004</v>
      </c>
      <c r="G29" s="1">
        <v>0.42925781000000002</v>
      </c>
      <c r="H29" s="1">
        <v>298.28769</v>
      </c>
      <c r="I29" s="1">
        <v>315.63697999999999</v>
      </c>
      <c r="J29" s="1">
        <v>73.112328000000005</v>
      </c>
      <c r="K29" s="1">
        <v>10.725217000000001</v>
      </c>
      <c r="L29" s="1">
        <v>0.91900490999999995</v>
      </c>
      <c r="M29" s="1">
        <v>84.756553999999994</v>
      </c>
      <c r="N29" s="1">
        <v>3661.4829</v>
      </c>
      <c r="O29" s="1">
        <v>10.9298</v>
      </c>
    </row>
    <row r="30" spans="1:15" x14ac:dyDescent="0.25">
      <c r="A30" s="1">
        <v>26</v>
      </c>
      <c r="B30" s="1">
        <v>195</v>
      </c>
      <c r="C30" s="1">
        <v>2</v>
      </c>
      <c r="D30" s="1">
        <v>7.2539999999999996</v>
      </c>
      <c r="E30" s="1">
        <v>3.6047500000000001</v>
      </c>
      <c r="F30" s="1">
        <v>137.60335000000001</v>
      </c>
      <c r="G30" s="1">
        <v>0.42925781000000002</v>
      </c>
      <c r="H30" s="1">
        <v>298.48880000000003</v>
      </c>
      <c r="I30" s="1">
        <v>315.63697999999999</v>
      </c>
      <c r="J30" s="1">
        <v>120.45517</v>
      </c>
      <c r="K30" s="1">
        <v>13.153222</v>
      </c>
      <c r="L30" s="1">
        <v>2.1698795</v>
      </c>
      <c r="M30" s="1">
        <v>135.77825999999999</v>
      </c>
      <c r="N30" s="1">
        <v>5865.6206000000002</v>
      </c>
      <c r="O30" s="1">
        <v>17.509315000000001</v>
      </c>
    </row>
    <row r="31" spans="1:15" x14ac:dyDescent="0.25">
      <c r="A31" s="1">
        <v>27</v>
      </c>
      <c r="B31" s="1">
        <v>196</v>
      </c>
      <c r="C31" s="1">
        <v>1</v>
      </c>
      <c r="D31" s="1">
        <v>7.5739999999999998</v>
      </c>
      <c r="E31" s="1">
        <v>4.053375</v>
      </c>
      <c r="F31" s="1">
        <v>86.886925000000005</v>
      </c>
      <c r="G31" s="1">
        <v>0.42925781000000002</v>
      </c>
      <c r="H31" s="1">
        <v>291.44412</v>
      </c>
      <c r="I31" s="1">
        <v>315.63697999999999</v>
      </c>
      <c r="J31" s="1">
        <v>62.694077</v>
      </c>
      <c r="K31" s="1">
        <v>27.025099000000001</v>
      </c>
      <c r="L31" s="1">
        <v>3.1508148</v>
      </c>
      <c r="M31" s="1">
        <v>92.869995000000003</v>
      </c>
      <c r="N31" s="1">
        <v>4011.9836</v>
      </c>
      <c r="O31" s="1">
        <v>11.97607</v>
      </c>
    </row>
    <row r="32" spans="1:15" x14ac:dyDescent="0.25">
      <c r="A32" s="1">
        <v>28</v>
      </c>
      <c r="B32" s="1">
        <v>196</v>
      </c>
      <c r="C32" s="1">
        <v>2</v>
      </c>
      <c r="D32" s="1">
        <v>9.8699999999999992</v>
      </c>
      <c r="E32" s="1">
        <v>5.0820832999999999</v>
      </c>
      <c r="F32" s="1">
        <v>122.74426</v>
      </c>
      <c r="G32" s="1">
        <v>0.42925781000000002</v>
      </c>
      <c r="H32" s="1">
        <v>291.96976000000001</v>
      </c>
      <c r="I32" s="1">
        <v>315.63697999999999</v>
      </c>
      <c r="J32" s="1">
        <v>99.077049000000002</v>
      </c>
      <c r="K32" s="1">
        <v>30.173774999999999</v>
      </c>
      <c r="L32" s="1">
        <v>5.0648305000000002</v>
      </c>
      <c r="M32" s="1">
        <v>134.31566000000001</v>
      </c>
      <c r="N32" s="1">
        <v>5802.4359999999997</v>
      </c>
      <c r="O32" s="1">
        <v>17.320705</v>
      </c>
    </row>
    <row r="33" spans="1:15" x14ac:dyDescent="0.25">
      <c r="A33" s="1">
        <v>29</v>
      </c>
      <c r="B33" s="1">
        <v>197</v>
      </c>
      <c r="C33" s="1">
        <v>1</v>
      </c>
      <c r="D33" s="1">
        <v>9.7200000000000006</v>
      </c>
      <c r="E33" s="1">
        <v>4.6766667000000002</v>
      </c>
      <c r="F33" s="1">
        <v>84.408874999999995</v>
      </c>
      <c r="G33" s="1">
        <v>0.42925781000000002</v>
      </c>
      <c r="H33" s="1">
        <v>281.54897999999997</v>
      </c>
      <c r="I33" s="1">
        <v>315.63697999999999</v>
      </c>
      <c r="J33" s="1">
        <v>50.320889000000001</v>
      </c>
      <c r="K33" s="1">
        <v>24.521682999999999</v>
      </c>
      <c r="L33" s="1">
        <v>1.0546548</v>
      </c>
      <c r="M33" s="1">
        <v>75.897223999999994</v>
      </c>
      <c r="N33" s="1">
        <v>3278.7602999999999</v>
      </c>
      <c r="O33" s="1">
        <v>9.7873439999999992</v>
      </c>
    </row>
    <row r="34" spans="1:15" x14ac:dyDescent="0.25">
      <c r="A34" s="1">
        <v>30</v>
      </c>
      <c r="B34" s="1">
        <v>197</v>
      </c>
      <c r="C34" s="1">
        <v>2</v>
      </c>
      <c r="D34" s="1">
        <v>9.48</v>
      </c>
      <c r="E34" s="1">
        <v>4.4509166999999996</v>
      </c>
      <c r="F34" s="1">
        <v>129.11942999999999</v>
      </c>
      <c r="G34" s="1">
        <v>0.42925781000000002</v>
      </c>
      <c r="H34" s="1">
        <v>271.76760999999999</v>
      </c>
      <c r="I34" s="1">
        <v>315.63697999999999</v>
      </c>
      <c r="J34" s="1">
        <v>85.250038000000004</v>
      </c>
      <c r="K34" s="1">
        <v>30.572476999999999</v>
      </c>
      <c r="L34" s="1">
        <v>-2.1783293000000001</v>
      </c>
      <c r="M34" s="1">
        <v>113.6442</v>
      </c>
      <c r="N34" s="1">
        <v>4909.4287000000004</v>
      </c>
      <c r="O34" s="1">
        <v>14.655011</v>
      </c>
    </row>
    <row r="35" spans="1:15" x14ac:dyDescent="0.25">
      <c r="A35" s="1">
        <v>31</v>
      </c>
      <c r="B35" s="1">
        <v>198</v>
      </c>
      <c r="C35" s="1">
        <v>1</v>
      </c>
      <c r="D35" s="1">
        <v>6.5810000000000004</v>
      </c>
      <c r="E35" s="1">
        <v>2.6545833000000001</v>
      </c>
      <c r="F35" s="1">
        <v>83.919051999999994</v>
      </c>
      <c r="G35" s="1">
        <v>0.42925781000000002</v>
      </c>
      <c r="H35" s="1">
        <v>289.35516000000001</v>
      </c>
      <c r="I35" s="1">
        <v>315.63697999999999</v>
      </c>
      <c r="J35" s="1">
        <v>57.637225999999998</v>
      </c>
      <c r="K35" s="1">
        <v>23.751688000000001</v>
      </c>
      <c r="L35" s="1">
        <v>-1.0169068999999999</v>
      </c>
      <c r="M35" s="1">
        <v>80.372001999999995</v>
      </c>
      <c r="N35" s="1">
        <v>3472.0706</v>
      </c>
      <c r="O35" s="1">
        <v>10.364388999999999</v>
      </c>
    </row>
    <row r="36" spans="1:15" x14ac:dyDescent="0.25">
      <c r="A36" s="1">
        <v>32</v>
      </c>
      <c r="B36" s="1">
        <v>198</v>
      </c>
      <c r="C36" s="1">
        <v>2</v>
      </c>
      <c r="D36" s="1">
        <v>5.68</v>
      </c>
      <c r="E36" s="1">
        <v>3.6683333</v>
      </c>
      <c r="F36" s="1">
        <v>128.01447999999999</v>
      </c>
      <c r="G36" s="1">
        <v>0.42925781000000002</v>
      </c>
      <c r="H36" s="1">
        <v>283.28757000000002</v>
      </c>
      <c r="I36" s="1">
        <v>315.63697999999999</v>
      </c>
      <c r="J36" s="1">
        <v>95.665108000000004</v>
      </c>
      <c r="K36" s="1">
        <v>31.624093999999999</v>
      </c>
      <c r="L36" s="1">
        <v>-0.15853566999999999</v>
      </c>
      <c r="M36" s="1">
        <v>127.13068</v>
      </c>
      <c r="N36" s="1">
        <v>5492.0438999999997</v>
      </c>
      <c r="O36" s="1">
        <v>16.394161</v>
      </c>
    </row>
    <row r="37" spans="1:15" x14ac:dyDescent="0.25">
      <c r="A37" s="1">
        <v>33</v>
      </c>
      <c r="B37" s="1">
        <v>199</v>
      </c>
      <c r="C37" s="1">
        <v>1</v>
      </c>
      <c r="D37" s="1">
        <v>9.0500000000000007</v>
      </c>
      <c r="E37" s="1">
        <v>3.7533333</v>
      </c>
      <c r="F37" s="1">
        <v>75.465919</v>
      </c>
      <c r="G37" s="1">
        <v>0.42925781000000002</v>
      </c>
      <c r="H37" s="1">
        <v>275.23464999999999</v>
      </c>
      <c r="I37" s="1">
        <v>315.63697999999999</v>
      </c>
      <c r="J37" s="1">
        <v>35.063552999999999</v>
      </c>
      <c r="K37" s="1">
        <v>56.188808000000002</v>
      </c>
      <c r="L37" s="1">
        <v>-4.1016235999999999</v>
      </c>
      <c r="M37" s="1">
        <v>87.150734</v>
      </c>
      <c r="N37" s="1">
        <v>3764.9121</v>
      </c>
      <c r="O37" s="1">
        <v>11.238543999999999</v>
      </c>
    </row>
    <row r="38" spans="1:15" x14ac:dyDescent="0.25">
      <c r="A38" s="1">
        <v>34</v>
      </c>
      <c r="B38" s="1">
        <v>199</v>
      </c>
      <c r="C38" s="1">
        <v>2</v>
      </c>
      <c r="D38" s="1">
        <v>8.83</v>
      </c>
      <c r="E38" s="1">
        <v>4.3531250000000004</v>
      </c>
      <c r="F38" s="1">
        <v>113.94701000000001</v>
      </c>
      <c r="G38" s="1">
        <v>0.42925781000000002</v>
      </c>
      <c r="H38" s="1">
        <v>277.31619000000001</v>
      </c>
      <c r="I38" s="1">
        <v>315.63697999999999</v>
      </c>
      <c r="J38" s="1">
        <v>75.626213000000007</v>
      </c>
      <c r="K38" s="1">
        <v>57.946765999999997</v>
      </c>
      <c r="L38" s="1">
        <v>-1.890063</v>
      </c>
      <c r="M38" s="1">
        <v>131.68288999999999</v>
      </c>
      <c r="N38" s="1">
        <v>5688.7016999999996</v>
      </c>
      <c r="O38" s="1">
        <v>16.981197000000002</v>
      </c>
    </row>
    <row r="39" spans="1:15" x14ac:dyDescent="0.25">
      <c r="A39" s="1">
        <v>35</v>
      </c>
      <c r="B39" s="1">
        <v>200</v>
      </c>
      <c r="C39" s="1">
        <v>1</v>
      </c>
      <c r="D39" s="1">
        <v>5.0339999999999998</v>
      </c>
      <c r="E39" s="1">
        <v>1.97</v>
      </c>
      <c r="F39" s="1">
        <v>71.281799000000007</v>
      </c>
      <c r="G39" s="1">
        <v>0.42925781000000002</v>
      </c>
      <c r="H39" s="1">
        <v>312.91034000000002</v>
      </c>
      <c r="I39" s="1">
        <v>315.63697999999999</v>
      </c>
      <c r="J39" s="1">
        <v>68.555183</v>
      </c>
      <c r="K39" s="1">
        <v>14.62716</v>
      </c>
      <c r="L39" s="1">
        <v>3.7655052000000002</v>
      </c>
      <c r="M39" s="1">
        <v>86.947838000000004</v>
      </c>
      <c r="N39" s="1">
        <v>3756.1469999999999</v>
      </c>
      <c r="O39" s="1">
        <v>11.212379</v>
      </c>
    </row>
    <row r="40" spans="1:15" x14ac:dyDescent="0.25">
      <c r="A40" s="1">
        <v>36</v>
      </c>
      <c r="B40" s="1">
        <v>200</v>
      </c>
      <c r="C40" s="1">
        <v>2</v>
      </c>
      <c r="D40" s="1">
        <v>4.6970000000000001</v>
      </c>
      <c r="E40" s="1">
        <v>2.3455417000000001</v>
      </c>
      <c r="F40" s="1">
        <v>88.645179999999996</v>
      </c>
      <c r="G40" s="1">
        <v>0.42925781000000002</v>
      </c>
      <c r="H40" s="1">
        <v>314.08701000000002</v>
      </c>
      <c r="I40" s="1">
        <v>315.63697999999999</v>
      </c>
      <c r="J40" s="1">
        <v>87.095214999999996</v>
      </c>
      <c r="K40" s="1">
        <v>24.844231000000001</v>
      </c>
      <c r="L40" s="1">
        <v>6.9083895000000002</v>
      </c>
      <c r="M40" s="1">
        <v>118.84784000000001</v>
      </c>
      <c r="N40" s="1">
        <v>5134.2260999999999</v>
      </c>
      <c r="O40" s="1">
        <v>15.326048999999999</v>
      </c>
    </row>
    <row r="41" spans="1:15" x14ac:dyDescent="0.25">
      <c r="A41" s="1">
        <v>37</v>
      </c>
      <c r="B41" s="1">
        <v>201</v>
      </c>
      <c r="C41" s="1">
        <v>1</v>
      </c>
      <c r="D41" s="1">
        <v>4.056</v>
      </c>
      <c r="E41" s="1">
        <v>1.2904167</v>
      </c>
      <c r="F41" s="1">
        <v>73.397284999999997</v>
      </c>
      <c r="G41" s="1">
        <v>0.42925781000000002</v>
      </c>
      <c r="H41" s="1">
        <v>322.16959000000003</v>
      </c>
      <c r="I41" s="1">
        <v>315.63697999999999</v>
      </c>
      <c r="J41" s="1">
        <v>79.929885999999996</v>
      </c>
      <c r="K41" s="1">
        <v>11.63266</v>
      </c>
      <c r="L41" s="1">
        <v>4.6999459000000003</v>
      </c>
      <c r="M41" s="1">
        <v>96.262489000000002</v>
      </c>
      <c r="N41" s="1">
        <v>4158.54</v>
      </c>
      <c r="O41" s="1">
        <v>12.413551</v>
      </c>
    </row>
    <row r="42" spans="1:15" x14ac:dyDescent="0.25">
      <c r="A42" s="1">
        <v>38</v>
      </c>
      <c r="B42" s="1">
        <v>201</v>
      </c>
      <c r="C42" s="1">
        <v>2</v>
      </c>
      <c r="D42" s="1">
        <v>1.6910000000000001</v>
      </c>
      <c r="E42" s="1">
        <v>1.5223332999999999</v>
      </c>
      <c r="F42" s="1">
        <v>83.463722000000004</v>
      </c>
      <c r="G42" s="1">
        <v>0.42925781000000002</v>
      </c>
      <c r="H42" s="1">
        <v>324.67334</v>
      </c>
      <c r="I42" s="1">
        <v>315.63697999999999</v>
      </c>
      <c r="J42" s="1">
        <v>92.500113999999996</v>
      </c>
      <c r="K42" s="1">
        <v>16.760321000000001</v>
      </c>
      <c r="L42" s="1">
        <v>7.8074982999999998</v>
      </c>
      <c r="M42" s="1">
        <v>117.06791</v>
      </c>
      <c r="N42" s="1">
        <v>5057.3344999999999</v>
      </c>
      <c r="O42" s="1">
        <v>15.096519000000001</v>
      </c>
    </row>
    <row r="43" spans="1:15" x14ac:dyDescent="0.25">
      <c r="A43" s="1">
        <v>39</v>
      </c>
      <c r="B43" s="1">
        <v>202</v>
      </c>
      <c r="C43" s="1">
        <v>1</v>
      </c>
      <c r="D43" s="1">
        <v>4.2229999999999999</v>
      </c>
      <c r="E43" s="1">
        <v>2.0763750000000001</v>
      </c>
      <c r="F43" s="1">
        <v>69.115234000000001</v>
      </c>
      <c r="G43" s="1">
        <v>0.42925781000000002</v>
      </c>
      <c r="H43" s="1">
        <v>323.62860000000001</v>
      </c>
      <c r="I43" s="1">
        <v>315.63697999999999</v>
      </c>
      <c r="J43" s="1">
        <v>77.106834000000006</v>
      </c>
      <c r="K43" s="1">
        <v>32.862155999999999</v>
      </c>
      <c r="L43" s="1">
        <v>14.756214</v>
      </c>
      <c r="M43" s="1">
        <v>124.7252</v>
      </c>
      <c r="N43" s="1">
        <v>5388.1288999999997</v>
      </c>
      <c r="O43" s="1">
        <v>16.083964999999999</v>
      </c>
    </row>
    <row r="44" spans="1:15" x14ac:dyDescent="0.25">
      <c r="A44" s="1">
        <v>40</v>
      </c>
      <c r="B44" s="1">
        <v>202</v>
      </c>
      <c r="C44" s="1">
        <v>2</v>
      </c>
      <c r="D44" s="1">
        <v>5.0190000000000001</v>
      </c>
      <c r="E44" s="1">
        <v>3.2127083000000001</v>
      </c>
      <c r="F44" s="1">
        <v>104.37685</v>
      </c>
      <c r="G44" s="1">
        <v>0.42925781000000002</v>
      </c>
      <c r="H44" s="1">
        <v>297.48477000000003</v>
      </c>
      <c r="I44" s="1">
        <v>315.63697999999999</v>
      </c>
      <c r="J44" s="1">
        <v>86.224677999999997</v>
      </c>
      <c r="K44" s="1">
        <v>32.463009</v>
      </c>
      <c r="L44" s="1">
        <v>3.7479938000000002</v>
      </c>
      <c r="M44" s="1">
        <v>122.4357</v>
      </c>
      <c r="N44" s="1">
        <v>5289.2212</v>
      </c>
      <c r="O44" s="1">
        <v>15.788722</v>
      </c>
    </row>
    <row r="45" spans="1:15" x14ac:dyDescent="0.25">
      <c r="A45" s="1">
        <v>41</v>
      </c>
      <c r="B45" s="1">
        <v>203</v>
      </c>
      <c r="C45" s="1">
        <v>1</v>
      </c>
      <c r="D45" s="1">
        <v>7.0179999999999998</v>
      </c>
      <c r="E45" s="1">
        <v>3.5491666999999998</v>
      </c>
      <c r="F45" s="1">
        <v>78.046356000000003</v>
      </c>
      <c r="G45" s="1">
        <v>0.42925781000000002</v>
      </c>
      <c r="H45" s="1">
        <v>302.48205999999999</v>
      </c>
      <c r="I45" s="1">
        <v>315.63697999999999</v>
      </c>
      <c r="J45" s="1">
        <v>64.891448999999994</v>
      </c>
      <c r="K45" s="1">
        <v>24.723654</v>
      </c>
      <c r="L45" s="1">
        <v>4.7028394999999996</v>
      </c>
      <c r="M45" s="1">
        <v>94.317939999999993</v>
      </c>
      <c r="N45" s="1">
        <v>4074.5351999999998</v>
      </c>
      <c r="O45" s="1">
        <v>12.162791</v>
      </c>
    </row>
    <row r="46" spans="1:15" x14ac:dyDescent="0.25">
      <c r="A46" s="1">
        <v>42</v>
      </c>
      <c r="B46" s="1">
        <v>203</v>
      </c>
      <c r="C46" s="1">
        <v>2</v>
      </c>
      <c r="D46" s="1">
        <v>7.3689999999999998</v>
      </c>
      <c r="E46" s="1">
        <v>3.6764583000000002</v>
      </c>
      <c r="F46" s="1">
        <v>98.667197999999999</v>
      </c>
      <c r="G46" s="1">
        <v>0.42925781000000002</v>
      </c>
      <c r="H46" s="1">
        <v>315.79732999999999</v>
      </c>
      <c r="I46" s="1">
        <v>315.63697999999999</v>
      </c>
      <c r="J46" s="1">
        <v>98.827575999999993</v>
      </c>
      <c r="K46" s="1">
        <v>19.538799000000001</v>
      </c>
      <c r="L46" s="1">
        <v>6.7076038999999996</v>
      </c>
      <c r="M46" s="1">
        <v>125.07397</v>
      </c>
      <c r="N46" s="1">
        <v>5403.1953000000003</v>
      </c>
      <c r="O46" s="1">
        <v>16.128941999999999</v>
      </c>
    </row>
    <row r="47" spans="1:15" x14ac:dyDescent="0.25">
      <c r="A47" s="1">
        <v>43</v>
      </c>
      <c r="B47" s="1">
        <v>204</v>
      </c>
      <c r="C47" s="1">
        <v>1</v>
      </c>
      <c r="D47" s="1">
        <v>6.3470000000000004</v>
      </c>
      <c r="E47" s="1">
        <v>3.136625</v>
      </c>
      <c r="F47" s="1">
        <v>87.375977000000006</v>
      </c>
      <c r="G47" s="1">
        <v>0.42925781000000002</v>
      </c>
      <c r="H47" s="1">
        <v>316.25835999999998</v>
      </c>
      <c r="I47" s="1">
        <v>315.63697999999999</v>
      </c>
      <c r="J47" s="1">
        <v>87.997344999999996</v>
      </c>
      <c r="K47" s="1">
        <v>32.033489000000003</v>
      </c>
      <c r="L47" s="1">
        <v>11.272010999999999</v>
      </c>
      <c r="M47" s="1">
        <v>131.30286000000001</v>
      </c>
      <c r="N47" s="1">
        <v>5672.2831999999999</v>
      </c>
      <c r="O47" s="1">
        <v>16.932189999999999</v>
      </c>
    </row>
    <row r="48" spans="1:15" x14ac:dyDescent="0.25">
      <c r="A48" s="1">
        <v>44</v>
      </c>
      <c r="B48" s="1">
        <v>204</v>
      </c>
      <c r="C48" s="1">
        <v>2</v>
      </c>
      <c r="D48" s="1">
        <v>9.15</v>
      </c>
      <c r="E48" s="1">
        <v>5.2479167000000002</v>
      </c>
      <c r="F48" s="1">
        <v>142.60706999999999</v>
      </c>
      <c r="G48" s="1">
        <v>0.42925781000000002</v>
      </c>
      <c r="H48" s="1">
        <v>299.24426</v>
      </c>
      <c r="I48" s="1">
        <v>315.63697999999999</v>
      </c>
      <c r="J48" s="1">
        <v>126.21436</v>
      </c>
      <c r="K48" s="1">
        <v>22.875330000000002</v>
      </c>
      <c r="L48" s="1">
        <v>5.2727063999999997</v>
      </c>
      <c r="M48" s="1">
        <v>154.36241000000001</v>
      </c>
      <c r="N48" s="1">
        <v>6668.4551000000001</v>
      </c>
      <c r="O48" s="1">
        <v>19.905837999999999</v>
      </c>
    </row>
    <row r="49" spans="1:15" x14ac:dyDescent="0.25">
      <c r="A49" s="1">
        <v>45</v>
      </c>
      <c r="B49" s="1">
        <v>205</v>
      </c>
      <c r="C49" s="1">
        <v>1</v>
      </c>
      <c r="D49" s="1">
        <v>9.89</v>
      </c>
      <c r="E49" s="1">
        <v>4.8841666999999998</v>
      </c>
      <c r="F49" s="1">
        <v>77.646529999999998</v>
      </c>
      <c r="G49" s="1">
        <v>0.42925781000000002</v>
      </c>
      <c r="H49" s="1">
        <v>293.19983000000002</v>
      </c>
      <c r="I49" s="1">
        <v>315.63697999999999</v>
      </c>
      <c r="J49" s="1">
        <v>55.209400000000002</v>
      </c>
      <c r="K49" s="1">
        <v>30.610482999999999</v>
      </c>
      <c r="L49" s="1">
        <v>5.3984364999999999</v>
      </c>
      <c r="M49" s="1">
        <v>91.218315000000004</v>
      </c>
      <c r="N49" s="1">
        <v>3940.6313</v>
      </c>
      <c r="O49" s="1">
        <v>11.763078</v>
      </c>
    </row>
    <row r="50" spans="1:15" x14ac:dyDescent="0.25">
      <c r="A50" s="1">
        <v>46</v>
      </c>
      <c r="B50" s="1">
        <v>205</v>
      </c>
      <c r="C50" s="1">
        <v>2</v>
      </c>
      <c r="D50" s="1">
        <v>10.26</v>
      </c>
      <c r="E50" s="1">
        <v>4.4513749999999996</v>
      </c>
      <c r="F50" s="1">
        <v>128.26626999999999</v>
      </c>
      <c r="G50" s="1">
        <v>0.42925781000000002</v>
      </c>
      <c r="H50" s="1">
        <v>298.77974999999998</v>
      </c>
      <c r="I50" s="1">
        <v>315.63697999999999</v>
      </c>
      <c r="J50" s="1">
        <v>111.40906</v>
      </c>
      <c r="K50" s="1">
        <v>31.143060999999999</v>
      </c>
      <c r="L50" s="1">
        <v>7.1767228000000003</v>
      </c>
      <c r="M50" s="1">
        <v>149.72887</v>
      </c>
      <c r="N50" s="1">
        <v>6468.2856000000002</v>
      </c>
      <c r="O50" s="1">
        <v>19.308316999999999</v>
      </c>
    </row>
    <row r="51" spans="1:15" x14ac:dyDescent="0.25">
      <c r="A51" s="1">
        <v>47</v>
      </c>
      <c r="B51" s="1">
        <v>206</v>
      </c>
      <c r="C51" s="1">
        <v>1</v>
      </c>
      <c r="D51" s="1">
        <v>5.5670000000000002</v>
      </c>
      <c r="E51" s="1">
        <v>3.151125</v>
      </c>
      <c r="F51" s="1">
        <v>84.010895000000005</v>
      </c>
      <c r="G51" s="1">
        <v>0.42925781000000002</v>
      </c>
      <c r="H51" s="1">
        <v>313.63751000000002</v>
      </c>
      <c r="I51" s="1">
        <v>315.63697999999999</v>
      </c>
      <c r="J51" s="1">
        <v>82.011414000000002</v>
      </c>
      <c r="K51" s="1">
        <v>35.396191000000002</v>
      </c>
      <c r="L51" s="1">
        <v>11.257092999999999</v>
      </c>
      <c r="M51" s="1">
        <v>128.66470000000001</v>
      </c>
      <c r="N51" s="1">
        <v>5558.3154000000004</v>
      </c>
      <c r="O51" s="1">
        <v>16.591985999999999</v>
      </c>
    </row>
    <row r="52" spans="1:15" x14ac:dyDescent="0.25">
      <c r="A52" s="1">
        <v>48</v>
      </c>
      <c r="B52" s="1">
        <v>206</v>
      </c>
      <c r="C52" s="1">
        <v>2</v>
      </c>
      <c r="D52" s="1">
        <v>7.4109999999999996</v>
      </c>
      <c r="E52" s="1">
        <v>3.6175000000000002</v>
      </c>
      <c r="F52" s="1">
        <v>120.22985</v>
      </c>
      <c r="G52" s="1">
        <v>0.42925781000000002</v>
      </c>
      <c r="H52" s="1">
        <v>322.99545000000001</v>
      </c>
      <c r="I52" s="1">
        <v>315.63697999999999</v>
      </c>
      <c r="J52" s="1">
        <v>127.58829</v>
      </c>
      <c r="K52" s="1">
        <v>35.069110999999999</v>
      </c>
      <c r="L52" s="1">
        <v>15.417634</v>
      </c>
      <c r="M52" s="1">
        <v>178.07503</v>
      </c>
      <c r="N52" s="1">
        <v>7692.8418000000001</v>
      </c>
      <c r="O52" s="1">
        <v>22.963706999999999</v>
      </c>
    </row>
    <row r="53" spans="1:15" x14ac:dyDescent="0.25">
      <c r="A53" s="1">
        <v>49</v>
      </c>
      <c r="B53" s="1">
        <v>207</v>
      </c>
      <c r="C53" s="1">
        <v>1</v>
      </c>
      <c r="D53" s="1">
        <v>8.35</v>
      </c>
      <c r="E53" s="1">
        <v>3.9083332999999998</v>
      </c>
      <c r="F53" s="1">
        <v>67.330878999999996</v>
      </c>
      <c r="G53" s="1">
        <v>0.42925781000000002</v>
      </c>
      <c r="H53" s="1">
        <v>328.48041000000001</v>
      </c>
      <c r="I53" s="1">
        <v>315.63697999999999</v>
      </c>
      <c r="J53" s="1">
        <v>80.174308999999994</v>
      </c>
      <c r="K53" s="1">
        <v>30.948243999999999</v>
      </c>
      <c r="L53" s="1">
        <v>14.405339</v>
      </c>
      <c r="M53" s="1">
        <v>125.5279</v>
      </c>
      <c r="N53" s="1">
        <v>5422.8051999999998</v>
      </c>
      <c r="O53" s="1">
        <v>16.187479</v>
      </c>
    </row>
    <row r="54" spans="1:15" x14ac:dyDescent="0.25">
      <c r="A54" s="1">
        <v>50</v>
      </c>
      <c r="B54" s="1">
        <v>207</v>
      </c>
      <c r="C54" s="1">
        <v>2</v>
      </c>
      <c r="D54" s="1">
        <v>7.4180000000000001</v>
      </c>
      <c r="E54" s="1">
        <v>3.4929583000000002</v>
      </c>
      <c r="F54" s="1">
        <v>72.126555999999994</v>
      </c>
      <c r="G54" s="1">
        <v>0.42925781000000002</v>
      </c>
      <c r="H54" s="1">
        <v>323.57711999999998</v>
      </c>
      <c r="I54" s="1">
        <v>315.63697999999999</v>
      </c>
      <c r="J54" s="1">
        <v>80.066695999999993</v>
      </c>
      <c r="K54" s="1">
        <v>43.672896999999999</v>
      </c>
      <c r="L54" s="1">
        <v>18.724653</v>
      </c>
      <c r="M54" s="1">
        <v>142.46424999999999</v>
      </c>
      <c r="N54" s="1">
        <v>6154.4561000000003</v>
      </c>
      <c r="O54" s="1">
        <v>18.371510000000001</v>
      </c>
    </row>
    <row r="55" spans="1:15" x14ac:dyDescent="0.25">
      <c r="A55" s="1">
        <v>51</v>
      </c>
      <c r="B55" s="1">
        <v>208</v>
      </c>
      <c r="C55" s="1">
        <v>1</v>
      </c>
      <c r="D55" s="1">
        <v>5.6139999999999999</v>
      </c>
      <c r="E55" s="1">
        <v>2.7879583000000001</v>
      </c>
      <c r="F55" s="1">
        <v>70.047234000000003</v>
      </c>
      <c r="G55" s="1">
        <v>0.42925781000000002</v>
      </c>
      <c r="H55" s="1">
        <v>310.56644</v>
      </c>
      <c r="I55" s="1">
        <v>315.63697999999999</v>
      </c>
      <c r="J55" s="1">
        <v>64.976707000000005</v>
      </c>
      <c r="K55" s="1">
        <v>35.252395999999997</v>
      </c>
      <c r="L55" s="1">
        <v>8.8602747999999991</v>
      </c>
      <c r="M55" s="1">
        <v>109.08938000000001</v>
      </c>
      <c r="N55" s="1">
        <v>4712.6611000000003</v>
      </c>
      <c r="O55" s="1">
        <v>14.067644</v>
      </c>
    </row>
    <row r="56" spans="1:15" x14ac:dyDescent="0.25">
      <c r="A56" s="1">
        <v>52</v>
      </c>
      <c r="B56" s="1">
        <v>208</v>
      </c>
      <c r="C56" s="1">
        <v>2</v>
      </c>
      <c r="D56" s="1">
        <v>5.7249999999999996</v>
      </c>
      <c r="E56" s="1">
        <v>3.1617082999999999</v>
      </c>
      <c r="F56" s="1">
        <v>121.34976</v>
      </c>
      <c r="G56" s="1">
        <v>0.42925781000000002</v>
      </c>
      <c r="H56" s="1">
        <v>290.55056999999999</v>
      </c>
      <c r="I56" s="1">
        <v>315.63697999999999</v>
      </c>
      <c r="J56" s="1">
        <v>96.263358999999994</v>
      </c>
      <c r="K56" s="1">
        <v>30.836489</v>
      </c>
      <c r="L56" s="1">
        <v>0.32790652999999997</v>
      </c>
      <c r="M56" s="1">
        <v>127.42776000000001</v>
      </c>
      <c r="N56" s="1">
        <v>5504.8793999999998</v>
      </c>
      <c r="O56" s="1">
        <v>16.432476000000001</v>
      </c>
    </row>
    <row r="57" spans="1:15" x14ac:dyDescent="0.25">
      <c r="A57" s="1">
        <v>53</v>
      </c>
      <c r="B57" s="1">
        <v>209</v>
      </c>
      <c r="C57" s="1">
        <v>1</v>
      </c>
      <c r="D57" s="1">
        <v>6.3209999999999997</v>
      </c>
      <c r="E57" s="1">
        <v>3.2377500000000001</v>
      </c>
      <c r="F57" s="1">
        <v>80.126396</v>
      </c>
      <c r="G57" s="1">
        <v>0.42925781000000002</v>
      </c>
      <c r="H57" s="1">
        <v>287.01760999999999</v>
      </c>
      <c r="I57" s="1">
        <v>315.63697999999999</v>
      </c>
      <c r="J57" s="1">
        <v>51.506999999999998</v>
      </c>
      <c r="K57" s="1">
        <v>21.281393000000001</v>
      </c>
      <c r="L57" s="1">
        <v>0.26999485000000001</v>
      </c>
      <c r="M57" s="1">
        <v>73.058387999999994</v>
      </c>
      <c r="N57" s="1">
        <v>3156.1221</v>
      </c>
      <c r="O57" s="1">
        <v>9.4212588999999998</v>
      </c>
    </row>
    <row r="58" spans="1:15" x14ac:dyDescent="0.25">
      <c r="A58" s="1">
        <v>54</v>
      </c>
      <c r="B58" s="1">
        <v>209</v>
      </c>
      <c r="C58" s="1">
        <v>2</v>
      </c>
      <c r="D58" s="1">
        <v>8.06</v>
      </c>
      <c r="E58" s="1">
        <v>4.3</v>
      </c>
      <c r="F58" s="1">
        <v>141.80267000000001</v>
      </c>
      <c r="G58" s="1">
        <v>0.42925781000000002</v>
      </c>
      <c r="H58" s="1">
        <v>285.06247000000002</v>
      </c>
      <c r="I58" s="1">
        <v>315.63697999999999</v>
      </c>
      <c r="J58" s="1">
        <v>111.22815</v>
      </c>
      <c r="K58" s="1">
        <v>23.23321</v>
      </c>
      <c r="L58" s="1">
        <v>1.4416712</v>
      </c>
      <c r="M58" s="1">
        <v>135.90303</v>
      </c>
      <c r="N58" s="1">
        <v>5871.0102999999999</v>
      </c>
      <c r="O58" s="1">
        <v>17.525404000000002</v>
      </c>
    </row>
    <row r="59" spans="1:15" x14ac:dyDescent="0.25">
      <c r="A59" s="1">
        <v>55</v>
      </c>
      <c r="B59" s="1">
        <v>210</v>
      </c>
      <c r="C59" s="1">
        <v>1</v>
      </c>
      <c r="D59" s="1">
        <v>7.9939999999999998</v>
      </c>
      <c r="E59" s="1">
        <v>4.1280833000000001</v>
      </c>
      <c r="F59" s="1">
        <v>78.116066000000004</v>
      </c>
      <c r="G59" s="1">
        <v>0.42925781000000002</v>
      </c>
      <c r="H59" s="1">
        <v>269.60602</v>
      </c>
      <c r="I59" s="1">
        <v>315.63697999999999</v>
      </c>
      <c r="J59" s="1">
        <v>32.085116999999997</v>
      </c>
      <c r="K59" s="1">
        <v>35.124339999999997</v>
      </c>
      <c r="L59" s="1">
        <v>-3.5990131000000001</v>
      </c>
      <c r="M59" s="1">
        <v>63.610442999999997</v>
      </c>
      <c r="N59" s="1">
        <v>2747.9712</v>
      </c>
      <c r="O59" s="1">
        <v>8.2028990000000004</v>
      </c>
    </row>
    <row r="60" spans="1:15" x14ac:dyDescent="0.25">
      <c r="A60" s="1">
        <v>56</v>
      </c>
      <c r="B60" s="1">
        <v>210</v>
      </c>
      <c r="C60" s="1">
        <v>2</v>
      </c>
      <c r="D60" s="1">
        <v>9.83</v>
      </c>
      <c r="E60" s="1">
        <v>4.9741666999999996</v>
      </c>
      <c r="F60" s="1">
        <v>125.77712</v>
      </c>
      <c r="G60" s="1">
        <v>0.42925781000000002</v>
      </c>
      <c r="H60" s="1">
        <v>287.43783999999999</v>
      </c>
      <c r="I60" s="1">
        <v>315.63697999999999</v>
      </c>
      <c r="J60" s="1">
        <v>97.577965000000006</v>
      </c>
      <c r="K60" s="1">
        <v>36.821438000000001</v>
      </c>
      <c r="L60" s="1">
        <v>4.4843117000000001</v>
      </c>
      <c r="M60" s="1">
        <v>138.88373999999999</v>
      </c>
      <c r="N60" s="1">
        <v>5999.7768999999998</v>
      </c>
      <c r="O60" s="1">
        <v>17.909780999999999</v>
      </c>
    </row>
    <row r="61" spans="1:15" x14ac:dyDescent="0.25">
      <c r="A61" s="1">
        <v>57</v>
      </c>
      <c r="B61" s="1">
        <v>211</v>
      </c>
      <c r="C61" s="1">
        <v>1</v>
      </c>
      <c r="D61" s="1">
        <v>9.52</v>
      </c>
      <c r="E61" s="1">
        <v>4.8483333000000002</v>
      </c>
      <c r="F61" s="1">
        <v>67.088768000000002</v>
      </c>
      <c r="G61" s="1">
        <v>0.42925781000000002</v>
      </c>
      <c r="H61" s="1">
        <v>315.84008999999998</v>
      </c>
      <c r="I61" s="1">
        <v>315.63697999999999</v>
      </c>
      <c r="J61" s="1">
        <v>67.291900999999996</v>
      </c>
      <c r="K61" s="1">
        <v>50.996490000000001</v>
      </c>
      <c r="L61" s="1">
        <v>19.233459</v>
      </c>
      <c r="M61" s="1">
        <v>137.52185</v>
      </c>
      <c r="N61" s="1">
        <v>5940.9448000000002</v>
      </c>
      <c r="O61" s="1">
        <v>17.734161</v>
      </c>
    </row>
    <row r="62" spans="1:15" x14ac:dyDescent="0.25">
      <c r="A62" s="1">
        <v>58</v>
      </c>
      <c r="B62" s="1">
        <v>211</v>
      </c>
      <c r="C62" s="1">
        <v>2</v>
      </c>
      <c r="D62" s="1">
        <v>11.41</v>
      </c>
      <c r="E62" s="1">
        <v>5.8420832999999996</v>
      </c>
      <c r="F62" s="1">
        <v>92.488686000000001</v>
      </c>
      <c r="G62" s="1">
        <v>0.42925781000000002</v>
      </c>
      <c r="H62" s="1">
        <v>308.30968999999999</v>
      </c>
      <c r="I62" s="1">
        <v>315.63697999999999</v>
      </c>
      <c r="J62" s="1">
        <v>85.161429999999996</v>
      </c>
      <c r="K62" s="1">
        <v>56.243586999999998</v>
      </c>
      <c r="L62" s="1">
        <v>17.725908</v>
      </c>
      <c r="M62" s="1">
        <v>159.13094000000001</v>
      </c>
      <c r="N62" s="1">
        <v>6874.4570000000003</v>
      </c>
      <c r="O62" s="1">
        <v>20.520765000000001</v>
      </c>
    </row>
    <row r="63" spans="1:15" x14ac:dyDescent="0.25">
      <c r="A63" s="1">
        <v>59</v>
      </c>
      <c r="B63" s="1">
        <v>212</v>
      </c>
      <c r="C63" s="1">
        <v>1</v>
      </c>
      <c r="D63" s="1">
        <v>11.56</v>
      </c>
      <c r="E63" s="1">
        <v>5.1895832999999998</v>
      </c>
      <c r="F63" s="1">
        <v>72.829773000000003</v>
      </c>
      <c r="G63" s="1">
        <v>0.42925781000000002</v>
      </c>
      <c r="H63" s="1">
        <v>305.15338000000003</v>
      </c>
      <c r="I63" s="1">
        <v>315.63697999999999</v>
      </c>
      <c r="J63" s="1">
        <v>62.346176</v>
      </c>
      <c r="K63" s="1">
        <v>48.992145999999998</v>
      </c>
      <c r="L63" s="1">
        <v>13.700456000000001</v>
      </c>
      <c r="M63" s="1">
        <v>125.03878</v>
      </c>
      <c r="N63" s="1">
        <v>5401.6752999999999</v>
      </c>
      <c r="O63" s="1">
        <v>16.124403000000001</v>
      </c>
    </row>
    <row r="64" spans="1:15" x14ac:dyDescent="0.25">
      <c r="A64" s="1">
        <v>60</v>
      </c>
      <c r="B64" s="1">
        <v>212</v>
      </c>
      <c r="C64" s="1">
        <v>2</v>
      </c>
      <c r="D64" s="1">
        <v>12.17</v>
      </c>
      <c r="E64" s="1">
        <v>5.0069583</v>
      </c>
      <c r="F64" s="1">
        <v>110.26528999999999</v>
      </c>
      <c r="G64" s="1">
        <v>0.42925781000000002</v>
      </c>
      <c r="H64" s="1">
        <v>311.88098000000002</v>
      </c>
      <c r="I64" s="1">
        <v>315.63697999999999</v>
      </c>
      <c r="J64" s="1">
        <v>106.50928</v>
      </c>
      <c r="K64" s="1">
        <v>55.702193999999999</v>
      </c>
      <c r="L64" s="1">
        <v>19.377445999999999</v>
      </c>
      <c r="M64" s="1">
        <v>181.58894000000001</v>
      </c>
      <c r="N64" s="1">
        <v>7844.6426000000001</v>
      </c>
      <c r="O64" s="1">
        <v>23.416840000000001</v>
      </c>
    </row>
    <row r="65" spans="1:15" x14ac:dyDescent="0.25">
      <c r="A65" s="1">
        <v>61</v>
      </c>
      <c r="B65" s="1">
        <v>213</v>
      </c>
      <c r="C65" s="1">
        <v>1</v>
      </c>
      <c r="D65" s="1">
        <v>8.43</v>
      </c>
      <c r="E65" s="1">
        <v>4.3784583000000001</v>
      </c>
      <c r="F65" s="1">
        <v>62.870776999999997</v>
      </c>
      <c r="G65" s="1">
        <v>0.42925781000000002</v>
      </c>
      <c r="H65" s="1">
        <v>318.35016000000002</v>
      </c>
      <c r="I65" s="1">
        <v>315.63697999999999</v>
      </c>
      <c r="J65" s="1">
        <v>65.583984000000001</v>
      </c>
      <c r="K65" s="1">
        <v>49.124344000000001</v>
      </c>
      <c r="L65" s="1">
        <v>19.186658000000001</v>
      </c>
      <c r="M65" s="1">
        <v>133.89497</v>
      </c>
      <c r="N65" s="1">
        <v>5784.2632000000003</v>
      </c>
      <c r="O65" s="1">
        <v>17.266459000000001</v>
      </c>
    </row>
    <row r="66" spans="1:15" x14ac:dyDescent="0.25">
      <c r="A66" s="1">
        <v>62</v>
      </c>
      <c r="B66" s="1">
        <v>213</v>
      </c>
      <c r="C66" s="1">
        <v>2</v>
      </c>
      <c r="D66" s="1">
        <v>9.07</v>
      </c>
      <c r="E66" s="1">
        <v>4.7562499999999996</v>
      </c>
      <c r="F66" s="1">
        <v>81.866401999999994</v>
      </c>
      <c r="G66" s="1">
        <v>0.42925781000000002</v>
      </c>
      <c r="H66" s="1">
        <v>325.29424999999998</v>
      </c>
      <c r="I66" s="1">
        <v>315.63697999999999</v>
      </c>
      <c r="J66" s="1">
        <v>91.523681999999994</v>
      </c>
      <c r="K66" s="1">
        <v>38.393234</v>
      </c>
      <c r="L66" s="1">
        <v>17.283453999999999</v>
      </c>
      <c r="M66" s="1">
        <v>147.20038</v>
      </c>
      <c r="N66" s="1">
        <v>6359.0556999999999</v>
      </c>
      <c r="O66" s="1">
        <v>18.982256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30" workbookViewId="0">
      <selection activeCell="F5" sqref="F5:F66"/>
    </sheetView>
  </sheetViews>
  <sheetFormatPr defaultRowHeight="15" x14ac:dyDescent="0.25"/>
  <cols>
    <col min="1" max="3" width="8.5703125" style="3" customWidth="1"/>
    <col min="4" max="6" width="8.5703125" style="1" customWidth="1"/>
    <col min="7" max="7" width="8.28515625" style="1" customWidth="1"/>
    <col min="8" max="11" width="8.5703125" style="1" customWidth="1"/>
    <col min="12" max="12" width="9.28515625" style="1" bestFit="1" customWidth="1"/>
    <col min="13" max="15" width="8.5703125" style="1" customWidth="1"/>
  </cols>
  <sheetData>
    <row r="1" spans="1:15" x14ac:dyDescent="0.25">
      <c r="A1" s="3" t="s">
        <v>21</v>
      </c>
    </row>
    <row r="2" spans="1:15" x14ac:dyDescent="0.25">
      <c r="A2" s="3" t="s">
        <v>2</v>
      </c>
    </row>
    <row r="3" spans="1:15" x14ac:dyDescent="0.25">
      <c r="F3" s="1" t="s">
        <v>22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 x14ac:dyDescent="0.25">
      <c r="A4" s="3" t="s">
        <v>1</v>
      </c>
      <c r="B4" s="3" t="s">
        <v>3</v>
      </c>
      <c r="C4" s="3" t="s">
        <v>4</v>
      </c>
      <c r="D4" s="1" t="s">
        <v>5</v>
      </c>
      <c r="E4" s="1" t="s">
        <v>6</v>
      </c>
      <c r="F4" s="1" t="s">
        <v>8</v>
      </c>
      <c r="G4" s="1" t="s">
        <v>10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20</v>
      </c>
      <c r="O4" s="1" t="s">
        <v>19</v>
      </c>
    </row>
    <row r="5" spans="1:15" x14ac:dyDescent="0.25">
      <c r="A5" s="3">
        <v>1</v>
      </c>
      <c r="B5" s="3">
        <v>183</v>
      </c>
      <c r="C5" s="3">
        <v>1</v>
      </c>
      <c r="D5" s="1">
        <v>7.0750000000000002</v>
      </c>
      <c r="E5" s="1">
        <v>2.8021666999999999</v>
      </c>
      <c r="F5" s="1">
        <v>67.842262000000005</v>
      </c>
      <c r="G5" s="1">
        <v>0.42925781000000002</v>
      </c>
      <c r="H5" s="1">
        <v>310.52731</v>
      </c>
      <c r="I5" s="1">
        <v>315.63697999999999</v>
      </c>
      <c r="J5" s="1">
        <v>62.732608999999997</v>
      </c>
      <c r="K5" s="1">
        <v>45.666431000000003</v>
      </c>
      <c r="L5" s="1">
        <v>15.331954</v>
      </c>
      <c r="M5" s="1">
        <v>123.73101</v>
      </c>
      <c r="N5" s="1">
        <v>5345.1791999999996</v>
      </c>
      <c r="O5" s="1">
        <v>15.955761000000001</v>
      </c>
    </row>
    <row r="6" spans="1:15" x14ac:dyDescent="0.25">
      <c r="A6" s="3">
        <v>2</v>
      </c>
      <c r="B6" s="3">
        <v>183</v>
      </c>
      <c r="C6" s="3">
        <v>2</v>
      </c>
      <c r="D6" s="1">
        <v>2.97</v>
      </c>
      <c r="E6" s="1">
        <v>1.4802917</v>
      </c>
      <c r="F6" s="1">
        <v>150.84431000000001</v>
      </c>
      <c r="G6" s="1">
        <v>0.42925781000000002</v>
      </c>
      <c r="H6" s="1">
        <v>281.46355999999997</v>
      </c>
      <c r="I6" s="1">
        <v>315.63697999999999</v>
      </c>
      <c r="J6" s="1">
        <v>116.67091000000001</v>
      </c>
      <c r="K6" s="1">
        <v>13.397727</v>
      </c>
      <c r="L6" s="1">
        <v>-6.6181235999999997</v>
      </c>
      <c r="M6" s="1">
        <v>123.45052</v>
      </c>
      <c r="N6" s="1">
        <v>5333.0619999999999</v>
      </c>
      <c r="O6" s="1">
        <v>15.919587999999999</v>
      </c>
    </row>
    <row r="7" spans="1:15" x14ac:dyDescent="0.25">
      <c r="A7" s="3">
        <v>3</v>
      </c>
      <c r="B7" s="3">
        <v>184</v>
      </c>
      <c r="C7" s="3">
        <v>1</v>
      </c>
      <c r="D7" s="1">
        <v>0.59099999999999997</v>
      </c>
      <c r="E7" s="1">
        <v>0.84562499999999996</v>
      </c>
      <c r="F7" s="1">
        <v>70.423698000000002</v>
      </c>
      <c r="G7" s="1">
        <v>0.42925781000000002</v>
      </c>
      <c r="H7" s="1">
        <v>295.14301</v>
      </c>
      <c r="I7" s="1">
        <v>315.63697999999999</v>
      </c>
      <c r="J7" s="1">
        <v>49.929718000000001</v>
      </c>
      <c r="K7" s="1">
        <v>10.148652</v>
      </c>
      <c r="L7" s="1">
        <v>-5.8762737999999999</v>
      </c>
      <c r="M7" s="1">
        <v>54.202091000000003</v>
      </c>
      <c r="N7" s="1">
        <v>2341.5304999999998</v>
      </c>
      <c r="O7" s="1">
        <v>6.9896436</v>
      </c>
    </row>
    <row r="8" spans="1:15" x14ac:dyDescent="0.25">
      <c r="A8" s="3">
        <v>4</v>
      </c>
      <c r="B8" s="3">
        <v>184</v>
      </c>
      <c r="C8" s="3">
        <v>2</v>
      </c>
      <c r="D8" s="1">
        <v>3.754</v>
      </c>
      <c r="E8" s="1">
        <v>2.1320833000000001</v>
      </c>
      <c r="F8" s="1">
        <v>134.73098999999999</v>
      </c>
      <c r="G8" s="1">
        <v>0.42925781000000002</v>
      </c>
      <c r="H8" s="1">
        <v>278.70398</v>
      </c>
      <c r="I8" s="1">
        <v>315.63697999999999</v>
      </c>
      <c r="J8" s="1">
        <v>97.798004000000006</v>
      </c>
      <c r="K8" s="1">
        <v>18.082937000000001</v>
      </c>
      <c r="L8" s="1">
        <v>-5.6493156999999998</v>
      </c>
      <c r="M8" s="1">
        <v>110.23164</v>
      </c>
      <c r="N8" s="1">
        <v>4762.0073000000002</v>
      </c>
      <c r="O8" s="1">
        <v>14.214947</v>
      </c>
    </row>
    <row r="9" spans="1:15" x14ac:dyDescent="0.25">
      <c r="A9" s="3">
        <v>5</v>
      </c>
      <c r="B9" s="3">
        <v>185</v>
      </c>
      <c r="C9" s="3">
        <v>1</v>
      </c>
      <c r="D9" s="1">
        <v>2.2280000000000002</v>
      </c>
      <c r="E9" s="1">
        <v>1.5700833000000001</v>
      </c>
      <c r="F9" s="1">
        <v>72.223395999999994</v>
      </c>
      <c r="G9" s="1">
        <v>0.42925781000000002</v>
      </c>
      <c r="H9" s="1">
        <v>284.05385999999999</v>
      </c>
      <c r="I9" s="1">
        <v>315.63697999999999</v>
      </c>
      <c r="J9" s="1">
        <v>40.640270000000001</v>
      </c>
      <c r="K9" s="1">
        <v>15.580973999999999</v>
      </c>
      <c r="L9" s="1">
        <v>-6.7185994999999998</v>
      </c>
      <c r="M9" s="1">
        <v>49.502643999999997</v>
      </c>
      <c r="N9" s="1">
        <v>2138.5142000000001</v>
      </c>
      <c r="O9" s="1">
        <v>6.3836246000000001</v>
      </c>
    </row>
    <row r="10" spans="1:15" x14ac:dyDescent="0.25">
      <c r="A10" s="3">
        <v>6</v>
      </c>
      <c r="B10" s="3">
        <v>185</v>
      </c>
      <c r="C10" s="3">
        <v>2</v>
      </c>
      <c r="D10" s="1">
        <v>4.9130000000000003</v>
      </c>
      <c r="E10" s="1">
        <v>3.2644582999999998</v>
      </c>
      <c r="F10" s="1">
        <v>148.43729999999999</v>
      </c>
      <c r="G10" s="1">
        <v>0.42925781000000002</v>
      </c>
      <c r="H10" s="1">
        <v>271.96494000000001</v>
      </c>
      <c r="I10" s="1">
        <v>315.63697999999999</v>
      </c>
      <c r="J10" s="1">
        <v>104.76524000000001</v>
      </c>
      <c r="K10" s="1">
        <v>23.559982000000002</v>
      </c>
      <c r="L10" s="1">
        <v>-3.6467868000000001</v>
      </c>
      <c r="M10" s="1">
        <v>124.67843000000001</v>
      </c>
      <c r="N10" s="1">
        <v>5386.1089000000002</v>
      </c>
      <c r="O10" s="1">
        <v>16.077936000000001</v>
      </c>
    </row>
    <row r="11" spans="1:15" x14ac:dyDescent="0.25">
      <c r="A11" s="3">
        <v>7</v>
      </c>
      <c r="B11" s="3">
        <v>186</v>
      </c>
      <c r="C11" s="3">
        <v>1</v>
      </c>
      <c r="D11" s="1">
        <v>5.7320000000000002</v>
      </c>
      <c r="E11" s="1">
        <v>3.4818750000000001</v>
      </c>
      <c r="F11" s="1">
        <v>70.982933000000003</v>
      </c>
      <c r="G11" s="1">
        <v>0.42925781000000002</v>
      </c>
      <c r="H11" s="1">
        <v>278.59732000000002</v>
      </c>
      <c r="I11" s="1">
        <v>315.63697999999999</v>
      </c>
      <c r="J11" s="1">
        <v>33.943297999999999</v>
      </c>
      <c r="K11" s="1">
        <v>19.072659999999999</v>
      </c>
      <c r="L11" s="1">
        <v>-1.0302168</v>
      </c>
      <c r="M11" s="1">
        <v>51.985737</v>
      </c>
      <c r="N11" s="1">
        <v>2245.7842000000001</v>
      </c>
      <c r="O11" s="1">
        <v>6.7038326000000001</v>
      </c>
    </row>
    <row r="12" spans="1:15" x14ac:dyDescent="0.25">
      <c r="A12" s="3">
        <v>8</v>
      </c>
      <c r="B12" s="3">
        <v>186</v>
      </c>
      <c r="C12" s="3">
        <v>2</v>
      </c>
      <c r="D12" s="1">
        <v>8.25</v>
      </c>
      <c r="E12" s="1">
        <v>4.7779166999999996</v>
      </c>
      <c r="F12" s="1">
        <v>146.19059999999999</v>
      </c>
      <c r="G12" s="1">
        <v>0.42925781000000002</v>
      </c>
      <c r="H12" s="1">
        <v>281.32436999999999</v>
      </c>
      <c r="I12" s="1">
        <v>315.63697999999999</v>
      </c>
      <c r="J12" s="1">
        <v>111.87795</v>
      </c>
      <c r="K12" s="1">
        <v>35.337940000000003</v>
      </c>
      <c r="L12" s="1">
        <v>2.2587483000000002</v>
      </c>
      <c r="M12" s="1">
        <v>149.47466</v>
      </c>
      <c r="N12" s="1">
        <v>6457.3041999999996</v>
      </c>
      <c r="O12" s="1">
        <v>19.275538999999998</v>
      </c>
    </row>
    <row r="13" spans="1:15" x14ac:dyDescent="0.25">
      <c r="A13" s="3">
        <v>9</v>
      </c>
      <c r="B13" s="3">
        <v>187</v>
      </c>
      <c r="C13" s="3">
        <v>1</v>
      </c>
      <c r="D13" s="1">
        <v>9.77</v>
      </c>
      <c r="E13" s="1">
        <v>4.9020833000000001</v>
      </c>
      <c r="F13" s="1">
        <v>66.818534999999997</v>
      </c>
      <c r="G13" s="1">
        <v>0.42925781000000002</v>
      </c>
      <c r="H13" s="1">
        <v>286.96938999999998</v>
      </c>
      <c r="I13" s="1">
        <v>315.63697999999999</v>
      </c>
      <c r="J13" s="1">
        <v>38.150944000000003</v>
      </c>
      <c r="K13" s="1">
        <v>36.010544000000003</v>
      </c>
      <c r="L13" s="1">
        <v>4.0259466000000002</v>
      </c>
      <c r="M13" s="1">
        <v>78.187438999999998</v>
      </c>
      <c r="N13" s="1">
        <v>3377.6972999999998</v>
      </c>
      <c r="O13" s="1">
        <v>10.082679000000001</v>
      </c>
    </row>
    <row r="14" spans="1:15" x14ac:dyDescent="0.25">
      <c r="A14" s="3">
        <v>10</v>
      </c>
      <c r="B14" s="3">
        <v>187</v>
      </c>
      <c r="C14" s="3">
        <v>2</v>
      </c>
      <c r="D14" s="1">
        <v>10.37</v>
      </c>
      <c r="E14" s="1">
        <v>5.6604166999999999</v>
      </c>
      <c r="F14" s="1">
        <v>141.99409</v>
      </c>
      <c r="G14" s="1">
        <v>0.42925781000000002</v>
      </c>
      <c r="H14" s="1">
        <v>288.04404</v>
      </c>
      <c r="I14" s="1">
        <v>315.63697999999999</v>
      </c>
      <c r="J14" s="1">
        <v>114.40119</v>
      </c>
      <c r="K14" s="1">
        <v>36.231189999999998</v>
      </c>
      <c r="L14" s="1">
        <v>5.3722934000000002</v>
      </c>
      <c r="M14" s="1">
        <v>156.00465</v>
      </c>
      <c r="N14" s="1">
        <v>6739.4004000000004</v>
      </c>
      <c r="O14" s="1">
        <v>20.117616999999999</v>
      </c>
    </row>
    <row r="15" spans="1:15" x14ac:dyDescent="0.25">
      <c r="A15" s="3">
        <v>11</v>
      </c>
      <c r="B15" s="3">
        <v>188</v>
      </c>
      <c r="C15" s="3">
        <v>1</v>
      </c>
      <c r="D15" s="1">
        <v>11.52</v>
      </c>
      <c r="E15" s="1">
        <v>5.1804167000000003</v>
      </c>
      <c r="F15" s="1">
        <v>55.060389999999998</v>
      </c>
      <c r="G15" s="1">
        <v>0.42925781000000002</v>
      </c>
      <c r="H15" s="1">
        <v>274.97082999999998</v>
      </c>
      <c r="I15" s="1">
        <v>315.63697999999999</v>
      </c>
      <c r="J15" s="1">
        <v>14.394231</v>
      </c>
      <c r="K15" s="1">
        <v>49.444102999999998</v>
      </c>
      <c r="L15" s="1">
        <v>0.75203969999999998</v>
      </c>
      <c r="M15" s="1">
        <v>64.590369999999993</v>
      </c>
      <c r="N15" s="1">
        <v>2790.3042</v>
      </c>
      <c r="O15" s="1">
        <v>8.3292664999999992</v>
      </c>
    </row>
    <row r="16" spans="1:15" x14ac:dyDescent="0.25">
      <c r="A16" s="3">
        <v>12</v>
      </c>
      <c r="B16" s="3">
        <v>188</v>
      </c>
      <c r="C16" s="3">
        <v>2</v>
      </c>
      <c r="D16" s="1">
        <v>9.48</v>
      </c>
      <c r="E16" s="1">
        <v>5.6083333</v>
      </c>
      <c r="F16" s="1">
        <v>111.9871</v>
      </c>
      <c r="G16" s="1">
        <v>0.42925781000000002</v>
      </c>
      <c r="H16" s="1">
        <v>286.04388</v>
      </c>
      <c r="I16" s="1">
        <v>315.63697999999999</v>
      </c>
      <c r="J16" s="1">
        <v>82.394012000000004</v>
      </c>
      <c r="K16" s="1">
        <v>49.609631</v>
      </c>
      <c r="L16" s="1">
        <v>6.2507197000000003</v>
      </c>
      <c r="M16" s="1">
        <v>138.25434999999999</v>
      </c>
      <c r="N16" s="1">
        <v>5972.5883999999996</v>
      </c>
      <c r="O16" s="1">
        <v>17.828623</v>
      </c>
    </row>
    <row r="17" spans="1:15" x14ac:dyDescent="0.25">
      <c r="A17" s="3">
        <v>13</v>
      </c>
      <c r="B17" s="3">
        <v>189</v>
      </c>
      <c r="C17" s="3">
        <v>1</v>
      </c>
      <c r="D17" s="1">
        <v>11.06</v>
      </c>
      <c r="E17" s="1">
        <v>5.0662500000000001</v>
      </c>
      <c r="F17" s="1">
        <v>64.96463</v>
      </c>
      <c r="G17" s="1">
        <v>0.42925781000000002</v>
      </c>
      <c r="H17" s="1">
        <v>297.67592999999999</v>
      </c>
      <c r="I17" s="1">
        <v>315.63697999999999</v>
      </c>
      <c r="J17" s="1">
        <v>47.003571000000001</v>
      </c>
      <c r="K17" s="1">
        <v>36.170479</v>
      </c>
      <c r="L17" s="1">
        <v>7.7215137</v>
      </c>
      <c r="M17" s="1">
        <v>90.895568999999995</v>
      </c>
      <c r="N17" s="1">
        <v>3926.6880000000001</v>
      </c>
      <c r="O17" s="1">
        <v>11.721456999999999</v>
      </c>
    </row>
    <row r="18" spans="1:15" x14ac:dyDescent="0.25">
      <c r="A18" s="3">
        <v>14</v>
      </c>
      <c r="B18" s="3">
        <v>189</v>
      </c>
      <c r="C18" s="3">
        <v>2</v>
      </c>
      <c r="D18" s="1">
        <v>11.2</v>
      </c>
      <c r="E18" s="1">
        <v>5.9725000000000001</v>
      </c>
      <c r="F18" s="1">
        <v>130.01622</v>
      </c>
      <c r="G18" s="1">
        <v>0.42925781000000002</v>
      </c>
      <c r="H18" s="1">
        <v>303.28915000000001</v>
      </c>
      <c r="I18" s="1">
        <v>315.63697999999999</v>
      </c>
      <c r="J18" s="1">
        <v>117.66839</v>
      </c>
      <c r="K18" s="1">
        <v>44.597110999999998</v>
      </c>
      <c r="L18" s="1">
        <v>12.368012</v>
      </c>
      <c r="M18" s="1">
        <v>174.6335</v>
      </c>
      <c r="N18" s="1">
        <v>7544.1674999999996</v>
      </c>
      <c r="O18" s="1">
        <v>22.519905000000001</v>
      </c>
    </row>
    <row r="19" spans="1:15" x14ac:dyDescent="0.25">
      <c r="A19" s="3">
        <v>15</v>
      </c>
      <c r="B19" s="3">
        <v>190</v>
      </c>
      <c r="C19" s="3">
        <v>1</v>
      </c>
      <c r="D19" s="1">
        <v>10.96</v>
      </c>
      <c r="E19" s="1">
        <v>5.125</v>
      </c>
      <c r="F19" s="1">
        <v>49.855865000000001</v>
      </c>
      <c r="G19" s="1">
        <v>0.42925781000000002</v>
      </c>
      <c r="H19" s="1">
        <v>307.46652</v>
      </c>
      <c r="I19" s="1">
        <v>315.63697999999999</v>
      </c>
      <c r="J19" s="1">
        <v>41.685428999999999</v>
      </c>
      <c r="K19" s="1">
        <v>42.732792000000003</v>
      </c>
      <c r="L19" s="1">
        <v>12.536353</v>
      </c>
      <c r="M19" s="1">
        <v>96.954559000000003</v>
      </c>
      <c r="N19" s="1">
        <v>4188.4369999999999</v>
      </c>
      <c r="O19" s="1">
        <v>12.502798</v>
      </c>
    </row>
    <row r="20" spans="1:15" x14ac:dyDescent="0.25">
      <c r="A20" s="3">
        <v>16</v>
      </c>
      <c r="B20" s="3">
        <v>190</v>
      </c>
      <c r="C20" s="3">
        <v>2</v>
      </c>
      <c r="D20" s="1">
        <v>10.08</v>
      </c>
      <c r="E20" s="1">
        <v>5.0962500000000004</v>
      </c>
      <c r="F20" s="1">
        <v>133.01909000000001</v>
      </c>
      <c r="G20" s="1">
        <v>0.42925781000000002</v>
      </c>
      <c r="H20" s="1">
        <v>308.87119000000001</v>
      </c>
      <c r="I20" s="1">
        <v>315.63697999999999</v>
      </c>
      <c r="J20" s="1">
        <v>126.25323</v>
      </c>
      <c r="K20" s="1">
        <v>40.745899000000001</v>
      </c>
      <c r="L20" s="1">
        <v>10.520752</v>
      </c>
      <c r="M20" s="1">
        <v>177.51990000000001</v>
      </c>
      <c r="N20" s="1">
        <v>7668.8594000000003</v>
      </c>
      <c r="O20" s="1">
        <v>22.892119999999998</v>
      </c>
    </row>
    <row r="21" spans="1:15" x14ac:dyDescent="0.25">
      <c r="A21" s="3">
        <v>17</v>
      </c>
      <c r="B21" s="3">
        <v>191</v>
      </c>
      <c r="C21" s="3">
        <v>1</v>
      </c>
      <c r="D21" s="1">
        <v>8.2899999999999991</v>
      </c>
      <c r="E21" s="1">
        <v>4.3268332999999997</v>
      </c>
      <c r="F21" s="1">
        <v>68.827644000000006</v>
      </c>
      <c r="G21" s="1">
        <v>0.42925781000000002</v>
      </c>
      <c r="H21" s="1">
        <v>276.17840999999999</v>
      </c>
      <c r="I21" s="1">
        <v>315.63697999999999</v>
      </c>
      <c r="J21" s="1">
        <v>29.369087</v>
      </c>
      <c r="K21" s="1">
        <v>46.936278999999999</v>
      </c>
      <c r="L21" s="1">
        <v>0.20813546999999999</v>
      </c>
      <c r="M21" s="1">
        <v>76.513503999999998</v>
      </c>
      <c r="N21" s="1">
        <v>3305.3833</v>
      </c>
      <c r="O21" s="1">
        <v>9.8668165000000005</v>
      </c>
    </row>
    <row r="22" spans="1:15" x14ac:dyDescent="0.25">
      <c r="A22" s="3">
        <v>18</v>
      </c>
      <c r="B22" s="3">
        <v>191</v>
      </c>
      <c r="C22" s="3">
        <v>2</v>
      </c>
      <c r="D22" s="1">
        <v>9.59</v>
      </c>
      <c r="E22" s="1">
        <v>4.8940416999999998</v>
      </c>
      <c r="F22" s="1">
        <v>144.67998</v>
      </c>
      <c r="G22" s="1">
        <v>0.42925781000000002</v>
      </c>
      <c r="H22" s="1">
        <v>270.32162</v>
      </c>
      <c r="I22" s="1">
        <v>315.63697999999999</v>
      </c>
      <c r="J22" s="1">
        <v>99.364647000000005</v>
      </c>
      <c r="K22" s="1">
        <v>37.918788999999997</v>
      </c>
      <c r="L22" s="1">
        <v>-1.4002540000000001</v>
      </c>
      <c r="M22" s="1">
        <v>135.88319000000001</v>
      </c>
      <c r="N22" s="1">
        <v>5870.1532999999999</v>
      </c>
      <c r="O22" s="1">
        <v>17.522843999999999</v>
      </c>
    </row>
    <row r="23" spans="1:15" x14ac:dyDescent="0.25">
      <c r="A23" s="3">
        <v>19</v>
      </c>
      <c r="B23" s="3">
        <v>192</v>
      </c>
      <c r="C23" s="3">
        <v>1</v>
      </c>
      <c r="D23" s="1">
        <v>7.4889999999999999</v>
      </c>
      <c r="E23" s="1">
        <v>3.4135833</v>
      </c>
      <c r="F23" s="1">
        <v>68.040947000000003</v>
      </c>
      <c r="G23" s="1">
        <v>0.42925781000000002</v>
      </c>
      <c r="H23" s="1">
        <v>283.94463999999999</v>
      </c>
      <c r="I23" s="1">
        <v>315.63697999999999</v>
      </c>
      <c r="J23" s="1">
        <v>36.348621000000001</v>
      </c>
      <c r="K23" s="1">
        <v>37.455376000000001</v>
      </c>
      <c r="L23" s="1">
        <v>-0.47272206999999999</v>
      </c>
      <c r="M23" s="1">
        <v>73.331276000000003</v>
      </c>
      <c r="N23" s="1">
        <v>3167.9110999999998</v>
      </c>
      <c r="O23" s="1">
        <v>9.4564514000000006</v>
      </c>
    </row>
    <row r="24" spans="1:15" x14ac:dyDescent="0.25">
      <c r="A24" s="3">
        <v>20</v>
      </c>
      <c r="B24" s="3">
        <v>192</v>
      </c>
      <c r="C24" s="3">
        <v>2</v>
      </c>
      <c r="D24" s="1">
        <v>7.6340000000000003</v>
      </c>
      <c r="E24" s="1">
        <v>3.6300417</v>
      </c>
      <c r="F24" s="1">
        <v>140.03912</v>
      </c>
      <c r="G24" s="1">
        <v>0.42925781000000002</v>
      </c>
      <c r="H24" s="1">
        <v>293.13416000000001</v>
      </c>
      <c r="I24" s="1">
        <v>315.63697999999999</v>
      </c>
      <c r="J24" s="1">
        <v>117.53628999999999</v>
      </c>
      <c r="K24" s="1">
        <v>20.288931000000002</v>
      </c>
      <c r="L24" s="1">
        <v>2.3947378000000001</v>
      </c>
      <c r="M24" s="1">
        <v>140.21996999999999</v>
      </c>
      <c r="N24" s="1">
        <v>6057.5029000000004</v>
      </c>
      <c r="O24" s="1">
        <v>18.082096</v>
      </c>
    </row>
    <row r="25" spans="1:15" x14ac:dyDescent="0.25">
      <c r="A25" s="3">
        <v>21</v>
      </c>
      <c r="B25" s="3">
        <v>193</v>
      </c>
      <c r="C25" s="3">
        <v>1</v>
      </c>
      <c r="D25" s="1">
        <v>4.0780000000000003</v>
      </c>
      <c r="E25" s="1">
        <v>2.1660832999999999</v>
      </c>
      <c r="F25" s="1">
        <v>47.345592000000003</v>
      </c>
      <c r="G25" s="1">
        <v>0.42925781000000002</v>
      </c>
      <c r="H25" s="1">
        <v>311.98928999999998</v>
      </c>
      <c r="I25" s="1">
        <v>315.63697999999999</v>
      </c>
      <c r="J25" s="1">
        <v>43.69791</v>
      </c>
      <c r="K25" s="1">
        <v>18.112718999999998</v>
      </c>
      <c r="L25" s="1">
        <v>4.1636943999999998</v>
      </c>
      <c r="M25" s="1">
        <v>65.974311999999998</v>
      </c>
      <c r="N25" s="1">
        <v>2850.0902999999998</v>
      </c>
      <c r="O25" s="1">
        <v>8.5077324000000001</v>
      </c>
    </row>
    <row r="26" spans="1:15" x14ac:dyDescent="0.25">
      <c r="A26" s="3">
        <v>22</v>
      </c>
      <c r="B26" s="3">
        <v>193</v>
      </c>
      <c r="C26" s="3">
        <v>2</v>
      </c>
      <c r="D26" s="1">
        <v>4.3869999999999996</v>
      </c>
      <c r="E26" s="1">
        <v>2.2472500000000002</v>
      </c>
      <c r="F26" s="1">
        <v>66.608185000000006</v>
      </c>
      <c r="G26" s="1">
        <v>0.42925781000000002</v>
      </c>
      <c r="H26" s="1">
        <v>332.93466000000001</v>
      </c>
      <c r="I26" s="1">
        <v>315.63697999999999</v>
      </c>
      <c r="J26" s="1">
        <v>83.905852999999993</v>
      </c>
      <c r="K26" s="1">
        <v>6.6052603999999997</v>
      </c>
      <c r="L26" s="1">
        <v>3.6728725999999998</v>
      </c>
      <c r="M26" s="1">
        <v>94.183989999999994</v>
      </c>
      <c r="N26" s="1">
        <v>4068.7478000000001</v>
      </c>
      <c r="O26" s="1">
        <v>12.145515</v>
      </c>
    </row>
    <row r="27" spans="1:15" x14ac:dyDescent="0.25">
      <c r="A27" s="3">
        <v>23</v>
      </c>
      <c r="B27" s="3">
        <v>194</v>
      </c>
      <c r="C27" s="3">
        <v>1</v>
      </c>
      <c r="D27" s="1">
        <v>4.0490000000000004</v>
      </c>
      <c r="E27" s="1">
        <v>2.4587083000000001</v>
      </c>
      <c r="F27" s="1">
        <v>71.194198999999998</v>
      </c>
      <c r="G27" s="1">
        <v>0.42925781000000002</v>
      </c>
      <c r="H27" s="1">
        <v>309.58850000000001</v>
      </c>
      <c r="I27" s="1">
        <v>315.63697999999999</v>
      </c>
      <c r="J27" s="1">
        <v>65.145720999999995</v>
      </c>
      <c r="K27" s="1">
        <v>9.6734152000000009</v>
      </c>
      <c r="L27" s="1">
        <v>2.2520245999999999</v>
      </c>
      <c r="M27" s="1">
        <v>77.071158999999994</v>
      </c>
      <c r="N27" s="1">
        <v>3329.4744000000001</v>
      </c>
      <c r="O27" s="1">
        <v>9.9387293000000003</v>
      </c>
    </row>
    <row r="28" spans="1:15" x14ac:dyDescent="0.25">
      <c r="A28" s="3">
        <v>24</v>
      </c>
      <c r="B28" s="3">
        <v>194</v>
      </c>
      <c r="C28" s="3">
        <v>2</v>
      </c>
      <c r="D28" s="1">
        <v>6.0910000000000002</v>
      </c>
      <c r="E28" s="1">
        <v>3.5077500000000001</v>
      </c>
      <c r="F28" s="1">
        <v>138.05586</v>
      </c>
      <c r="G28" s="1">
        <v>0.42925781000000002</v>
      </c>
      <c r="H28" s="1">
        <v>295.00792999999999</v>
      </c>
      <c r="I28" s="1">
        <v>315.63697999999999</v>
      </c>
      <c r="J28" s="1">
        <v>117.42681</v>
      </c>
      <c r="K28" s="1">
        <v>12.661137</v>
      </c>
      <c r="L28" s="1">
        <v>1.6289678000000001</v>
      </c>
      <c r="M28" s="1">
        <v>131.71689000000001</v>
      </c>
      <c r="N28" s="1">
        <v>5690.1709000000001</v>
      </c>
      <c r="O28" s="1">
        <v>16.985582000000001</v>
      </c>
    </row>
    <row r="29" spans="1:15" x14ac:dyDescent="0.25">
      <c r="A29" s="3">
        <v>25</v>
      </c>
      <c r="B29" s="3">
        <v>195</v>
      </c>
      <c r="C29" s="3">
        <v>1</v>
      </c>
      <c r="D29" s="1">
        <v>6.0339999999999998</v>
      </c>
      <c r="E29" s="1">
        <v>2.6168749999999998</v>
      </c>
      <c r="F29" s="1">
        <v>63.096333000000001</v>
      </c>
      <c r="G29" s="1">
        <v>0.42925781000000002</v>
      </c>
      <c r="H29" s="1">
        <v>298.28775000000002</v>
      </c>
      <c r="I29" s="1">
        <v>315.63697999999999</v>
      </c>
      <c r="J29" s="1">
        <v>45.747081999999999</v>
      </c>
      <c r="K29" s="1">
        <v>10.725227</v>
      </c>
      <c r="L29" s="1">
        <v>0.91900490999999995</v>
      </c>
      <c r="M29" s="1">
        <v>57.391311999999999</v>
      </c>
      <c r="N29" s="1">
        <v>2479.3047000000001</v>
      </c>
      <c r="O29" s="1">
        <v>7.4009093999999997</v>
      </c>
    </row>
    <row r="30" spans="1:15" x14ac:dyDescent="0.25">
      <c r="A30" s="3">
        <v>26</v>
      </c>
      <c r="B30" s="3">
        <v>195</v>
      </c>
      <c r="C30" s="3">
        <v>2</v>
      </c>
      <c r="D30" s="1">
        <v>7.2539999999999996</v>
      </c>
      <c r="E30" s="1">
        <v>3.6047500000000001</v>
      </c>
      <c r="F30" s="1">
        <v>112.06564</v>
      </c>
      <c r="G30" s="1">
        <v>0.42925781000000002</v>
      </c>
      <c r="H30" s="1">
        <v>298.48883000000001</v>
      </c>
      <c r="I30" s="1">
        <v>315.63697999999999</v>
      </c>
      <c r="J30" s="1">
        <v>94.917473000000001</v>
      </c>
      <c r="K30" s="1">
        <v>13.153226</v>
      </c>
      <c r="L30" s="1">
        <v>2.1698795</v>
      </c>
      <c r="M30" s="1">
        <v>110.2406</v>
      </c>
      <c r="N30" s="1">
        <v>4762.3931000000002</v>
      </c>
      <c r="O30" s="1">
        <v>14.216100000000001</v>
      </c>
    </row>
    <row r="31" spans="1:15" x14ac:dyDescent="0.25">
      <c r="A31" s="3">
        <v>27</v>
      </c>
      <c r="B31" s="3">
        <v>196</v>
      </c>
      <c r="C31" s="3">
        <v>1</v>
      </c>
      <c r="D31" s="1">
        <v>7.5739999999999998</v>
      </c>
      <c r="E31" s="1">
        <v>4.053375</v>
      </c>
      <c r="F31" s="1">
        <v>59.619624999999999</v>
      </c>
      <c r="G31" s="1">
        <v>0.42925781000000002</v>
      </c>
      <c r="H31" s="1">
        <v>291.44412</v>
      </c>
      <c r="I31" s="1">
        <v>315.63697999999999</v>
      </c>
      <c r="J31" s="1">
        <v>35.426777000000001</v>
      </c>
      <c r="K31" s="1">
        <v>27.025110000000002</v>
      </c>
      <c r="L31" s="1">
        <v>3.1508148</v>
      </c>
      <c r="M31" s="1">
        <v>65.602699000000001</v>
      </c>
      <c r="N31" s="1">
        <v>2834.0369000000001</v>
      </c>
      <c r="O31" s="1">
        <v>8.4598112000000008</v>
      </c>
    </row>
    <row r="32" spans="1:15" x14ac:dyDescent="0.25">
      <c r="A32" s="3">
        <v>28</v>
      </c>
      <c r="B32" s="3">
        <v>196</v>
      </c>
      <c r="C32" s="3">
        <v>2</v>
      </c>
      <c r="D32" s="1">
        <v>9.8699999999999992</v>
      </c>
      <c r="E32" s="1">
        <v>5.0820832999999999</v>
      </c>
      <c r="F32" s="1">
        <v>97.317497000000003</v>
      </c>
      <c r="G32" s="1">
        <v>0.42925781000000002</v>
      </c>
      <c r="H32" s="1">
        <v>291.96978999999999</v>
      </c>
      <c r="I32" s="1">
        <v>315.63697999999999</v>
      </c>
      <c r="J32" s="1">
        <v>73.650290999999996</v>
      </c>
      <c r="K32" s="1">
        <v>30.173784000000001</v>
      </c>
      <c r="L32" s="1">
        <v>5.0648305000000002</v>
      </c>
      <c r="M32" s="1">
        <v>108.88889</v>
      </c>
      <c r="N32" s="1">
        <v>4704.0005000000001</v>
      </c>
      <c r="O32" s="1">
        <v>14.041793999999999</v>
      </c>
    </row>
    <row r="33" spans="1:15" x14ac:dyDescent="0.25">
      <c r="A33" s="3">
        <v>29</v>
      </c>
      <c r="B33" s="3">
        <v>197</v>
      </c>
      <c r="C33" s="3">
        <v>1</v>
      </c>
      <c r="D33" s="1">
        <v>9.7200000000000006</v>
      </c>
      <c r="E33" s="1">
        <v>4.6766667000000002</v>
      </c>
      <c r="F33" s="1">
        <v>57.244450000000001</v>
      </c>
      <c r="G33" s="1">
        <v>0.42925781000000002</v>
      </c>
      <c r="H33" s="1">
        <v>281.54897999999997</v>
      </c>
      <c r="I33" s="1">
        <v>315.63697999999999</v>
      </c>
      <c r="J33" s="1">
        <v>23.156462000000001</v>
      </c>
      <c r="K33" s="1">
        <v>24.521677</v>
      </c>
      <c r="L33" s="1">
        <v>1.0546548</v>
      </c>
      <c r="M33" s="1">
        <v>48.732799999999997</v>
      </c>
      <c r="N33" s="1">
        <v>2116.6821</v>
      </c>
      <c r="O33" s="1">
        <v>6.3184538000000003</v>
      </c>
    </row>
    <row r="34" spans="1:15" x14ac:dyDescent="0.25">
      <c r="A34" s="3">
        <v>30</v>
      </c>
      <c r="B34" s="3">
        <v>197</v>
      </c>
      <c r="C34" s="3">
        <v>2</v>
      </c>
      <c r="D34" s="1">
        <v>9.48</v>
      </c>
      <c r="E34" s="1">
        <v>4.4509166999999996</v>
      </c>
      <c r="F34" s="1">
        <v>103.80933</v>
      </c>
      <c r="G34" s="1">
        <v>0.42925781000000002</v>
      </c>
      <c r="H34" s="1">
        <v>271.76763999999997</v>
      </c>
      <c r="I34" s="1">
        <v>315.63697999999999</v>
      </c>
      <c r="J34" s="1">
        <v>59.939959999999999</v>
      </c>
      <c r="K34" s="1">
        <v>30.572489000000001</v>
      </c>
      <c r="L34" s="1">
        <v>-2.1783293000000001</v>
      </c>
      <c r="M34" s="1">
        <v>88.334129000000004</v>
      </c>
      <c r="N34" s="1">
        <v>3827.0221999999999</v>
      </c>
      <c r="O34" s="1">
        <v>11.423947999999999</v>
      </c>
    </row>
    <row r="35" spans="1:15" x14ac:dyDescent="0.25">
      <c r="A35" s="3">
        <v>31</v>
      </c>
      <c r="B35" s="3">
        <v>198</v>
      </c>
      <c r="C35" s="3">
        <v>1</v>
      </c>
      <c r="D35" s="1">
        <v>6.5810000000000004</v>
      </c>
      <c r="E35" s="1">
        <v>2.6545833000000001</v>
      </c>
      <c r="F35" s="1">
        <v>56.862492000000003</v>
      </c>
      <c r="G35" s="1">
        <v>0.42925781000000002</v>
      </c>
      <c r="H35" s="1">
        <v>289.35518999999999</v>
      </c>
      <c r="I35" s="1">
        <v>315.63697999999999</v>
      </c>
      <c r="J35" s="1">
        <v>30.580701999999999</v>
      </c>
      <c r="K35" s="1">
        <v>23.751749</v>
      </c>
      <c r="L35" s="1">
        <v>-1.0169068999999999</v>
      </c>
      <c r="M35" s="1">
        <v>53.315548</v>
      </c>
      <c r="N35" s="1">
        <v>2303.2316999999998</v>
      </c>
      <c r="O35" s="1">
        <v>6.8753175999999998</v>
      </c>
    </row>
    <row r="36" spans="1:15" x14ac:dyDescent="0.25">
      <c r="A36" s="3">
        <v>32</v>
      </c>
      <c r="B36" s="3">
        <v>198</v>
      </c>
      <c r="C36" s="3">
        <v>2</v>
      </c>
      <c r="D36" s="1">
        <v>5.68</v>
      </c>
      <c r="E36" s="1">
        <v>3.6683333</v>
      </c>
      <c r="F36" s="1">
        <v>102.82697</v>
      </c>
      <c r="G36" s="1">
        <v>0.42925781000000002</v>
      </c>
      <c r="H36" s="1">
        <v>283.28762999999998</v>
      </c>
      <c r="I36" s="1">
        <v>315.63697999999999</v>
      </c>
      <c r="J36" s="1">
        <v>70.477622999999994</v>
      </c>
      <c r="K36" s="1">
        <v>31.624136</v>
      </c>
      <c r="L36" s="1">
        <v>-0.15853566999999999</v>
      </c>
      <c r="M36" s="1">
        <v>101.94323</v>
      </c>
      <c r="N36" s="1">
        <v>4403.9472999999998</v>
      </c>
      <c r="O36" s="1">
        <v>13.146112</v>
      </c>
    </row>
    <row r="37" spans="1:15" x14ac:dyDescent="0.25">
      <c r="A37" s="3">
        <v>33</v>
      </c>
      <c r="B37" s="3">
        <v>199</v>
      </c>
      <c r="C37" s="3">
        <v>1</v>
      </c>
      <c r="D37" s="1">
        <v>9.0500000000000007</v>
      </c>
      <c r="E37" s="1">
        <v>3.7533333</v>
      </c>
      <c r="F37" s="1">
        <v>48.522320000000001</v>
      </c>
      <c r="G37" s="1">
        <v>0.42925781000000002</v>
      </c>
      <c r="H37" s="1">
        <v>275.23459000000003</v>
      </c>
      <c r="I37" s="1">
        <v>315.63697999999999</v>
      </c>
      <c r="J37" s="1">
        <v>8.1198996999999995</v>
      </c>
      <c r="K37" s="1">
        <v>56.188709000000003</v>
      </c>
      <c r="L37" s="1">
        <v>-4.1016235999999999</v>
      </c>
      <c r="M37" s="1">
        <v>60.206985000000003</v>
      </c>
      <c r="N37" s="1">
        <v>2600.9418999999998</v>
      </c>
      <c r="O37" s="1">
        <v>7.7640051999999997</v>
      </c>
    </row>
    <row r="38" spans="1:15" x14ac:dyDescent="0.25">
      <c r="A38" s="3">
        <v>34</v>
      </c>
      <c r="B38" s="3">
        <v>199</v>
      </c>
      <c r="C38" s="3">
        <v>2</v>
      </c>
      <c r="D38" s="1">
        <v>8.83</v>
      </c>
      <c r="E38" s="1">
        <v>4.3531250000000004</v>
      </c>
      <c r="F38" s="1">
        <v>88.888183999999995</v>
      </c>
      <c r="G38" s="1">
        <v>0.42925781000000002</v>
      </c>
      <c r="H38" s="1">
        <v>277.31616000000002</v>
      </c>
      <c r="I38" s="1">
        <v>315.63697999999999</v>
      </c>
      <c r="J38" s="1">
        <v>50.567340999999999</v>
      </c>
      <c r="K38" s="1">
        <v>57.946747000000002</v>
      </c>
      <c r="L38" s="1">
        <v>-1.890063</v>
      </c>
      <c r="M38" s="1">
        <v>106.62403</v>
      </c>
      <c r="N38" s="1">
        <v>4606.1581999999999</v>
      </c>
      <c r="O38" s="1">
        <v>13.749725</v>
      </c>
    </row>
    <row r="39" spans="1:15" x14ac:dyDescent="0.25">
      <c r="A39" s="3">
        <v>35</v>
      </c>
      <c r="B39" s="3">
        <v>200</v>
      </c>
      <c r="C39" s="3">
        <v>1</v>
      </c>
      <c r="D39" s="1">
        <v>5.0339999999999998</v>
      </c>
      <c r="E39" s="1">
        <v>1.97</v>
      </c>
      <c r="F39" s="1">
        <v>44.456375000000001</v>
      </c>
      <c r="G39" s="1">
        <v>0.42925781000000002</v>
      </c>
      <c r="H39" s="1">
        <v>312.91037</v>
      </c>
      <c r="I39" s="1">
        <v>315.63697999999999</v>
      </c>
      <c r="J39" s="1">
        <v>41.729762999999998</v>
      </c>
      <c r="K39" s="1">
        <v>14.627164</v>
      </c>
      <c r="L39" s="1">
        <v>3.7655052000000002</v>
      </c>
      <c r="M39" s="1">
        <v>60.122433000000001</v>
      </c>
      <c r="N39" s="1">
        <v>2597.2891</v>
      </c>
      <c r="O39" s="1">
        <v>7.7531013</v>
      </c>
    </row>
    <row r="40" spans="1:15" x14ac:dyDescent="0.25">
      <c r="A40" s="3">
        <v>36</v>
      </c>
      <c r="B40" s="3">
        <v>200</v>
      </c>
      <c r="C40" s="3">
        <v>2</v>
      </c>
      <c r="D40" s="1">
        <v>4.6970000000000001</v>
      </c>
      <c r="E40" s="1">
        <v>2.3455417000000001</v>
      </c>
      <c r="F40" s="1">
        <v>63.721271999999999</v>
      </c>
      <c r="G40" s="1">
        <v>0.42925781000000002</v>
      </c>
      <c r="H40" s="1">
        <v>314.08694000000003</v>
      </c>
      <c r="I40" s="1">
        <v>315.63697999999999</v>
      </c>
      <c r="J40" s="1">
        <v>62.171249000000003</v>
      </c>
      <c r="K40" s="1">
        <v>24.844194000000002</v>
      </c>
      <c r="L40" s="1">
        <v>6.9083895000000002</v>
      </c>
      <c r="M40" s="1">
        <v>93.923835999999994</v>
      </c>
      <c r="N40" s="1">
        <v>4057.5097999999998</v>
      </c>
      <c r="O40" s="1">
        <v>12.111969999999999</v>
      </c>
    </row>
    <row r="41" spans="1:15" x14ac:dyDescent="0.25">
      <c r="A41" s="3">
        <v>37</v>
      </c>
      <c r="B41" s="3">
        <v>201</v>
      </c>
      <c r="C41" s="3">
        <v>1</v>
      </c>
      <c r="D41" s="1">
        <v>4.056</v>
      </c>
      <c r="E41" s="1">
        <v>1.2904167</v>
      </c>
      <c r="F41" s="1">
        <v>46.695374000000001</v>
      </c>
      <c r="G41" s="1">
        <v>0.42925781000000002</v>
      </c>
      <c r="H41" s="1">
        <v>322.16959000000003</v>
      </c>
      <c r="I41" s="1">
        <v>315.63697999999999</v>
      </c>
      <c r="J41" s="1">
        <v>53.227984999999997</v>
      </c>
      <c r="K41" s="1">
        <v>11.632668000000001</v>
      </c>
      <c r="L41" s="1">
        <v>4.6999459000000003</v>
      </c>
      <c r="M41" s="1">
        <v>69.560599999999994</v>
      </c>
      <c r="N41" s="1">
        <v>3005.0178000000001</v>
      </c>
      <c r="O41" s="1">
        <v>8.9702034000000008</v>
      </c>
    </row>
    <row r="42" spans="1:15" x14ac:dyDescent="0.25">
      <c r="A42" s="3">
        <v>38</v>
      </c>
      <c r="B42" s="3">
        <v>201</v>
      </c>
      <c r="C42" s="3">
        <v>2</v>
      </c>
      <c r="D42" s="1">
        <v>1.6910000000000001</v>
      </c>
      <c r="E42" s="1">
        <v>1.5223332999999999</v>
      </c>
      <c r="F42" s="1">
        <v>58.681213</v>
      </c>
      <c r="G42" s="1">
        <v>0.42925781000000002</v>
      </c>
      <c r="H42" s="1">
        <v>324.67334</v>
      </c>
      <c r="I42" s="1">
        <v>315.63697999999999</v>
      </c>
      <c r="J42" s="1">
        <v>67.717590000000001</v>
      </c>
      <c r="K42" s="1">
        <v>16.760352999999999</v>
      </c>
      <c r="L42" s="1">
        <v>7.8074982999999998</v>
      </c>
      <c r="M42" s="1">
        <v>92.285454000000001</v>
      </c>
      <c r="N42" s="1">
        <v>3986.7310000000002</v>
      </c>
      <c r="O42" s="1">
        <v>11.900689</v>
      </c>
    </row>
    <row r="43" spans="1:15" x14ac:dyDescent="0.25">
      <c r="A43" s="3">
        <v>39</v>
      </c>
      <c r="B43" s="3">
        <v>202</v>
      </c>
      <c r="C43" s="3">
        <v>1</v>
      </c>
      <c r="D43" s="1">
        <v>4.2229999999999999</v>
      </c>
      <c r="E43" s="1">
        <v>2.0763750000000001</v>
      </c>
      <c r="F43" s="1">
        <v>42.542324000000001</v>
      </c>
      <c r="G43" s="1">
        <v>0.42925781000000002</v>
      </c>
      <c r="H43" s="1">
        <v>323.62857000000002</v>
      </c>
      <c r="I43" s="1">
        <v>315.63697999999999</v>
      </c>
      <c r="J43" s="1">
        <v>50.533920000000002</v>
      </c>
      <c r="K43" s="1">
        <v>32.862166999999999</v>
      </c>
      <c r="L43" s="1">
        <v>14.756214</v>
      </c>
      <c r="M43" s="1">
        <v>98.152305999999996</v>
      </c>
      <c r="N43" s="1">
        <v>4240.1791999999996</v>
      </c>
      <c r="O43" s="1">
        <v>12.657251</v>
      </c>
    </row>
    <row r="44" spans="1:15" x14ac:dyDescent="0.25">
      <c r="A44" s="3">
        <v>40</v>
      </c>
      <c r="B44" s="3">
        <v>202</v>
      </c>
      <c r="C44" s="3">
        <v>2</v>
      </c>
      <c r="D44" s="1">
        <v>5.0190000000000001</v>
      </c>
      <c r="E44" s="1">
        <v>3.2127083000000001</v>
      </c>
      <c r="F44" s="1">
        <v>79.742485000000002</v>
      </c>
      <c r="G44" s="1">
        <v>0.42925781000000002</v>
      </c>
      <c r="H44" s="1">
        <v>297.48477000000003</v>
      </c>
      <c r="I44" s="1">
        <v>315.63697999999999</v>
      </c>
      <c r="J44" s="1">
        <v>61.590302000000001</v>
      </c>
      <c r="K44" s="1">
        <v>32.463009</v>
      </c>
      <c r="L44" s="1">
        <v>3.7479938000000002</v>
      </c>
      <c r="M44" s="1">
        <v>97.801299999999998</v>
      </c>
      <c r="N44" s="1">
        <v>4225.0160999999998</v>
      </c>
      <c r="O44" s="1">
        <v>12.611988999999999</v>
      </c>
    </row>
    <row r="45" spans="1:15" x14ac:dyDescent="0.25">
      <c r="A45" s="3">
        <v>41</v>
      </c>
      <c r="B45" s="3">
        <v>203</v>
      </c>
      <c r="C45" s="3">
        <v>1</v>
      </c>
      <c r="D45" s="1">
        <v>7.0179999999999998</v>
      </c>
      <c r="E45" s="1">
        <v>3.5491666999999998</v>
      </c>
      <c r="F45" s="1">
        <v>51.608082000000003</v>
      </c>
      <c r="G45" s="1">
        <v>0.42925781000000002</v>
      </c>
      <c r="H45" s="1">
        <v>302.48205999999999</v>
      </c>
      <c r="I45" s="1">
        <v>315.63697999999999</v>
      </c>
      <c r="J45" s="1">
        <v>38.453181999999998</v>
      </c>
      <c r="K45" s="1">
        <v>24.723654</v>
      </c>
      <c r="L45" s="1">
        <v>4.7028394999999996</v>
      </c>
      <c r="M45" s="1">
        <v>67.879669000000007</v>
      </c>
      <c r="N45" s="1">
        <v>2932.4018999999998</v>
      </c>
      <c r="O45" s="1">
        <v>8.7534389000000008</v>
      </c>
    </row>
    <row r="46" spans="1:15" x14ac:dyDescent="0.25">
      <c r="A46" s="3">
        <v>42</v>
      </c>
      <c r="B46" s="3">
        <v>203</v>
      </c>
      <c r="C46" s="3">
        <v>2</v>
      </c>
      <c r="D46" s="1">
        <v>7.3689999999999998</v>
      </c>
      <c r="E46" s="1">
        <v>3.6764583000000002</v>
      </c>
      <c r="F46" s="1">
        <v>74.187943000000004</v>
      </c>
      <c r="G46" s="1">
        <v>0.42925781000000002</v>
      </c>
      <c r="H46" s="1">
        <v>315.79739000000001</v>
      </c>
      <c r="I46" s="1">
        <v>315.63697999999999</v>
      </c>
      <c r="J46" s="1">
        <v>74.348320000000001</v>
      </c>
      <c r="K46" s="1">
        <v>19.538805</v>
      </c>
      <c r="L46" s="1">
        <v>6.7076038999999996</v>
      </c>
      <c r="M46" s="1">
        <v>100.59473</v>
      </c>
      <c r="N46" s="1">
        <v>4345.6918999999998</v>
      </c>
      <c r="O46" s="1">
        <v>12.972218</v>
      </c>
    </row>
    <row r="47" spans="1:15" x14ac:dyDescent="0.25">
      <c r="A47" s="3">
        <v>43</v>
      </c>
      <c r="B47" s="3">
        <v>204</v>
      </c>
      <c r="C47" s="3">
        <v>1</v>
      </c>
      <c r="D47" s="1">
        <v>6.3470000000000004</v>
      </c>
      <c r="E47" s="1">
        <v>3.136625</v>
      </c>
      <c r="F47" s="1">
        <v>61.078186000000002</v>
      </c>
      <c r="G47" s="1">
        <v>0.42925781000000002</v>
      </c>
      <c r="H47" s="1">
        <v>316.25833</v>
      </c>
      <c r="I47" s="1">
        <v>315.63697999999999</v>
      </c>
      <c r="J47" s="1">
        <v>61.699558000000003</v>
      </c>
      <c r="K47" s="1">
        <v>32.033507999999998</v>
      </c>
      <c r="L47" s="1">
        <v>11.272010999999999</v>
      </c>
      <c r="M47" s="1">
        <v>105.00507</v>
      </c>
      <c r="N47" s="1">
        <v>4536.2191999999995</v>
      </c>
      <c r="O47" s="1">
        <v>13.540953999999999</v>
      </c>
    </row>
    <row r="48" spans="1:15" x14ac:dyDescent="0.25">
      <c r="A48" s="3">
        <v>44</v>
      </c>
      <c r="B48" s="3">
        <v>204</v>
      </c>
      <c r="C48" s="3">
        <v>2</v>
      </c>
      <c r="D48" s="1">
        <v>9.15</v>
      </c>
      <c r="E48" s="1">
        <v>5.2479167000000002</v>
      </c>
      <c r="F48" s="1">
        <v>118.29022000000001</v>
      </c>
      <c r="G48" s="1">
        <v>0.42925781000000002</v>
      </c>
      <c r="H48" s="1">
        <v>299.24426</v>
      </c>
      <c r="I48" s="1">
        <v>315.63697999999999</v>
      </c>
      <c r="J48" s="1">
        <v>101.89749</v>
      </c>
      <c r="K48" s="1">
        <v>22.875319999999999</v>
      </c>
      <c r="L48" s="1">
        <v>5.2727063999999997</v>
      </c>
      <c r="M48" s="1">
        <v>130.04552000000001</v>
      </c>
      <c r="N48" s="1">
        <v>5617.9673000000003</v>
      </c>
      <c r="O48" s="1">
        <v>16.770047999999999</v>
      </c>
    </row>
    <row r="49" spans="1:15" x14ac:dyDescent="0.25">
      <c r="A49" s="3">
        <v>45</v>
      </c>
      <c r="B49" s="3">
        <v>205</v>
      </c>
      <c r="C49" s="3">
        <v>1</v>
      </c>
      <c r="D49" s="1">
        <v>9.89</v>
      </c>
      <c r="E49" s="1">
        <v>4.8841666999999998</v>
      </c>
      <c r="F49" s="1">
        <v>51.495269999999998</v>
      </c>
      <c r="G49" s="1">
        <v>0.42925781000000002</v>
      </c>
      <c r="H49" s="1">
        <v>293.19986</v>
      </c>
      <c r="I49" s="1">
        <v>315.63697999999999</v>
      </c>
      <c r="J49" s="1">
        <v>29.058129999999998</v>
      </c>
      <c r="K49" s="1">
        <v>30.610481</v>
      </c>
      <c r="L49" s="1">
        <v>5.3984364999999999</v>
      </c>
      <c r="M49" s="1">
        <v>65.067047000000002</v>
      </c>
      <c r="N49" s="1">
        <v>2810.8962000000001</v>
      </c>
      <c r="O49" s="1">
        <v>8.3907355999999993</v>
      </c>
    </row>
    <row r="50" spans="1:15" x14ac:dyDescent="0.25">
      <c r="A50" s="3">
        <v>46</v>
      </c>
      <c r="B50" s="3">
        <v>205</v>
      </c>
      <c r="C50" s="3">
        <v>2</v>
      </c>
      <c r="D50" s="1">
        <v>10.26</v>
      </c>
      <c r="E50" s="1">
        <v>4.4513749999999996</v>
      </c>
      <c r="F50" s="1">
        <v>104.11954</v>
      </c>
      <c r="G50" s="1">
        <v>0.42925781000000002</v>
      </c>
      <c r="H50" s="1">
        <v>298.77974999999998</v>
      </c>
      <c r="I50" s="1">
        <v>315.63697999999999</v>
      </c>
      <c r="J50" s="1">
        <v>87.262328999999994</v>
      </c>
      <c r="K50" s="1">
        <v>31.143068</v>
      </c>
      <c r="L50" s="1">
        <v>7.1767228000000003</v>
      </c>
      <c r="M50" s="1">
        <v>125.58213000000001</v>
      </c>
      <c r="N50" s="1">
        <v>5425.1478999999999</v>
      </c>
      <c r="O50" s="1">
        <v>16.194471</v>
      </c>
    </row>
    <row r="51" spans="1:15" x14ac:dyDescent="0.25">
      <c r="A51" s="3">
        <v>47</v>
      </c>
      <c r="B51" s="3">
        <v>206</v>
      </c>
      <c r="C51" s="3">
        <v>1</v>
      </c>
      <c r="D51" s="1">
        <v>5.5670000000000002</v>
      </c>
      <c r="E51" s="1">
        <v>3.151125</v>
      </c>
      <c r="F51" s="1">
        <v>58.012447000000002</v>
      </c>
      <c r="G51" s="1">
        <v>0.42925781000000002</v>
      </c>
      <c r="H51" s="1">
        <v>313.63754</v>
      </c>
      <c r="I51" s="1">
        <v>315.63697999999999</v>
      </c>
      <c r="J51" s="1">
        <v>56.012996999999999</v>
      </c>
      <c r="K51" s="1">
        <v>35.396236000000002</v>
      </c>
      <c r="L51" s="1">
        <v>11.257092999999999</v>
      </c>
      <c r="M51" s="1">
        <v>102.66632</v>
      </c>
      <c r="N51" s="1">
        <v>4435.1850999999997</v>
      </c>
      <c r="O51" s="1">
        <v>13.239357</v>
      </c>
    </row>
    <row r="52" spans="1:15" x14ac:dyDescent="0.25">
      <c r="A52" s="3">
        <v>48</v>
      </c>
      <c r="B52" s="3">
        <v>206</v>
      </c>
      <c r="C52" s="3">
        <v>2</v>
      </c>
      <c r="D52" s="1">
        <v>7.4109999999999996</v>
      </c>
      <c r="E52" s="1">
        <v>3.6175000000000002</v>
      </c>
      <c r="F52" s="1">
        <v>96.261353</v>
      </c>
      <c r="G52" s="1">
        <v>0.42925781000000002</v>
      </c>
      <c r="H52" s="1">
        <v>322.99545000000001</v>
      </c>
      <c r="I52" s="1">
        <v>315.63697999999999</v>
      </c>
      <c r="J52" s="1">
        <v>103.61977</v>
      </c>
      <c r="K52" s="1">
        <v>35.069110999999999</v>
      </c>
      <c r="L52" s="1">
        <v>15.417634</v>
      </c>
      <c r="M52" s="1">
        <v>154.10654</v>
      </c>
      <c r="N52" s="1">
        <v>6657.4022999999997</v>
      </c>
      <c r="O52" s="1">
        <v>19.872845000000002</v>
      </c>
    </row>
    <row r="53" spans="1:15" x14ac:dyDescent="0.25">
      <c r="A53" s="3">
        <v>49</v>
      </c>
      <c r="B53" s="3">
        <v>207</v>
      </c>
      <c r="C53" s="3">
        <v>1</v>
      </c>
      <c r="D53" s="1">
        <v>8.35</v>
      </c>
      <c r="E53" s="1">
        <v>3.9083332999999998</v>
      </c>
      <c r="F53" s="1">
        <v>41.491821000000002</v>
      </c>
      <c r="G53" s="1">
        <v>0.42925781000000002</v>
      </c>
      <c r="H53" s="1">
        <v>328.48038000000003</v>
      </c>
      <c r="I53" s="1">
        <v>315.63697999999999</v>
      </c>
      <c r="J53" s="1">
        <v>54.335247000000003</v>
      </c>
      <c r="K53" s="1">
        <v>30.948281999999999</v>
      </c>
      <c r="L53" s="1">
        <v>14.405339</v>
      </c>
      <c r="M53" s="1">
        <v>99.688866000000004</v>
      </c>
      <c r="N53" s="1">
        <v>4306.5591000000004</v>
      </c>
      <c r="O53" s="1">
        <v>12.855399999999999</v>
      </c>
    </row>
    <row r="54" spans="1:15" x14ac:dyDescent="0.25">
      <c r="A54" s="3">
        <v>50</v>
      </c>
      <c r="B54" s="3">
        <v>207</v>
      </c>
      <c r="C54" s="3">
        <v>2</v>
      </c>
      <c r="D54" s="1">
        <v>7.4180000000000001</v>
      </c>
      <c r="E54" s="1">
        <v>3.4929583000000002</v>
      </c>
      <c r="F54" s="1">
        <v>48.344875000000002</v>
      </c>
      <c r="G54" s="1">
        <v>0.42925781000000002</v>
      </c>
      <c r="H54" s="1">
        <v>323.57715000000002</v>
      </c>
      <c r="I54" s="1">
        <v>315.63697999999999</v>
      </c>
      <c r="J54" s="1">
        <v>56.285038</v>
      </c>
      <c r="K54" s="1">
        <v>43.672908999999997</v>
      </c>
      <c r="L54" s="1">
        <v>18.724653</v>
      </c>
      <c r="M54" s="1">
        <v>118.68261</v>
      </c>
      <c r="N54" s="1">
        <v>5127.0888999999997</v>
      </c>
      <c r="O54" s="1">
        <v>15.304743</v>
      </c>
    </row>
    <row r="55" spans="1:15" x14ac:dyDescent="0.25">
      <c r="A55" s="3">
        <v>51</v>
      </c>
      <c r="B55" s="3">
        <v>208</v>
      </c>
      <c r="C55" s="3">
        <v>1</v>
      </c>
      <c r="D55" s="1">
        <v>5.6139999999999999</v>
      </c>
      <c r="E55" s="1">
        <v>2.7879583000000001</v>
      </c>
      <c r="F55" s="1">
        <v>44.374451000000001</v>
      </c>
      <c r="G55" s="1">
        <v>0.42925781000000002</v>
      </c>
      <c r="H55" s="1">
        <v>310.56644</v>
      </c>
      <c r="I55" s="1">
        <v>315.63697999999999</v>
      </c>
      <c r="J55" s="1">
        <v>39.303905</v>
      </c>
      <c r="K55" s="1">
        <v>35.252392</v>
      </c>
      <c r="L55" s="1">
        <v>8.8602747999999991</v>
      </c>
      <c r="M55" s="1">
        <v>83.416565000000006</v>
      </c>
      <c r="N55" s="1">
        <v>3603.5956999999999</v>
      </c>
      <c r="O55" s="1">
        <v>10.757002</v>
      </c>
    </row>
    <row r="56" spans="1:15" x14ac:dyDescent="0.25">
      <c r="A56" s="3">
        <v>52</v>
      </c>
      <c r="B56" s="3">
        <v>208</v>
      </c>
      <c r="C56" s="3">
        <v>2</v>
      </c>
      <c r="D56" s="1">
        <v>5.7249999999999996</v>
      </c>
      <c r="E56" s="1">
        <v>3.1617082999999999</v>
      </c>
      <c r="F56" s="1">
        <v>97.764160000000004</v>
      </c>
      <c r="G56" s="1">
        <v>0.42925781000000002</v>
      </c>
      <c r="H56" s="1">
        <v>290.55056999999999</v>
      </c>
      <c r="I56" s="1">
        <v>315.63697999999999</v>
      </c>
      <c r="J56" s="1">
        <v>72.677750000000003</v>
      </c>
      <c r="K56" s="1">
        <v>30.836449000000002</v>
      </c>
      <c r="L56" s="1">
        <v>0.32790652999999997</v>
      </c>
      <c r="M56" s="1">
        <v>103.8421</v>
      </c>
      <c r="N56" s="1">
        <v>4485.9790000000003</v>
      </c>
      <c r="O56" s="1">
        <v>13.390981999999999</v>
      </c>
    </row>
    <row r="57" spans="1:15" x14ac:dyDescent="0.25">
      <c r="A57" s="3">
        <v>53</v>
      </c>
      <c r="B57" s="3">
        <v>209</v>
      </c>
      <c r="C57" s="3">
        <v>1</v>
      </c>
      <c r="D57" s="1">
        <v>6.3209999999999997</v>
      </c>
      <c r="E57" s="1">
        <v>3.2377500000000001</v>
      </c>
      <c r="F57" s="1">
        <v>54.627181999999998</v>
      </c>
      <c r="G57" s="1">
        <v>0.42925781000000002</v>
      </c>
      <c r="H57" s="1">
        <v>287.01763999999997</v>
      </c>
      <c r="I57" s="1">
        <v>315.63697999999999</v>
      </c>
      <c r="J57" s="1">
        <v>26.007812999999999</v>
      </c>
      <c r="K57" s="1">
        <v>21.281420000000001</v>
      </c>
      <c r="L57" s="1">
        <v>0.26999485000000001</v>
      </c>
      <c r="M57" s="1">
        <v>47.559230999999997</v>
      </c>
      <c r="N57" s="1">
        <v>2054.5585999999998</v>
      </c>
      <c r="O57" s="1">
        <v>6.1330112999999997</v>
      </c>
    </row>
    <row r="58" spans="1:15" x14ac:dyDescent="0.25">
      <c r="A58" s="3">
        <v>54</v>
      </c>
      <c r="B58" s="3">
        <v>209</v>
      </c>
      <c r="C58" s="3">
        <v>2</v>
      </c>
      <c r="D58" s="1">
        <v>8.06</v>
      </c>
      <c r="E58" s="1">
        <v>4.3</v>
      </c>
      <c r="F58" s="1">
        <v>118.42315000000001</v>
      </c>
      <c r="G58" s="1">
        <v>0.42925781000000002</v>
      </c>
      <c r="H58" s="1">
        <v>285.06247000000002</v>
      </c>
      <c r="I58" s="1">
        <v>315.63697999999999</v>
      </c>
      <c r="J58" s="1">
        <v>87.848656000000005</v>
      </c>
      <c r="K58" s="1">
        <v>23.233221</v>
      </c>
      <c r="L58" s="1">
        <v>1.4416712</v>
      </c>
      <c r="M58" s="1">
        <v>112.52356</v>
      </c>
      <c r="N58" s="1">
        <v>4861.0176000000001</v>
      </c>
      <c r="O58" s="1">
        <v>14.510498999999999</v>
      </c>
    </row>
    <row r="59" spans="1:15" x14ac:dyDescent="0.25">
      <c r="A59" s="3">
        <v>55</v>
      </c>
      <c r="B59" s="3">
        <v>210</v>
      </c>
      <c r="C59" s="3">
        <v>1</v>
      </c>
      <c r="D59" s="1">
        <v>7.9939999999999998</v>
      </c>
      <c r="E59" s="1">
        <v>4.1280833000000001</v>
      </c>
      <c r="F59" s="1">
        <v>52.798186999999999</v>
      </c>
      <c r="G59" s="1">
        <v>0.42925781000000002</v>
      </c>
      <c r="H59" s="1">
        <v>269.60602</v>
      </c>
      <c r="I59" s="1">
        <v>315.63697999999999</v>
      </c>
      <c r="J59" s="1">
        <v>6.7672324000000001</v>
      </c>
      <c r="K59" s="1">
        <v>35.124324999999999</v>
      </c>
      <c r="L59" s="1">
        <v>-3.5990131000000001</v>
      </c>
      <c r="M59" s="1">
        <v>38.292541999999997</v>
      </c>
      <c r="N59" s="1">
        <v>1654.2378000000001</v>
      </c>
      <c r="O59" s="1">
        <v>4.9380230999999997</v>
      </c>
    </row>
    <row r="60" spans="1:15" x14ac:dyDescent="0.25">
      <c r="A60" s="3">
        <v>56</v>
      </c>
      <c r="B60" s="3">
        <v>210</v>
      </c>
      <c r="C60" s="3">
        <v>2</v>
      </c>
      <c r="D60" s="1">
        <v>9.83</v>
      </c>
      <c r="E60" s="1">
        <v>4.9741666999999996</v>
      </c>
      <c r="F60" s="1">
        <v>102.61463000000001</v>
      </c>
      <c r="G60" s="1">
        <v>0.42925781000000002</v>
      </c>
      <c r="H60" s="1">
        <v>287.43774000000002</v>
      </c>
      <c r="I60" s="1">
        <v>315.63697999999999</v>
      </c>
      <c r="J60" s="1">
        <v>74.415390000000002</v>
      </c>
      <c r="K60" s="1">
        <v>36.821368999999997</v>
      </c>
      <c r="L60" s="1">
        <v>4.4843117000000001</v>
      </c>
      <c r="M60" s="1">
        <v>115.72108</v>
      </c>
      <c r="N60" s="1">
        <v>4999.1508999999996</v>
      </c>
      <c r="O60" s="1">
        <v>14.922839</v>
      </c>
    </row>
    <row r="61" spans="1:15" x14ac:dyDescent="0.25">
      <c r="A61" s="3">
        <v>57</v>
      </c>
      <c r="B61" s="3">
        <v>211</v>
      </c>
      <c r="C61" s="3">
        <v>1</v>
      </c>
      <c r="D61" s="1">
        <v>9.52</v>
      </c>
      <c r="E61" s="1">
        <v>4.8483333000000002</v>
      </c>
      <c r="F61" s="1">
        <v>41.960537000000002</v>
      </c>
      <c r="G61" s="1">
        <v>0.42925781000000002</v>
      </c>
      <c r="H61" s="1">
        <v>315.84005999999999</v>
      </c>
      <c r="I61" s="1">
        <v>315.63697999999999</v>
      </c>
      <c r="J61" s="1">
        <v>42.163631000000002</v>
      </c>
      <c r="K61" s="1">
        <v>50.996456000000002</v>
      </c>
      <c r="L61" s="1">
        <v>19.233459</v>
      </c>
      <c r="M61" s="1">
        <v>112.39355</v>
      </c>
      <c r="N61" s="1">
        <v>4855.4013999999997</v>
      </c>
      <c r="O61" s="1">
        <v>14.493734</v>
      </c>
    </row>
    <row r="62" spans="1:15" x14ac:dyDescent="0.25">
      <c r="A62" s="3">
        <v>58</v>
      </c>
      <c r="B62" s="3">
        <v>211</v>
      </c>
      <c r="C62" s="3">
        <v>2</v>
      </c>
      <c r="D62" s="1">
        <v>11.41</v>
      </c>
      <c r="E62" s="1">
        <v>5.8420832999999996</v>
      </c>
      <c r="F62" s="1">
        <v>69.555419999999998</v>
      </c>
      <c r="G62" s="1">
        <v>0.42925781000000002</v>
      </c>
      <c r="H62" s="1">
        <v>308.30966000000001</v>
      </c>
      <c r="I62" s="1">
        <v>315.63697999999999</v>
      </c>
      <c r="J62" s="1">
        <v>62.228122999999997</v>
      </c>
      <c r="K62" s="1">
        <v>56.243533999999997</v>
      </c>
      <c r="L62" s="1">
        <v>17.725908</v>
      </c>
      <c r="M62" s="1">
        <v>136.19757000000001</v>
      </c>
      <c r="N62" s="1">
        <v>5883.7344000000003</v>
      </c>
      <c r="O62" s="1">
        <v>17.563389000000001</v>
      </c>
    </row>
    <row r="63" spans="1:15" x14ac:dyDescent="0.25">
      <c r="A63" s="3">
        <v>59</v>
      </c>
      <c r="B63" s="3">
        <v>212</v>
      </c>
      <c r="C63" s="3">
        <v>1</v>
      </c>
      <c r="D63" s="1">
        <v>11.56</v>
      </c>
      <c r="E63" s="1">
        <v>5.1895832999999998</v>
      </c>
      <c r="F63" s="1">
        <v>47.900241999999999</v>
      </c>
      <c r="G63" s="1">
        <v>0.42925781000000002</v>
      </c>
      <c r="H63" s="1">
        <v>305.15341000000001</v>
      </c>
      <c r="I63" s="1">
        <v>315.63697999999999</v>
      </c>
      <c r="J63" s="1">
        <v>37.416668000000001</v>
      </c>
      <c r="K63" s="1">
        <v>48.992156999999999</v>
      </c>
      <c r="L63" s="1">
        <v>13.700456000000001</v>
      </c>
      <c r="M63" s="1">
        <v>100.10928</v>
      </c>
      <c r="N63" s="1">
        <v>4324.7212</v>
      </c>
      <c r="O63" s="1">
        <v>12.909615000000001</v>
      </c>
    </row>
    <row r="64" spans="1:15" x14ac:dyDescent="0.25">
      <c r="A64" s="3">
        <v>60</v>
      </c>
      <c r="B64" s="3">
        <v>212</v>
      </c>
      <c r="C64" s="3">
        <v>2</v>
      </c>
      <c r="D64" s="1">
        <v>12.17</v>
      </c>
      <c r="E64" s="1">
        <v>5.0069583</v>
      </c>
      <c r="F64" s="1">
        <v>87.575035</v>
      </c>
      <c r="G64" s="1">
        <v>0.42925781000000002</v>
      </c>
      <c r="H64" s="1">
        <v>311.88094999999998</v>
      </c>
      <c r="I64" s="1">
        <v>315.63697999999999</v>
      </c>
      <c r="J64" s="1">
        <v>83.819023000000001</v>
      </c>
      <c r="K64" s="1">
        <v>55.702151999999998</v>
      </c>
      <c r="L64" s="1">
        <v>19.377445999999999</v>
      </c>
      <c r="M64" s="1">
        <v>158.89861999999999</v>
      </c>
      <c r="N64" s="1">
        <v>6864.4204</v>
      </c>
      <c r="O64" s="1">
        <v>20.49081</v>
      </c>
    </row>
    <row r="65" spans="1:15" x14ac:dyDescent="0.25">
      <c r="A65" s="3">
        <v>61</v>
      </c>
      <c r="B65" s="3">
        <v>213</v>
      </c>
      <c r="C65" s="3">
        <v>1</v>
      </c>
      <c r="D65" s="1">
        <v>8.43</v>
      </c>
      <c r="E65" s="1">
        <v>4.3784583000000001</v>
      </c>
      <c r="F65" s="1">
        <v>38.149937000000001</v>
      </c>
      <c r="G65" s="1">
        <v>0.42925781000000002</v>
      </c>
      <c r="H65" s="1">
        <v>318.35019</v>
      </c>
      <c r="I65" s="1">
        <v>315.63697999999999</v>
      </c>
      <c r="J65" s="1">
        <v>40.863140000000001</v>
      </c>
      <c r="K65" s="1">
        <v>49.124344000000001</v>
      </c>
      <c r="L65" s="1">
        <v>19.186658000000001</v>
      </c>
      <c r="M65" s="1">
        <v>109.17416</v>
      </c>
      <c r="N65" s="1">
        <v>4716.3231999999998</v>
      </c>
      <c r="O65" s="1">
        <v>14.078576999999999</v>
      </c>
    </row>
    <row r="66" spans="1:15" x14ac:dyDescent="0.25">
      <c r="A66" s="3">
        <v>62</v>
      </c>
      <c r="B66" s="3">
        <v>213</v>
      </c>
      <c r="C66" s="3">
        <v>2</v>
      </c>
      <c r="D66" s="1">
        <v>9.07</v>
      </c>
      <c r="E66" s="1">
        <v>4.7562499999999996</v>
      </c>
      <c r="F66" s="1">
        <v>59.435276000000002</v>
      </c>
      <c r="G66" s="1">
        <v>0.42925781000000002</v>
      </c>
      <c r="H66" s="1">
        <v>325.29433999999998</v>
      </c>
      <c r="I66" s="1">
        <v>315.63697999999999</v>
      </c>
      <c r="J66" s="1">
        <v>69.092613</v>
      </c>
      <c r="K66" s="1">
        <v>38.393298999999999</v>
      </c>
      <c r="L66" s="1">
        <v>17.283453999999999</v>
      </c>
      <c r="M66" s="1">
        <v>124.76937</v>
      </c>
      <c r="N66" s="1">
        <v>5390.0366000000004</v>
      </c>
      <c r="O66" s="1">
        <v>16.089663000000002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Bylot_Ebalance_July2016</vt:lpstr>
      <vt:lpstr>Distributed_Ebalance</vt:lpstr>
      <vt:lpstr>Distributed_Ebalance2</vt:lpstr>
      <vt:lpstr>SWnet</vt:lpstr>
      <vt:lpstr>Qstar</vt:lpstr>
      <vt:lpstr>Qnet</vt:lpstr>
      <vt:lpstr>Melt</vt:lpstr>
      <vt:lpstr>Distributed_Ebalance!Bylot_DistEbalance_July2016</vt:lpstr>
      <vt:lpstr>Distributed_Ebalance2!Bylot_DistEbalance_July2016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Eleanor Bash</cp:lastModifiedBy>
  <dcterms:modified xsi:type="dcterms:W3CDTF">2019-06-28T19:30:21Z</dcterms:modified>
</cp:coreProperties>
</file>