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.DATA_GIS_OFFICE\HSM\2021_09\Tanganyika\2.Données_finales\"/>
    </mc:Choice>
  </mc:AlternateContent>
  <xr:revisionPtr revIDLastSave="0" documentId="13_ncr:1_{CFFDE8AE-66DA-4F2E-B25C-AB5AA086A97C}" xr6:coauthVersionLast="47" xr6:coauthVersionMax="47" xr10:uidLastSave="{00000000-0000-0000-0000-000000000000}"/>
  <bookViews>
    <workbookView xWindow="28690" yWindow="-110" windowWidth="29020" windowHeight="15820" xr2:uid="{00000000-000D-0000-FFFF-FFFF00000000}"/>
  </bookViews>
  <sheets>
    <sheet name="Couverture" sheetId="3" r:id="rId1"/>
    <sheet name="BDD_Localités" sheetId="1" r:id="rId2"/>
    <sheet name="Cleaning Log" sheetId="2" r:id="rId3"/>
  </sheets>
  <definedNames>
    <definedName name="_xlnm._FilterDatabase" localSheetId="1" hidden="1">BDD_Localités!$A$1:$H$276</definedName>
    <definedName name="_xlnm._FilterDatabase" localSheetId="0" hidden="1">Couverture!$A$1:$E$12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3" l="1"/>
  <c r="E14" i="3" s="1"/>
  <c r="E4" i="3"/>
  <c r="E12" i="3"/>
  <c r="E3" i="3"/>
  <c r="E6" i="3"/>
  <c r="E5" i="3"/>
  <c r="E10" i="3"/>
  <c r="E7" i="3"/>
  <c r="E2" i="3"/>
  <c r="E8" i="3"/>
  <c r="E9" i="3"/>
  <c r="E11" i="3"/>
</calcChain>
</file>

<file path=xl/sharedStrings.xml><?xml version="1.0" encoding="utf-8"?>
<sst xmlns="http://schemas.openxmlformats.org/spreadsheetml/2006/main" count="1232" uniqueCount="311">
  <si>
    <t>OBJECTID</t>
  </si>
  <si>
    <t>FREQUENCY</t>
  </si>
  <si>
    <t>Province</t>
  </si>
  <si>
    <t>ZS</t>
  </si>
  <si>
    <t>Localite</t>
  </si>
  <si>
    <t>X</t>
  </si>
  <si>
    <t>Y</t>
  </si>
  <si>
    <t>source</t>
  </si>
  <si>
    <t>Tanganyika</t>
  </si>
  <si>
    <t>Ankoro</t>
  </si>
  <si>
    <t>OCHA</t>
  </si>
  <si>
    <t>Hewa bora</t>
  </si>
  <si>
    <t>GRID3</t>
  </si>
  <si>
    <t>Kamalenge</t>
  </si>
  <si>
    <t>Kayombo 1</t>
  </si>
  <si>
    <t>Kayombo 2</t>
  </si>
  <si>
    <t>Kaziba</t>
  </si>
  <si>
    <t>Kibao</t>
  </si>
  <si>
    <t>Kilongo 1</t>
  </si>
  <si>
    <t>Kimungu</t>
  </si>
  <si>
    <t>Kimunngwa</t>
  </si>
  <si>
    <t>Kisiko</t>
  </si>
  <si>
    <t>Kitanda</t>
  </si>
  <si>
    <t>Kivwa</t>
  </si>
  <si>
    <t>Lwalaba</t>
  </si>
  <si>
    <t>Mazembe</t>
  </si>
  <si>
    <t>Mission catholique</t>
  </si>
  <si>
    <t>Mulonga</t>
  </si>
  <si>
    <t>Musekebwe</t>
  </si>
  <si>
    <t>Nsange</t>
  </si>
  <si>
    <t>Ntuta</t>
  </si>
  <si>
    <t>Pension</t>
  </si>
  <si>
    <t>Sange</t>
  </si>
  <si>
    <t>Kabalo</t>
  </si>
  <si>
    <t>Kabula</t>
  </si>
  <si>
    <t>Kadima</t>
  </si>
  <si>
    <t>Kahompwa</t>
  </si>
  <si>
    <t>Kakuyu</t>
  </si>
  <si>
    <t>Kamaza</t>
  </si>
  <si>
    <t>Kashale 1</t>
  </si>
  <si>
    <t>Kasinge</t>
  </si>
  <si>
    <t>Kasu</t>
  </si>
  <si>
    <t>Katelwa 2</t>
  </si>
  <si>
    <t>Katutu</t>
  </si>
  <si>
    <t>Kyalo</t>
  </si>
  <si>
    <t>Luhala</t>
  </si>
  <si>
    <t>Lukundula</t>
  </si>
  <si>
    <t>Lumbulumbu</t>
  </si>
  <si>
    <t>Maloba</t>
  </si>
  <si>
    <t>Mbuli</t>
  </si>
  <si>
    <t>Musimbay 1</t>
  </si>
  <si>
    <t>Mwenge</t>
  </si>
  <si>
    <t>Ndea</t>
  </si>
  <si>
    <t>Ngwena gare</t>
  </si>
  <si>
    <t>Kalemie</t>
  </si>
  <si>
    <t>Babuyu</t>
  </si>
  <si>
    <t>Kahite</t>
  </si>
  <si>
    <t>Kasama</t>
  </si>
  <si>
    <t>Kasubui 1</t>
  </si>
  <si>
    <t>Kataki 1</t>
  </si>
  <si>
    <t>Katibili</t>
  </si>
  <si>
    <t>Kawama</t>
  </si>
  <si>
    <t>Kihempele</t>
  </si>
  <si>
    <t>Likasi</t>
  </si>
  <si>
    <t>Lunfukwe</t>
  </si>
  <si>
    <t>Mai barindi</t>
  </si>
  <si>
    <t>Makala</t>
  </si>
  <si>
    <t>Mukebo</t>
  </si>
  <si>
    <t>Mulange</t>
  </si>
  <si>
    <t>Musenge</t>
  </si>
  <si>
    <t>Mutakuya</t>
  </si>
  <si>
    <t>Nyembo</t>
  </si>
  <si>
    <t>Tumbwe</t>
  </si>
  <si>
    <t>Kansimba</t>
  </si>
  <si>
    <t>Kabwela</t>
  </si>
  <si>
    <t>Kala</t>
  </si>
  <si>
    <t>Kalaba</t>
  </si>
  <si>
    <t>Kalimba</t>
  </si>
  <si>
    <t>Kamatanga 1</t>
  </si>
  <si>
    <t>Kapanza</t>
  </si>
  <si>
    <t>Kasuku 1</t>
  </si>
  <si>
    <t>Katebelo</t>
  </si>
  <si>
    <t>Kazembeka</t>
  </si>
  <si>
    <t>Kitu</t>
  </si>
  <si>
    <t>Maseba</t>
  </si>
  <si>
    <t>Mpala</t>
  </si>
  <si>
    <t>Mpemba centre</t>
  </si>
  <si>
    <t>Mugayo</t>
  </si>
  <si>
    <t>Mukuli</t>
  </si>
  <si>
    <t>Mulamika</t>
  </si>
  <si>
    <t>Musangu</t>
  </si>
  <si>
    <t>Mutumpa</t>
  </si>
  <si>
    <t>Mwale</t>
  </si>
  <si>
    <t>Mwanza 1</t>
  </si>
  <si>
    <t>Mwanza 2</t>
  </si>
  <si>
    <t>Mwanza 3</t>
  </si>
  <si>
    <t>Ndalama</t>
  </si>
  <si>
    <t>Rutuku</t>
  </si>
  <si>
    <t>Songola</t>
  </si>
  <si>
    <t>Thimo</t>
  </si>
  <si>
    <t>Kiyambi</t>
  </si>
  <si>
    <t>Colline</t>
  </si>
  <si>
    <t>DTM</t>
  </si>
  <si>
    <t>Kabanga</t>
  </si>
  <si>
    <t>Kabeke</t>
  </si>
  <si>
    <t>Kahulu</t>
  </si>
  <si>
    <t>Kasongo</t>
  </si>
  <si>
    <t>Kayumba</t>
  </si>
  <si>
    <t>Lwaba</t>
  </si>
  <si>
    <t>Mukampweto</t>
  </si>
  <si>
    <t>Mukuma</t>
  </si>
  <si>
    <t>Muyela</t>
  </si>
  <si>
    <t>Kongolo</t>
  </si>
  <si>
    <t>Camp sncc</t>
  </si>
  <si>
    <t>Chala 1</t>
  </si>
  <si>
    <t>Chenge</t>
  </si>
  <si>
    <t>Imba</t>
  </si>
  <si>
    <t>Kabambare</t>
  </si>
  <si>
    <t>Kabeya</t>
  </si>
  <si>
    <t>Kabulo 1</t>
  </si>
  <si>
    <t>Kalawa</t>
  </si>
  <si>
    <t>Kalawa  meso</t>
  </si>
  <si>
    <t>Kalenga may</t>
  </si>
  <si>
    <t>Kalengamayi</t>
  </si>
  <si>
    <t>Kalunga</t>
  </si>
  <si>
    <t>Kandolo</t>
  </si>
  <si>
    <t>Kangoy</t>
  </si>
  <si>
    <t>Kansenyenge</t>
  </si>
  <si>
    <t>Kanteba</t>
  </si>
  <si>
    <t>Kasanga 2</t>
  </si>
  <si>
    <t>Kasea</t>
  </si>
  <si>
    <t>Kaseya</t>
  </si>
  <si>
    <t>Katala</t>
  </si>
  <si>
    <t>Katanga</t>
  </si>
  <si>
    <t>Keba</t>
  </si>
  <si>
    <t>Kimbaseke</t>
  </si>
  <si>
    <t>Kongolo ville</t>
  </si>
  <si>
    <t>Kulula</t>
  </si>
  <si>
    <t>Loni katenta</t>
  </si>
  <si>
    <t>Lusambo</t>
  </si>
  <si>
    <t>Majengo</t>
  </si>
  <si>
    <t>Makutano</t>
  </si>
  <si>
    <t>Mankoto</t>
  </si>
  <si>
    <t>Masembe 1</t>
  </si>
  <si>
    <t>Misalwe</t>
  </si>
  <si>
    <t>Misalwe mission</t>
  </si>
  <si>
    <t>Mukoko</t>
  </si>
  <si>
    <t>Mwana Kitenge</t>
  </si>
  <si>
    <t>Mwange</t>
  </si>
  <si>
    <t>Ngoyi</t>
  </si>
  <si>
    <t>Sola</t>
  </si>
  <si>
    <t>Manono</t>
  </si>
  <si>
    <t>Barzin 4</t>
  </si>
  <si>
    <t>Kakinga</t>
  </si>
  <si>
    <t>Kakumba</t>
  </si>
  <si>
    <t>Kamala</t>
  </si>
  <si>
    <t>Kazana</t>
  </si>
  <si>
    <t>Kiambi</t>
  </si>
  <si>
    <t>Kiluba</t>
  </si>
  <si>
    <t>Kuva</t>
  </si>
  <si>
    <t>Luvua</t>
  </si>
  <si>
    <t>Mutombo</t>
  </si>
  <si>
    <t>Muyumba</t>
  </si>
  <si>
    <t>Nsuyu</t>
  </si>
  <si>
    <t>Quartier luvua</t>
  </si>
  <si>
    <t>Mbulula</t>
  </si>
  <si>
    <t>Bigobo</t>
  </si>
  <si>
    <t>Bugalwanga</t>
  </si>
  <si>
    <t>Bugana kilonda</t>
  </si>
  <si>
    <t>Bugana piana</t>
  </si>
  <si>
    <t>Buyovu</t>
  </si>
  <si>
    <t>Commercial</t>
  </si>
  <si>
    <t>Ilunga</t>
  </si>
  <si>
    <t>Ilunga mwenge</t>
  </si>
  <si>
    <t>Ilunga onga</t>
  </si>
  <si>
    <t>Kabuge</t>
  </si>
  <si>
    <t>Kamanzi</t>
  </si>
  <si>
    <t>Kangungu</t>
  </si>
  <si>
    <t>Kanunu</t>
  </si>
  <si>
    <t>Kateba 1</t>
  </si>
  <si>
    <t>Kayanza</t>
  </si>
  <si>
    <t>Kibele</t>
  </si>
  <si>
    <t>Kigenge</t>
  </si>
  <si>
    <t>Kigomba</t>
  </si>
  <si>
    <t>Kihonga</t>
  </si>
  <si>
    <t>Kitende</t>
  </si>
  <si>
    <t>Kiziba 2</t>
  </si>
  <si>
    <t>Lubundi</t>
  </si>
  <si>
    <t>Luhembwe</t>
  </si>
  <si>
    <t>Luliya</t>
  </si>
  <si>
    <t>Majombo</t>
  </si>
  <si>
    <t>Mbeya</t>
  </si>
  <si>
    <t>Minanga</t>
  </si>
  <si>
    <t>Muzyunda</t>
  </si>
  <si>
    <t>Mwanangoy</t>
  </si>
  <si>
    <t>Nkulula</t>
  </si>
  <si>
    <t>Nyanga</t>
  </si>
  <si>
    <t>Sayi</t>
  </si>
  <si>
    <t>Tambwe</t>
  </si>
  <si>
    <t>Moba</t>
  </si>
  <si>
    <t>Cit�� de mob</t>
  </si>
  <si>
    <t>Elia</t>
  </si>
  <si>
    <t>Eliani</t>
  </si>
  <si>
    <t>Elias</t>
  </si>
  <si>
    <t>Elisha</t>
  </si>
  <si>
    <t>Ewabora</t>
  </si>
  <si>
    <t>Fube</t>
  </si>
  <si>
    <t>Kabumbu</t>
  </si>
  <si>
    <t>Kaengele</t>
  </si>
  <si>
    <t>Kalongo</t>
  </si>
  <si>
    <t>Kalubamba</t>
  </si>
  <si>
    <t>Kapakwe</t>
  </si>
  <si>
    <t>Kasenga</t>
  </si>
  <si>
    <t>Kasenge</t>
  </si>
  <si>
    <t>Katele</t>
  </si>
  <si>
    <t>Katende</t>
  </si>
  <si>
    <t>Kazembe</t>
  </si>
  <si>
    <t>Kibwebwe</t>
  </si>
  <si>
    <t>Kilala</t>
  </si>
  <si>
    <t>Kilunga</t>
  </si>
  <si>
    <t>Kinkalata</t>
  </si>
  <si>
    <t>Kinzungi</t>
  </si>
  <si>
    <t>Kirungu</t>
  </si>
  <si>
    <t>Kitambala</t>
  </si>
  <si>
    <t>Kizike</t>
  </si>
  <si>
    <t>Kumbula</t>
  </si>
  <si>
    <t>Libondwe</t>
  </si>
  <si>
    <t>Lumono</t>
  </si>
  <si>
    <t>Lyapenda</t>
  </si>
  <si>
    <t>Majengo 1</t>
  </si>
  <si>
    <t>Mboka</t>
  </si>
  <si>
    <t>Mombia</t>
  </si>
  <si>
    <t>Mulala</t>
  </si>
  <si>
    <t>Mulombe</t>
  </si>
  <si>
    <t>Mulonde</t>
  </si>
  <si>
    <t>MULONDE</t>
  </si>
  <si>
    <t>Musosa</t>
  </si>
  <si>
    <t>Muzombwe</t>
  </si>
  <si>
    <t>Mwanza</t>
  </si>
  <si>
    <t>Ngalala</t>
  </si>
  <si>
    <t>Pepa</t>
  </si>
  <si>
    <t>Quartier kinkalata</t>
  </si>
  <si>
    <t>Quartier kongo</t>
  </si>
  <si>
    <t>Regeza</t>
  </si>
  <si>
    <t>Selembe</t>
  </si>
  <si>
    <t>Nyemba</t>
  </si>
  <si>
    <t>Baruani</t>
  </si>
  <si>
    <t>Bendera</t>
  </si>
  <si>
    <t>Kankulwe</t>
  </si>
  <si>
    <t>Kasala</t>
  </si>
  <si>
    <t>Katenga</t>
  </si>
  <si>
    <t>Kibamba</t>
  </si>
  <si>
    <t>Kisongo</t>
  </si>
  <si>
    <t>Kyoko</t>
  </si>
  <si>
    <t>Lambo katenga</t>
  </si>
  <si>
    <t>Lambo kilela</t>
  </si>
  <si>
    <t>Lameki</t>
  </si>
  <si>
    <t>Lumumba</t>
  </si>
  <si>
    <t>Mahila</t>
  </si>
  <si>
    <t>Makaya</t>
  </si>
  <si>
    <t>Malala</t>
  </si>
  <si>
    <t>Manyanga</t>
  </si>
  <si>
    <t>Mapanda</t>
  </si>
  <si>
    <t>OSM</t>
  </si>
  <si>
    <t>Mukaya</t>
  </si>
  <si>
    <t>Muleka</t>
  </si>
  <si>
    <t>Muyombo</t>
  </si>
  <si>
    <t>Mwetcha</t>
  </si>
  <si>
    <t>Noa</t>
  </si>
  <si>
    <t>Shibukumba</t>
  </si>
  <si>
    <t>Tundula</t>
  </si>
  <si>
    <t>Tundwa</t>
  </si>
  <si>
    <t>Nyunzu</t>
  </si>
  <si>
    <t>Kabeya mayi</t>
  </si>
  <si>
    <t>Kabonde</t>
  </si>
  <si>
    <t>Kalamba</t>
  </si>
  <si>
    <t>Kalambay</t>
  </si>
  <si>
    <t>Kalambula</t>
  </si>
  <si>
    <t>Kalombo</t>
  </si>
  <si>
    <t>Kalundu</t>
  </si>
  <si>
    <t>Kapulo</t>
  </si>
  <si>
    <t>Kayunzu 1</t>
  </si>
  <si>
    <t>Kayunzu 2</t>
  </si>
  <si>
    <t>Lugunda</t>
  </si>
  <si>
    <t>Lumwene centre</t>
  </si>
  <si>
    <t>Lwizi gare</t>
  </si>
  <si>
    <t>Lwizi mitamba</t>
  </si>
  <si>
    <t>Mabilibili</t>
  </si>
  <si>
    <t>Malemba 1</t>
  </si>
  <si>
    <t>Mangala</t>
  </si>
  <si>
    <t>Muhuya</t>
  </si>
  <si>
    <t>Ngombe mwana</t>
  </si>
  <si>
    <t>ocha</t>
  </si>
  <si>
    <t>Ngoy</t>
  </si>
  <si>
    <t>Q tchanga tchanga</t>
  </si>
  <si>
    <t>Zongwe</t>
  </si>
  <si>
    <t>Localité</t>
  </si>
  <si>
    <t>Type changement</t>
  </si>
  <si>
    <t>Champ</t>
  </si>
  <si>
    <t>Ancienne valeur</t>
  </si>
  <si>
    <t>Nouvelle valeur</t>
  </si>
  <si>
    <t>Orthographe localité</t>
  </si>
  <si>
    <t>Kuvua</t>
  </si>
  <si>
    <t>Mazyombo</t>
  </si>
  <si>
    <t>Mwika pweto</t>
  </si>
  <si>
    <t>estimee</t>
  </si>
  <si>
    <t>Total général</t>
  </si>
  <si>
    <t>Nbr de Localites enquêtées</t>
  </si>
  <si>
    <t>Nbr d'enquêtes</t>
  </si>
  <si>
    <t>Nbr total de localités</t>
  </si>
  <si>
    <t>Couverture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</si>
</sst>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Narrow"/>
      <family val="2"/>
    </font>
    <font>
      <sz val="10"/>
      <name val="Arial Narrow"/>
      <family val="2"/>
    </font>
    <font>
      <b/>
      <sz val="11"/>
      <color rgb="FF00B050"/>
      <name val="Arial Narrow"/>
      <family val="2"/>
    </font>
    <font>
      <b/>
      <sz val="11"/>
      <color theme="1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Font="1" applyBorder="1"/>
    <xf numFmtId="0" fontId="0" fillId="0" borderId="0" xfId="0" applyAlignment="1">
      <alignment horizontal="center"/>
    </xf>
    <xf numFmtId="0" fontId="16" fillId="0" borderId="0" xfId="0" applyFont="1"/>
    <xf numFmtId="0" fontId="18" fillId="0" borderId="0" xfId="0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0" fontId="18" fillId="0" borderId="0" xfId="0" applyFont="1" applyBorder="1"/>
    <xf numFmtId="1" fontId="19" fillId="0" borderId="0" xfId="0" applyNumberFormat="1" applyFont="1" applyBorder="1" applyAlignment="1">
      <alignment horizontal="center"/>
    </xf>
    <xf numFmtId="164" fontId="20" fillId="0" borderId="0" xfId="0" applyNumberFormat="1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1" fontId="21" fillId="0" borderId="0" xfId="0" applyNumberFormat="1" applyFont="1" applyBorder="1" applyAlignment="1">
      <alignment horizontal="center"/>
    </xf>
    <xf numFmtId="164" fontId="21" fillId="0" borderId="0" xfId="0" applyNumberFormat="1" applyFont="1" applyBorder="1"/>
    <xf numFmtId="164" fontId="18" fillId="0" borderId="0" xfId="0" applyNumberFormat="1" applyFont="1" applyBorder="1"/>
    <xf numFmtId="0" fontId="18" fillId="0" borderId="0" xfId="0" applyFont="1"/>
    <xf numFmtId="0" fontId="18" fillId="0" borderId="0" xfId="0" applyFont="1" applyAlignment="1">
      <alignment horizontal="center"/>
    </xf>
    <xf numFmtId="164" fontId="18" fillId="0" borderId="0" xfId="0" applyNumberFormat="1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0">
    <dxf>
      <font>
        <strike val="0"/>
        <outline val="0"/>
        <shadow val="0"/>
        <u val="none"/>
        <vertAlign val="baseline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 Narrow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 Narrow"/>
        <family val="2"/>
        <scheme val="none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45403D-56B0-422A-9E2F-6F6F5024EF00}" name="Tableau3" displayName="Tableau3" ref="A1:E14" totalsRowShown="0" headerRowDxfId="1" dataDxfId="0">
  <autoFilter ref="A1:E14" xr:uid="{9145403D-56B0-422A-9E2F-6F6F5024EF00}"/>
  <tableColumns count="5">
    <tableColumn id="1" xr3:uid="{D65B7D70-F90A-4D45-AAC9-A15354BBA475}" name="ZS" dataDxfId="6"/>
    <tableColumn id="2" xr3:uid="{58723D7E-AA70-4393-9767-C07BD45D34E3}" name="Nbr de Localites enquêtées" dataDxfId="5"/>
    <tableColumn id="3" xr3:uid="{C219F680-14D0-4F33-A8D5-D9122AB84C53}" name="Nbr d'enquêtes" dataDxfId="4"/>
    <tableColumn id="4" xr3:uid="{5B67D5AF-DDFD-4DAB-A9B1-9DB07BE20A31}" name="Nbr total de localités" dataDxfId="3"/>
    <tableColumn id="5" xr3:uid="{40895A0B-58B2-4FFF-AE7B-149AD502DE47}" name="Couverture" dataDxfId="2">
      <calculatedColumnFormula>B2/D2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H276" totalsRowShown="0" headerRowDxfId="9">
  <autoFilter ref="A1:H276" xr:uid="{00000000-0009-0000-0100-000002000000}"/>
  <tableColumns count="8">
    <tableColumn id="1" xr3:uid="{00000000-0010-0000-0000-000001000000}" name="OBJECTID" dataDxfId="8"/>
    <tableColumn id="2" xr3:uid="{00000000-0010-0000-0000-000002000000}" name="FREQUENCY"/>
    <tableColumn id="3" xr3:uid="{00000000-0010-0000-0000-000003000000}" name="Province"/>
    <tableColumn id="4" xr3:uid="{00000000-0010-0000-0000-000004000000}" name="ZS"/>
    <tableColumn id="5" xr3:uid="{00000000-0010-0000-0000-000005000000}" name="Localite"/>
    <tableColumn id="6" xr3:uid="{00000000-0010-0000-0000-000006000000}" name="X"/>
    <tableColumn id="7" xr3:uid="{00000000-0010-0000-0000-000007000000}" name="Y"/>
    <tableColumn id="8" xr3:uid="{00000000-0010-0000-0000-000008000000}" name="source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A1:F18" totalsRowShown="0" headerRowDxfId="7">
  <autoFilter ref="A1:F18" xr:uid="{00000000-0009-0000-0100-000001000000}"/>
  <tableColumns count="6">
    <tableColumn id="1" xr3:uid="{00000000-0010-0000-0100-000001000000}" name="ZS"/>
    <tableColumn id="2" xr3:uid="{00000000-0010-0000-0100-000002000000}" name="Localité"/>
    <tableColumn id="3" xr3:uid="{00000000-0010-0000-0100-000003000000}" name="Type changement"/>
    <tableColumn id="4" xr3:uid="{00000000-0010-0000-0100-000004000000}" name="Champ"/>
    <tableColumn id="5" xr3:uid="{00000000-0010-0000-0100-000005000000}" name="Ancienne valeur"/>
    <tableColumn id="6" xr3:uid="{00000000-0010-0000-0100-000006000000}" name="Nouvelle valeur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tabSelected="1" workbookViewId="0">
      <selection activeCell="H7" sqref="H7"/>
    </sheetView>
  </sheetViews>
  <sheetFormatPr baseColWidth="10" defaultRowHeight="14.5" x14ac:dyDescent="0.35"/>
  <cols>
    <col min="1" max="1" width="12.90625" style="14" customWidth="1"/>
    <col min="2" max="2" width="25.36328125" style="15" customWidth="1"/>
    <col min="3" max="3" width="15.7265625" style="15" customWidth="1"/>
    <col min="4" max="4" width="20.1796875" style="15" customWidth="1"/>
    <col min="5" max="5" width="12.26953125" style="16" customWidth="1"/>
  </cols>
  <sheetData>
    <row r="1" spans="1:5" s="2" customFormat="1" x14ac:dyDescent="0.35">
      <c r="A1" s="4" t="s">
        <v>3</v>
      </c>
      <c r="B1" s="4" t="s">
        <v>307</v>
      </c>
      <c r="C1" s="4" t="s">
        <v>308</v>
      </c>
      <c r="D1" s="4" t="s">
        <v>309</v>
      </c>
      <c r="E1" s="5" t="s">
        <v>310</v>
      </c>
    </row>
    <row r="2" spans="1:5" x14ac:dyDescent="0.35">
      <c r="A2" s="6" t="s">
        <v>199</v>
      </c>
      <c r="B2" s="4">
        <v>43</v>
      </c>
      <c r="C2" s="4">
        <v>63</v>
      </c>
      <c r="D2" s="7">
        <v>669</v>
      </c>
      <c r="E2" s="8">
        <f>B2/D2</f>
        <v>6.4275037369207769E-2</v>
      </c>
    </row>
    <row r="3" spans="1:5" x14ac:dyDescent="0.35">
      <c r="A3" s="6" t="s">
        <v>73</v>
      </c>
      <c r="B3" s="4">
        <v>27</v>
      </c>
      <c r="C3" s="4">
        <v>51</v>
      </c>
      <c r="D3" s="7">
        <v>412</v>
      </c>
      <c r="E3" s="8">
        <f>B3/D3</f>
        <v>6.553398058252427E-2</v>
      </c>
    </row>
    <row r="4" spans="1:5" x14ac:dyDescent="0.35">
      <c r="A4" s="6" t="s">
        <v>33</v>
      </c>
      <c r="B4" s="4">
        <v>20</v>
      </c>
      <c r="C4" s="4">
        <v>34</v>
      </c>
      <c r="D4" s="7">
        <v>302</v>
      </c>
      <c r="E4" s="8">
        <f>B4/D4</f>
        <v>6.6225165562913912E-2</v>
      </c>
    </row>
    <row r="5" spans="1:5" x14ac:dyDescent="0.35">
      <c r="A5" s="6" t="s">
        <v>112</v>
      </c>
      <c r="B5" s="4">
        <v>38</v>
      </c>
      <c r="C5" s="4">
        <v>47</v>
      </c>
      <c r="D5" s="7">
        <v>513</v>
      </c>
      <c r="E5" s="8">
        <f>B5/D5</f>
        <v>7.407407407407407E-2</v>
      </c>
    </row>
    <row r="6" spans="1:5" x14ac:dyDescent="0.35">
      <c r="A6" s="6" t="s">
        <v>100</v>
      </c>
      <c r="B6" s="4">
        <v>12</v>
      </c>
      <c r="C6" s="4">
        <v>14</v>
      </c>
      <c r="D6" s="7">
        <v>159</v>
      </c>
      <c r="E6" s="8">
        <f>B6/D6</f>
        <v>7.5471698113207544E-2</v>
      </c>
    </row>
    <row r="7" spans="1:5" x14ac:dyDescent="0.35">
      <c r="A7" s="6" t="s">
        <v>165</v>
      </c>
      <c r="B7" s="4">
        <v>33</v>
      </c>
      <c r="C7" s="4">
        <v>38</v>
      </c>
      <c r="D7" s="7">
        <v>368</v>
      </c>
      <c r="E7" s="8">
        <f>B7/D7</f>
        <v>8.9673913043478257E-2</v>
      </c>
    </row>
    <row r="8" spans="1:5" x14ac:dyDescent="0.35">
      <c r="A8" s="6" t="s">
        <v>245</v>
      </c>
      <c r="B8" s="4">
        <v>26</v>
      </c>
      <c r="C8" s="4">
        <v>35</v>
      </c>
      <c r="D8" s="7">
        <v>265</v>
      </c>
      <c r="E8" s="8">
        <f>B8/D8</f>
        <v>9.8113207547169817E-2</v>
      </c>
    </row>
    <row r="9" spans="1:5" x14ac:dyDescent="0.35">
      <c r="A9" s="6" t="s">
        <v>272</v>
      </c>
      <c r="B9" s="4">
        <v>24</v>
      </c>
      <c r="C9" s="4">
        <v>28</v>
      </c>
      <c r="D9" s="7">
        <v>239</v>
      </c>
      <c r="E9" s="8">
        <f>B9/D9</f>
        <v>0.100418410041841</v>
      </c>
    </row>
    <row r="10" spans="1:5" x14ac:dyDescent="0.35">
      <c r="A10" s="6" t="s">
        <v>151</v>
      </c>
      <c r="B10" s="4">
        <v>12</v>
      </c>
      <c r="C10" s="4">
        <v>17</v>
      </c>
      <c r="D10" s="7">
        <v>118</v>
      </c>
      <c r="E10" s="8">
        <f>B10/D10</f>
        <v>0.10169491525423729</v>
      </c>
    </row>
    <row r="11" spans="1:5" x14ac:dyDescent="0.35">
      <c r="A11" s="6" t="s">
        <v>9</v>
      </c>
      <c r="B11" s="4">
        <v>22</v>
      </c>
      <c r="C11" s="4">
        <v>35</v>
      </c>
      <c r="D11" s="7">
        <v>209</v>
      </c>
      <c r="E11" s="8">
        <f>B11/D11</f>
        <v>0.10526315789473684</v>
      </c>
    </row>
    <row r="12" spans="1:5" x14ac:dyDescent="0.35">
      <c r="A12" s="6" t="s">
        <v>54</v>
      </c>
      <c r="B12" s="4">
        <v>18</v>
      </c>
      <c r="C12" s="4">
        <v>22</v>
      </c>
      <c r="D12" s="7">
        <v>165</v>
      </c>
      <c r="E12" s="8">
        <f>B12/D12</f>
        <v>0.10909090909090909</v>
      </c>
    </row>
    <row r="13" spans="1:5" x14ac:dyDescent="0.35">
      <c r="A13" s="4"/>
      <c r="B13" s="4"/>
      <c r="C13" s="4"/>
      <c r="D13" s="4"/>
      <c r="E13" s="4"/>
    </row>
    <row r="14" spans="1:5" s="3" customFormat="1" x14ac:dyDescent="0.35">
      <c r="A14" s="9" t="s">
        <v>306</v>
      </c>
      <c r="B14" s="10">
        <v>275</v>
      </c>
      <c r="C14" s="10">
        <v>384</v>
      </c>
      <c r="D14" s="11">
        <f>SUM(D2:D12)</f>
        <v>3419</v>
      </c>
      <c r="E14" s="12">
        <f>B14/D14</f>
        <v>8.0432875109681196E-2</v>
      </c>
    </row>
    <row r="15" spans="1:5" x14ac:dyDescent="0.35">
      <c r="A15" s="6"/>
      <c r="B15" s="4"/>
      <c r="C15" s="4"/>
      <c r="D15" s="4"/>
      <c r="E15" s="1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6"/>
  <sheetViews>
    <sheetView zoomScaleNormal="100" workbookViewId="0">
      <selection activeCell="K10" sqref="K10"/>
    </sheetView>
  </sheetViews>
  <sheetFormatPr baseColWidth="10" defaultRowHeight="14.5" x14ac:dyDescent="0.35"/>
  <cols>
    <col min="1" max="1" width="15.26953125" style="2" customWidth="1"/>
    <col min="2" max="8" width="15.26953125" customWidth="1"/>
  </cols>
  <sheetData>
    <row r="1" spans="1:8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2">
        <v>1</v>
      </c>
      <c r="B2">
        <v>1</v>
      </c>
      <c r="C2" t="s">
        <v>8</v>
      </c>
      <c r="D2" t="s">
        <v>9</v>
      </c>
      <c r="E2" t="s">
        <v>9</v>
      </c>
      <c r="F2">
        <v>26.94999996</v>
      </c>
      <c r="G2">
        <v>-6.7500000199999999</v>
      </c>
      <c r="H2" t="s">
        <v>10</v>
      </c>
    </row>
    <row r="3" spans="1:8" x14ac:dyDescent="0.35">
      <c r="A3" s="2">
        <v>43</v>
      </c>
      <c r="B3">
        <v>1</v>
      </c>
      <c r="C3" t="s">
        <v>8</v>
      </c>
      <c r="D3" t="s">
        <v>54</v>
      </c>
      <c r="E3" t="s">
        <v>55</v>
      </c>
      <c r="F3">
        <v>29.1876812</v>
      </c>
      <c r="G3">
        <v>-5.9291033740000003</v>
      </c>
      <c r="H3" t="s">
        <v>12</v>
      </c>
    </row>
    <row r="4" spans="1:8" x14ac:dyDescent="0.35">
      <c r="A4" s="2">
        <v>237</v>
      </c>
      <c r="B4">
        <v>1</v>
      </c>
      <c r="C4" t="s">
        <v>8</v>
      </c>
      <c r="D4" t="s">
        <v>245</v>
      </c>
      <c r="E4" t="s">
        <v>246</v>
      </c>
      <c r="F4">
        <v>28.927732469999999</v>
      </c>
      <c r="G4">
        <v>-5.305166721</v>
      </c>
      <c r="H4" t="s">
        <v>12</v>
      </c>
    </row>
    <row r="5" spans="1:8" x14ac:dyDescent="0.35">
      <c r="A5" s="2">
        <v>140</v>
      </c>
      <c r="B5">
        <v>1</v>
      </c>
      <c r="C5" t="s">
        <v>8</v>
      </c>
      <c r="D5" t="s">
        <v>151</v>
      </c>
      <c r="E5" t="s">
        <v>152</v>
      </c>
      <c r="F5">
        <v>27.407986000000001</v>
      </c>
      <c r="G5">
        <v>-7.3239299999999998</v>
      </c>
      <c r="H5" t="s">
        <v>12</v>
      </c>
    </row>
    <row r="6" spans="1:8" x14ac:dyDescent="0.35">
      <c r="A6" s="2">
        <v>238</v>
      </c>
      <c r="B6">
        <v>2</v>
      </c>
      <c r="C6" t="s">
        <v>8</v>
      </c>
      <c r="D6" t="s">
        <v>245</v>
      </c>
      <c r="E6" t="s">
        <v>247</v>
      </c>
      <c r="F6">
        <v>28.916667</v>
      </c>
      <c r="G6">
        <v>-5.0499999779999998</v>
      </c>
      <c r="H6" t="s">
        <v>10</v>
      </c>
    </row>
    <row r="7" spans="1:8" x14ac:dyDescent="0.35">
      <c r="A7" s="2">
        <v>155</v>
      </c>
      <c r="B7">
        <v>2</v>
      </c>
      <c r="C7" t="s">
        <v>8</v>
      </c>
      <c r="D7" t="s">
        <v>165</v>
      </c>
      <c r="E7" t="s">
        <v>166</v>
      </c>
      <c r="F7">
        <v>27.600000120000001</v>
      </c>
      <c r="G7">
        <v>-5.4833329830000004</v>
      </c>
      <c r="H7" t="s">
        <v>10</v>
      </c>
    </row>
    <row r="8" spans="1:8" x14ac:dyDescent="0.35">
      <c r="A8" s="2">
        <v>156</v>
      </c>
      <c r="B8">
        <v>1</v>
      </c>
      <c r="C8" t="s">
        <v>8</v>
      </c>
      <c r="D8" t="s">
        <v>165</v>
      </c>
      <c r="E8" t="s">
        <v>167</v>
      </c>
      <c r="F8">
        <v>27.410861969999999</v>
      </c>
      <c r="G8">
        <v>-5.5266699800000003</v>
      </c>
      <c r="H8" t="s">
        <v>12</v>
      </c>
    </row>
    <row r="9" spans="1:8" x14ac:dyDescent="0.35">
      <c r="A9" s="2">
        <v>157</v>
      </c>
      <c r="B9">
        <v>1</v>
      </c>
      <c r="C9" t="s">
        <v>8</v>
      </c>
      <c r="D9" t="s">
        <v>165</v>
      </c>
      <c r="E9" t="s">
        <v>168</v>
      </c>
      <c r="F9">
        <v>27.280609129999998</v>
      </c>
      <c r="G9">
        <v>-5.3723850249999998</v>
      </c>
      <c r="H9" t="s">
        <v>12</v>
      </c>
    </row>
    <row r="10" spans="1:8" x14ac:dyDescent="0.35">
      <c r="A10" s="2">
        <v>158</v>
      </c>
      <c r="B10">
        <v>1</v>
      </c>
      <c r="C10" t="s">
        <v>8</v>
      </c>
      <c r="D10" t="s">
        <v>165</v>
      </c>
      <c r="E10" t="s">
        <v>169</v>
      </c>
      <c r="F10">
        <v>27.500543589999999</v>
      </c>
      <c r="G10">
        <v>-5.1500334739999998</v>
      </c>
      <c r="H10" t="s">
        <v>12</v>
      </c>
    </row>
    <row r="11" spans="1:8" x14ac:dyDescent="0.35">
      <c r="A11" s="2">
        <v>159</v>
      </c>
      <c r="B11">
        <v>1</v>
      </c>
      <c r="C11" t="s">
        <v>8</v>
      </c>
      <c r="D11" t="s">
        <v>165</v>
      </c>
      <c r="E11" t="s">
        <v>170</v>
      </c>
      <c r="F11">
        <v>27.333375929999999</v>
      </c>
      <c r="G11">
        <v>-5.0686135290000003</v>
      </c>
      <c r="H11" t="s">
        <v>12</v>
      </c>
    </row>
    <row r="12" spans="1:8" x14ac:dyDescent="0.35">
      <c r="A12" s="2">
        <v>100</v>
      </c>
      <c r="B12">
        <v>1</v>
      </c>
      <c r="C12" t="s">
        <v>8</v>
      </c>
      <c r="D12" t="s">
        <v>112</v>
      </c>
      <c r="E12" t="s">
        <v>113</v>
      </c>
      <c r="F12">
        <v>27.007642749999999</v>
      </c>
      <c r="G12">
        <v>-5.3826465600000004</v>
      </c>
      <c r="H12" t="s">
        <v>12</v>
      </c>
    </row>
    <row r="13" spans="1:8" x14ac:dyDescent="0.35">
      <c r="A13" s="2">
        <v>101</v>
      </c>
      <c r="B13">
        <v>1</v>
      </c>
      <c r="C13" t="s">
        <v>8</v>
      </c>
      <c r="D13" t="s">
        <v>112</v>
      </c>
      <c r="E13" t="s">
        <v>114</v>
      </c>
      <c r="F13">
        <v>27.067768099999999</v>
      </c>
      <c r="G13">
        <v>-5.3541917809999999</v>
      </c>
      <c r="H13" t="s">
        <v>12</v>
      </c>
    </row>
    <row r="14" spans="1:8" x14ac:dyDescent="0.35">
      <c r="A14" s="2">
        <v>102</v>
      </c>
      <c r="B14">
        <v>2</v>
      </c>
      <c r="C14" t="s">
        <v>8</v>
      </c>
      <c r="D14" t="s">
        <v>112</v>
      </c>
      <c r="E14" t="s">
        <v>115</v>
      </c>
      <c r="F14">
        <v>27.005083079999999</v>
      </c>
      <c r="G14">
        <v>-5.3884801859999998</v>
      </c>
      <c r="H14" t="s">
        <v>12</v>
      </c>
    </row>
    <row r="15" spans="1:8" x14ac:dyDescent="0.35">
      <c r="A15" s="2">
        <v>189</v>
      </c>
      <c r="B15">
        <v>2</v>
      </c>
      <c r="C15" t="s">
        <v>8</v>
      </c>
      <c r="D15" t="s">
        <v>199</v>
      </c>
      <c r="E15" t="s">
        <v>200</v>
      </c>
      <c r="F15">
        <v>29.751897</v>
      </c>
      <c r="G15">
        <v>-7.0863899999999997</v>
      </c>
      <c r="H15" t="s">
        <v>305</v>
      </c>
    </row>
    <row r="16" spans="1:8" x14ac:dyDescent="0.35">
      <c r="A16" s="2">
        <v>89</v>
      </c>
      <c r="B16">
        <v>1</v>
      </c>
      <c r="C16" t="s">
        <v>8</v>
      </c>
      <c r="D16" t="s">
        <v>100</v>
      </c>
      <c r="E16" t="s">
        <v>101</v>
      </c>
      <c r="F16">
        <v>28.013499199999998</v>
      </c>
      <c r="G16">
        <v>-7.3270223000000003</v>
      </c>
      <c r="H16" t="s">
        <v>102</v>
      </c>
    </row>
    <row r="17" spans="1:8" x14ac:dyDescent="0.35">
      <c r="A17" s="2">
        <v>160</v>
      </c>
      <c r="B17">
        <v>1</v>
      </c>
      <c r="C17" t="s">
        <v>8</v>
      </c>
      <c r="D17" t="s">
        <v>165</v>
      </c>
      <c r="E17" t="s">
        <v>171</v>
      </c>
      <c r="F17">
        <v>27.441126000000001</v>
      </c>
      <c r="G17">
        <v>-5.4326420000000004</v>
      </c>
      <c r="H17" t="s">
        <v>305</v>
      </c>
    </row>
    <row r="18" spans="1:8" x14ac:dyDescent="0.35">
      <c r="A18" s="2">
        <v>191</v>
      </c>
      <c r="B18">
        <v>1</v>
      </c>
      <c r="C18" t="s">
        <v>8</v>
      </c>
      <c r="D18" t="s">
        <v>199</v>
      </c>
      <c r="E18" t="s">
        <v>202</v>
      </c>
      <c r="F18">
        <v>30.170278079999999</v>
      </c>
      <c r="G18">
        <v>-7.4129440219999996</v>
      </c>
      <c r="H18" t="s">
        <v>10</v>
      </c>
    </row>
    <row r="19" spans="1:8" x14ac:dyDescent="0.35">
      <c r="A19" s="2">
        <v>192</v>
      </c>
      <c r="B19">
        <v>3</v>
      </c>
      <c r="C19" t="s">
        <v>8</v>
      </c>
      <c r="D19" t="s">
        <v>199</v>
      </c>
      <c r="E19" t="s">
        <v>203</v>
      </c>
      <c r="F19">
        <v>29.742924800000001</v>
      </c>
      <c r="G19">
        <v>-7.0842448999999998</v>
      </c>
      <c r="H19" t="s">
        <v>102</v>
      </c>
    </row>
    <row r="20" spans="1:8" x14ac:dyDescent="0.35">
      <c r="A20" s="2">
        <v>193</v>
      </c>
      <c r="B20">
        <v>2</v>
      </c>
      <c r="C20" t="s">
        <v>8</v>
      </c>
      <c r="D20" t="s">
        <v>199</v>
      </c>
      <c r="E20" t="s">
        <v>204</v>
      </c>
      <c r="F20">
        <v>29.707477570000002</v>
      </c>
      <c r="G20">
        <v>-8.2923021319999997</v>
      </c>
      <c r="H20" t="s">
        <v>12</v>
      </c>
    </row>
    <row r="21" spans="1:8" x14ac:dyDescent="0.35">
      <c r="A21" s="2">
        <v>194</v>
      </c>
      <c r="B21">
        <v>1</v>
      </c>
      <c r="C21" t="s">
        <v>8</v>
      </c>
      <c r="D21" t="s">
        <v>199</v>
      </c>
      <c r="E21" t="s">
        <v>205</v>
      </c>
      <c r="F21">
        <v>29.823675160000001</v>
      </c>
      <c r="G21">
        <v>-7.7869582169999996</v>
      </c>
      <c r="H21" t="s">
        <v>12</v>
      </c>
    </row>
    <row r="22" spans="1:8" x14ac:dyDescent="0.35">
      <c r="A22" s="2">
        <v>195</v>
      </c>
      <c r="B22">
        <v>1</v>
      </c>
      <c r="C22" t="s">
        <v>8</v>
      </c>
      <c r="D22" t="s">
        <v>199</v>
      </c>
      <c r="E22" t="s">
        <v>206</v>
      </c>
      <c r="F22">
        <v>29.746244999999998</v>
      </c>
      <c r="G22">
        <v>-7.2876349999999999</v>
      </c>
      <c r="H22" t="s">
        <v>305</v>
      </c>
    </row>
    <row r="23" spans="1:8" x14ac:dyDescent="0.35">
      <c r="A23" s="2">
        <v>2</v>
      </c>
      <c r="B23">
        <v>1</v>
      </c>
      <c r="C23" t="s">
        <v>8</v>
      </c>
      <c r="D23" t="s">
        <v>9</v>
      </c>
      <c r="E23" t="s">
        <v>11</v>
      </c>
      <c r="F23">
        <v>26.935651780000001</v>
      </c>
      <c r="G23">
        <v>-6.7540531159999997</v>
      </c>
      <c r="H23" t="s">
        <v>12</v>
      </c>
    </row>
    <row r="24" spans="1:8" x14ac:dyDescent="0.35">
      <c r="A24" s="2">
        <v>161</v>
      </c>
      <c r="B24">
        <v>1</v>
      </c>
      <c r="C24" t="s">
        <v>8</v>
      </c>
      <c r="D24" t="s">
        <v>165</v>
      </c>
      <c r="E24" t="s">
        <v>172</v>
      </c>
      <c r="F24">
        <v>27.282688100000001</v>
      </c>
      <c r="G24">
        <v>-5.3707725999999996</v>
      </c>
      <c r="H24" t="s">
        <v>102</v>
      </c>
    </row>
    <row r="25" spans="1:8" x14ac:dyDescent="0.35">
      <c r="A25" s="2">
        <v>162</v>
      </c>
      <c r="B25">
        <v>1</v>
      </c>
      <c r="C25" t="s">
        <v>8</v>
      </c>
      <c r="D25" t="s">
        <v>165</v>
      </c>
      <c r="E25" t="s">
        <v>173</v>
      </c>
      <c r="F25">
        <v>27.45003891</v>
      </c>
      <c r="G25">
        <v>-5.3670883180000004</v>
      </c>
      <c r="H25" t="s">
        <v>12</v>
      </c>
    </row>
    <row r="26" spans="1:8" x14ac:dyDescent="0.35">
      <c r="A26" s="2">
        <v>163</v>
      </c>
      <c r="B26">
        <v>1</v>
      </c>
      <c r="C26" t="s">
        <v>8</v>
      </c>
      <c r="D26" t="s">
        <v>165</v>
      </c>
      <c r="E26" t="s">
        <v>174</v>
      </c>
      <c r="F26">
        <v>27.317565999999999</v>
      </c>
      <c r="G26">
        <v>-5.3726849999999997</v>
      </c>
      <c r="H26" t="s">
        <v>305</v>
      </c>
    </row>
    <row r="27" spans="1:8" x14ac:dyDescent="0.35">
      <c r="A27" s="2">
        <v>103</v>
      </c>
      <c r="B27">
        <v>1</v>
      </c>
      <c r="C27" t="s">
        <v>8</v>
      </c>
      <c r="D27" t="s">
        <v>112</v>
      </c>
      <c r="E27" t="s">
        <v>116</v>
      </c>
      <c r="F27">
        <v>27.048217770000001</v>
      </c>
      <c r="G27">
        <v>-5.308651448</v>
      </c>
      <c r="H27" t="s">
        <v>12</v>
      </c>
    </row>
    <row r="28" spans="1:8" x14ac:dyDescent="0.35">
      <c r="A28" s="2">
        <v>104</v>
      </c>
      <c r="B28">
        <v>1</v>
      </c>
      <c r="C28" t="s">
        <v>8</v>
      </c>
      <c r="D28" t="s">
        <v>112</v>
      </c>
      <c r="E28" t="s">
        <v>33</v>
      </c>
      <c r="F28">
        <v>26.68184471</v>
      </c>
      <c r="G28">
        <v>-5.3307967190000003</v>
      </c>
      <c r="H28" t="s">
        <v>12</v>
      </c>
    </row>
    <row r="29" spans="1:8" x14ac:dyDescent="0.35">
      <c r="A29" s="2">
        <v>105</v>
      </c>
      <c r="B29">
        <v>1</v>
      </c>
      <c r="C29" t="s">
        <v>8</v>
      </c>
      <c r="D29" t="s">
        <v>112</v>
      </c>
      <c r="E29" t="s">
        <v>117</v>
      </c>
      <c r="F29">
        <v>26.99557304</v>
      </c>
      <c r="G29">
        <v>-5.3910617829999996</v>
      </c>
      <c r="H29" t="s">
        <v>12</v>
      </c>
    </row>
    <row r="30" spans="1:8" x14ac:dyDescent="0.35">
      <c r="A30" s="2">
        <v>90</v>
      </c>
      <c r="B30">
        <v>1</v>
      </c>
      <c r="C30" t="s">
        <v>8</v>
      </c>
      <c r="D30" t="s">
        <v>100</v>
      </c>
      <c r="E30" t="s">
        <v>103</v>
      </c>
      <c r="F30">
        <v>27.978850699999999</v>
      </c>
      <c r="G30">
        <v>-7.3053698000000002</v>
      </c>
      <c r="H30" t="s">
        <v>102</v>
      </c>
    </row>
    <row r="31" spans="1:8" x14ac:dyDescent="0.35">
      <c r="A31" s="2">
        <v>91</v>
      </c>
      <c r="B31">
        <v>1</v>
      </c>
      <c r="C31" t="s">
        <v>8</v>
      </c>
      <c r="D31" t="s">
        <v>100</v>
      </c>
      <c r="E31" t="s">
        <v>104</v>
      </c>
      <c r="F31">
        <v>28.36666692</v>
      </c>
      <c r="G31">
        <v>-6.6999999859999999</v>
      </c>
      <c r="H31" t="s">
        <v>10</v>
      </c>
    </row>
    <row r="32" spans="1:8" x14ac:dyDescent="0.35">
      <c r="A32" s="2">
        <v>106</v>
      </c>
      <c r="B32">
        <v>1</v>
      </c>
      <c r="C32" t="s">
        <v>8</v>
      </c>
      <c r="D32" t="s">
        <v>112</v>
      </c>
      <c r="E32" t="s">
        <v>118</v>
      </c>
      <c r="F32">
        <v>27.058977129999999</v>
      </c>
      <c r="G32">
        <v>-5.4795331950000001</v>
      </c>
      <c r="H32" t="s">
        <v>12</v>
      </c>
    </row>
    <row r="33" spans="1:8" x14ac:dyDescent="0.35">
      <c r="A33" s="2">
        <v>263</v>
      </c>
      <c r="B33">
        <v>1</v>
      </c>
      <c r="C33" t="s">
        <v>8</v>
      </c>
      <c r="D33" t="s">
        <v>272</v>
      </c>
      <c r="E33" t="s">
        <v>273</v>
      </c>
      <c r="F33">
        <v>27.965669630000001</v>
      </c>
      <c r="G33">
        <v>-5.6781525610000001</v>
      </c>
      <c r="H33" t="s">
        <v>12</v>
      </c>
    </row>
    <row r="34" spans="1:8" x14ac:dyDescent="0.35">
      <c r="A34" s="2">
        <v>264</v>
      </c>
      <c r="B34">
        <v>1</v>
      </c>
      <c r="C34" t="s">
        <v>8</v>
      </c>
      <c r="D34" t="s">
        <v>272</v>
      </c>
      <c r="E34" t="s">
        <v>274</v>
      </c>
      <c r="F34">
        <v>27.665088650000001</v>
      </c>
      <c r="G34">
        <v>-5.463153363</v>
      </c>
      <c r="H34" t="s">
        <v>12</v>
      </c>
    </row>
    <row r="35" spans="1:8" x14ac:dyDescent="0.35">
      <c r="A35" s="2">
        <v>164</v>
      </c>
      <c r="B35">
        <v>1</v>
      </c>
      <c r="C35" t="s">
        <v>8</v>
      </c>
      <c r="D35" t="s">
        <v>165</v>
      </c>
      <c r="E35" t="s">
        <v>175</v>
      </c>
      <c r="F35">
        <v>27.438804999999999</v>
      </c>
      <c r="G35">
        <v>-5.3463050000000001</v>
      </c>
      <c r="H35" t="s">
        <v>12</v>
      </c>
    </row>
    <row r="36" spans="1:8" x14ac:dyDescent="0.35">
      <c r="A36" s="2">
        <v>23</v>
      </c>
      <c r="B36">
        <v>1</v>
      </c>
      <c r="C36" t="s">
        <v>8</v>
      </c>
      <c r="D36" t="s">
        <v>33</v>
      </c>
      <c r="E36" t="s">
        <v>34</v>
      </c>
      <c r="F36">
        <v>27.016666919999999</v>
      </c>
      <c r="G36">
        <v>-6.5000000399999998</v>
      </c>
      <c r="H36" t="s">
        <v>10</v>
      </c>
    </row>
    <row r="37" spans="1:8" x14ac:dyDescent="0.35">
      <c r="A37" s="2">
        <v>44</v>
      </c>
      <c r="B37">
        <v>1</v>
      </c>
      <c r="C37" t="s">
        <v>8</v>
      </c>
      <c r="D37" t="s">
        <v>54</v>
      </c>
      <c r="E37" t="s">
        <v>34</v>
      </c>
      <c r="F37">
        <v>28.292594439999998</v>
      </c>
      <c r="G37">
        <v>-5.9654249999999998</v>
      </c>
      <c r="H37" t="s">
        <v>10</v>
      </c>
    </row>
    <row r="38" spans="1:8" x14ac:dyDescent="0.35">
      <c r="A38" s="2">
        <v>107</v>
      </c>
      <c r="B38">
        <v>1</v>
      </c>
      <c r="C38" t="s">
        <v>8</v>
      </c>
      <c r="D38" t="s">
        <v>112</v>
      </c>
      <c r="E38" t="s">
        <v>119</v>
      </c>
      <c r="F38">
        <v>26.964963910000002</v>
      </c>
      <c r="G38">
        <v>-5.4942450530000002</v>
      </c>
      <c r="H38" t="s">
        <v>12</v>
      </c>
    </row>
    <row r="39" spans="1:8" x14ac:dyDescent="0.35">
      <c r="A39" s="2">
        <v>196</v>
      </c>
      <c r="B39">
        <v>1</v>
      </c>
      <c r="C39" t="s">
        <v>8</v>
      </c>
      <c r="D39" t="s">
        <v>199</v>
      </c>
      <c r="E39" t="s">
        <v>207</v>
      </c>
      <c r="F39">
        <v>30.146912220000001</v>
      </c>
      <c r="G39">
        <v>-7.3092899969999996</v>
      </c>
      <c r="H39" t="s">
        <v>12</v>
      </c>
    </row>
    <row r="40" spans="1:8" x14ac:dyDescent="0.35">
      <c r="A40" s="2">
        <v>62</v>
      </c>
      <c r="B40">
        <v>4</v>
      </c>
      <c r="C40" t="s">
        <v>8</v>
      </c>
      <c r="D40" t="s">
        <v>73</v>
      </c>
      <c r="E40" t="s">
        <v>74</v>
      </c>
      <c r="F40">
        <v>29.08986084</v>
      </c>
      <c r="G40">
        <v>-7.0116110310000002</v>
      </c>
      <c r="H40" t="s">
        <v>10</v>
      </c>
    </row>
    <row r="41" spans="1:8" x14ac:dyDescent="0.35">
      <c r="A41" s="2">
        <v>24</v>
      </c>
      <c r="B41">
        <v>2</v>
      </c>
      <c r="C41" t="s">
        <v>8</v>
      </c>
      <c r="D41" t="s">
        <v>33</v>
      </c>
      <c r="E41" t="s">
        <v>35</v>
      </c>
      <c r="F41">
        <v>26.94999996</v>
      </c>
      <c r="G41">
        <v>-6.3333329550000004</v>
      </c>
      <c r="H41" t="s">
        <v>10</v>
      </c>
    </row>
    <row r="42" spans="1:8" x14ac:dyDescent="0.35">
      <c r="A42" s="2">
        <v>197</v>
      </c>
      <c r="B42">
        <v>1</v>
      </c>
      <c r="C42" t="s">
        <v>8</v>
      </c>
      <c r="D42" t="s">
        <v>199</v>
      </c>
      <c r="E42" t="s">
        <v>208</v>
      </c>
      <c r="F42">
        <v>29.930536270000001</v>
      </c>
      <c r="G42">
        <v>-7.5315685270000001</v>
      </c>
      <c r="H42" t="s">
        <v>12</v>
      </c>
    </row>
    <row r="43" spans="1:8" x14ac:dyDescent="0.35">
      <c r="A43" s="2">
        <v>45</v>
      </c>
      <c r="B43">
        <v>1</v>
      </c>
      <c r="C43" t="s">
        <v>8</v>
      </c>
      <c r="D43" t="s">
        <v>54</v>
      </c>
      <c r="E43" t="s">
        <v>56</v>
      </c>
      <c r="F43">
        <v>29.121372220000001</v>
      </c>
      <c r="G43">
        <v>-5.9766883850000001</v>
      </c>
      <c r="H43" t="s">
        <v>12</v>
      </c>
    </row>
    <row r="44" spans="1:8" x14ac:dyDescent="0.35">
      <c r="A44" s="2">
        <v>25</v>
      </c>
      <c r="B44">
        <v>6</v>
      </c>
      <c r="C44" t="s">
        <v>8</v>
      </c>
      <c r="D44" t="s">
        <v>33</v>
      </c>
      <c r="E44" t="s">
        <v>36</v>
      </c>
      <c r="F44">
        <v>26.349999839999999</v>
      </c>
      <c r="G44">
        <v>-6.1833329570000002</v>
      </c>
      <c r="H44" t="s">
        <v>10</v>
      </c>
    </row>
    <row r="45" spans="1:8" x14ac:dyDescent="0.35">
      <c r="A45" s="2">
        <v>92</v>
      </c>
      <c r="B45">
        <v>1</v>
      </c>
      <c r="C45" t="s">
        <v>8</v>
      </c>
      <c r="D45" t="s">
        <v>100</v>
      </c>
      <c r="E45" t="s">
        <v>105</v>
      </c>
      <c r="F45">
        <v>28.066667039999999</v>
      </c>
      <c r="G45">
        <v>-7.6666670239999997</v>
      </c>
      <c r="H45" t="s">
        <v>10</v>
      </c>
    </row>
    <row r="46" spans="1:8" x14ac:dyDescent="0.35">
      <c r="A46" s="2">
        <v>141</v>
      </c>
      <c r="B46">
        <v>1</v>
      </c>
      <c r="C46" t="s">
        <v>8</v>
      </c>
      <c r="D46" t="s">
        <v>151</v>
      </c>
      <c r="E46" t="s">
        <v>153</v>
      </c>
      <c r="F46">
        <v>27.05000004</v>
      </c>
      <c r="G46">
        <v>-7.1999999140000002</v>
      </c>
      <c r="H46" t="s">
        <v>10</v>
      </c>
    </row>
    <row r="47" spans="1:8" x14ac:dyDescent="0.35">
      <c r="A47" s="2">
        <v>239</v>
      </c>
      <c r="B47">
        <v>2</v>
      </c>
      <c r="C47" t="s">
        <v>8</v>
      </c>
      <c r="D47" t="s">
        <v>245</v>
      </c>
      <c r="E47" t="s">
        <v>153</v>
      </c>
      <c r="F47">
        <v>28.966667040000001</v>
      </c>
      <c r="G47">
        <v>-5.4333329360000002</v>
      </c>
      <c r="H47" t="s">
        <v>10</v>
      </c>
    </row>
    <row r="48" spans="1:8" x14ac:dyDescent="0.35">
      <c r="A48" s="2">
        <v>142</v>
      </c>
      <c r="B48">
        <v>1</v>
      </c>
      <c r="C48" t="s">
        <v>8</v>
      </c>
      <c r="D48" t="s">
        <v>151</v>
      </c>
      <c r="E48" t="s">
        <v>154</v>
      </c>
      <c r="F48">
        <v>27.6567069</v>
      </c>
      <c r="G48">
        <v>-7.0039518000000003</v>
      </c>
      <c r="H48" t="s">
        <v>12</v>
      </c>
    </row>
    <row r="49" spans="1:8" x14ac:dyDescent="0.35">
      <c r="A49" s="2">
        <v>26</v>
      </c>
      <c r="B49">
        <v>2</v>
      </c>
      <c r="C49" t="s">
        <v>8</v>
      </c>
      <c r="D49" t="s">
        <v>33</v>
      </c>
      <c r="E49" t="s">
        <v>37</v>
      </c>
      <c r="F49">
        <v>26.33333292</v>
      </c>
      <c r="G49">
        <v>-6.1999999409999997</v>
      </c>
      <c r="H49" t="s">
        <v>10</v>
      </c>
    </row>
    <row r="50" spans="1:8" x14ac:dyDescent="0.35">
      <c r="A50" s="2">
        <v>63</v>
      </c>
      <c r="B50">
        <v>3</v>
      </c>
      <c r="C50" t="s">
        <v>8</v>
      </c>
      <c r="D50" t="s">
        <v>73</v>
      </c>
      <c r="E50" t="s">
        <v>75</v>
      </c>
      <c r="F50">
        <v>29.657440999999999</v>
      </c>
      <c r="G50">
        <v>-7.2139990000000003</v>
      </c>
      <c r="H50" t="s">
        <v>305</v>
      </c>
    </row>
    <row r="51" spans="1:8" x14ac:dyDescent="0.35">
      <c r="A51" s="2">
        <v>64</v>
      </c>
      <c r="B51">
        <v>1</v>
      </c>
      <c r="C51" t="s">
        <v>8</v>
      </c>
      <c r="D51" t="s">
        <v>73</v>
      </c>
      <c r="E51" t="s">
        <v>76</v>
      </c>
      <c r="F51">
        <v>29.383332840000001</v>
      </c>
      <c r="G51">
        <v>-7.7499999300000004</v>
      </c>
      <c r="H51" t="s">
        <v>10</v>
      </c>
    </row>
    <row r="52" spans="1:8" x14ac:dyDescent="0.35">
      <c r="A52" s="2">
        <v>265</v>
      </c>
      <c r="B52">
        <v>2</v>
      </c>
      <c r="C52" t="s">
        <v>8</v>
      </c>
      <c r="D52" t="s">
        <v>272</v>
      </c>
      <c r="E52" t="s">
        <v>275</v>
      </c>
      <c r="F52">
        <v>28.066667039999999</v>
      </c>
      <c r="G52">
        <v>-6.1500000840000002</v>
      </c>
      <c r="H52" t="s">
        <v>10</v>
      </c>
    </row>
    <row r="53" spans="1:8" x14ac:dyDescent="0.35">
      <c r="A53" s="2">
        <v>266</v>
      </c>
      <c r="B53">
        <v>1</v>
      </c>
      <c r="C53" t="s">
        <v>8</v>
      </c>
      <c r="D53" t="s">
        <v>272</v>
      </c>
      <c r="E53" t="s">
        <v>276</v>
      </c>
      <c r="F53">
        <v>27.8351769</v>
      </c>
      <c r="G53">
        <v>-5.9835494999999996</v>
      </c>
      <c r="H53" t="s">
        <v>102</v>
      </c>
    </row>
    <row r="54" spans="1:8" x14ac:dyDescent="0.35">
      <c r="A54" s="2">
        <v>267</v>
      </c>
      <c r="B54">
        <v>1</v>
      </c>
      <c r="C54" t="s">
        <v>8</v>
      </c>
      <c r="D54" t="s">
        <v>272</v>
      </c>
      <c r="E54" t="s">
        <v>277</v>
      </c>
      <c r="F54">
        <v>28.026319000000001</v>
      </c>
      <c r="G54">
        <v>-6.0682280000000004</v>
      </c>
      <c r="H54" t="s">
        <v>305</v>
      </c>
    </row>
    <row r="55" spans="1:8" x14ac:dyDescent="0.35">
      <c r="A55" s="2">
        <v>108</v>
      </c>
      <c r="B55">
        <v>1</v>
      </c>
      <c r="C55" t="s">
        <v>8</v>
      </c>
      <c r="D55" t="s">
        <v>112</v>
      </c>
      <c r="E55" t="s">
        <v>120</v>
      </c>
      <c r="F55">
        <v>27.034173970000001</v>
      </c>
      <c r="G55">
        <v>-5.2649517059999997</v>
      </c>
      <c r="H55" t="s">
        <v>12</v>
      </c>
    </row>
    <row r="56" spans="1:8" x14ac:dyDescent="0.35">
      <c r="A56" s="2">
        <v>109</v>
      </c>
      <c r="B56">
        <v>1</v>
      </c>
      <c r="C56" t="s">
        <v>8</v>
      </c>
      <c r="D56" t="s">
        <v>112</v>
      </c>
      <c r="E56" t="s">
        <v>121</v>
      </c>
      <c r="F56">
        <v>27.016044619999999</v>
      </c>
      <c r="G56">
        <v>-5.2879548070000002</v>
      </c>
      <c r="H56" t="s">
        <v>12</v>
      </c>
    </row>
    <row r="57" spans="1:8" x14ac:dyDescent="0.35">
      <c r="A57" s="2">
        <v>111</v>
      </c>
      <c r="B57">
        <v>3</v>
      </c>
      <c r="C57" t="s">
        <v>8</v>
      </c>
      <c r="D57" t="s">
        <v>112</v>
      </c>
      <c r="E57" t="s">
        <v>123</v>
      </c>
      <c r="F57">
        <v>26.950033000000001</v>
      </c>
      <c r="G57">
        <v>-5.5666547</v>
      </c>
      <c r="H57" t="s">
        <v>12</v>
      </c>
    </row>
    <row r="58" spans="1:8" x14ac:dyDescent="0.35">
      <c r="A58" s="2">
        <v>65</v>
      </c>
      <c r="B58">
        <v>3</v>
      </c>
      <c r="C58" t="s">
        <v>8</v>
      </c>
      <c r="D58" t="s">
        <v>73</v>
      </c>
      <c r="E58" t="s">
        <v>77</v>
      </c>
      <c r="F58">
        <v>29.330666999999998</v>
      </c>
      <c r="G58">
        <v>-7.3439720680000002</v>
      </c>
      <c r="H58" t="s">
        <v>10</v>
      </c>
    </row>
    <row r="59" spans="1:8" x14ac:dyDescent="0.35">
      <c r="A59" s="2">
        <v>268</v>
      </c>
      <c r="B59">
        <v>1</v>
      </c>
      <c r="C59" t="s">
        <v>8</v>
      </c>
      <c r="D59" t="s">
        <v>272</v>
      </c>
      <c r="E59" t="s">
        <v>278</v>
      </c>
      <c r="F59">
        <v>27.966666960000001</v>
      </c>
      <c r="G59">
        <v>-5.6999999409999997</v>
      </c>
      <c r="H59" t="s">
        <v>10</v>
      </c>
    </row>
    <row r="60" spans="1:8" x14ac:dyDescent="0.35">
      <c r="A60" s="2">
        <v>198</v>
      </c>
      <c r="B60">
        <v>1</v>
      </c>
      <c r="C60" t="s">
        <v>8</v>
      </c>
      <c r="D60" t="s">
        <v>199</v>
      </c>
      <c r="E60" t="s">
        <v>209</v>
      </c>
      <c r="F60">
        <v>29.826605449999999</v>
      </c>
      <c r="G60">
        <v>-7.3608737870000001</v>
      </c>
      <c r="H60" t="s">
        <v>10</v>
      </c>
    </row>
    <row r="61" spans="1:8" x14ac:dyDescent="0.35">
      <c r="A61" s="2">
        <v>199</v>
      </c>
      <c r="B61">
        <v>1</v>
      </c>
      <c r="C61" t="s">
        <v>8</v>
      </c>
      <c r="D61" t="s">
        <v>199</v>
      </c>
      <c r="E61" t="s">
        <v>210</v>
      </c>
      <c r="F61">
        <v>29.927499839999999</v>
      </c>
      <c r="G61">
        <v>-8.2429440229999997</v>
      </c>
      <c r="H61" t="s">
        <v>10</v>
      </c>
    </row>
    <row r="62" spans="1:8" x14ac:dyDescent="0.35">
      <c r="A62" s="2">
        <v>269</v>
      </c>
      <c r="B62">
        <v>1</v>
      </c>
      <c r="C62" t="s">
        <v>8</v>
      </c>
      <c r="D62" t="s">
        <v>272</v>
      </c>
      <c r="E62" t="s">
        <v>279</v>
      </c>
      <c r="F62">
        <v>27.978376000000001</v>
      </c>
      <c r="G62">
        <v>-5.8142940000000003</v>
      </c>
      <c r="H62" t="s">
        <v>12</v>
      </c>
    </row>
    <row r="63" spans="1:8" x14ac:dyDescent="0.35">
      <c r="A63" s="2">
        <v>112</v>
      </c>
      <c r="B63">
        <v>1</v>
      </c>
      <c r="C63" t="s">
        <v>8</v>
      </c>
      <c r="D63" t="s">
        <v>112</v>
      </c>
      <c r="E63" t="s">
        <v>124</v>
      </c>
      <c r="F63">
        <v>26.504520419999999</v>
      </c>
      <c r="G63">
        <v>-5.561739921</v>
      </c>
      <c r="H63" t="s">
        <v>12</v>
      </c>
    </row>
    <row r="64" spans="1:8" x14ac:dyDescent="0.35">
      <c r="A64" s="2">
        <v>143</v>
      </c>
      <c r="B64">
        <v>1</v>
      </c>
      <c r="C64" t="s">
        <v>8</v>
      </c>
      <c r="D64" t="s">
        <v>151</v>
      </c>
      <c r="E64" t="s">
        <v>155</v>
      </c>
      <c r="F64">
        <v>27.369952000000001</v>
      </c>
      <c r="G64">
        <v>-7.1823870000000003</v>
      </c>
      <c r="H64" t="s">
        <v>12</v>
      </c>
    </row>
    <row r="65" spans="1:8" x14ac:dyDescent="0.35">
      <c r="A65" s="2">
        <v>3</v>
      </c>
      <c r="B65">
        <v>1</v>
      </c>
      <c r="C65" t="s">
        <v>8</v>
      </c>
      <c r="D65" t="s">
        <v>9</v>
      </c>
      <c r="E65" t="s">
        <v>13</v>
      </c>
      <c r="F65">
        <v>26.936937329999999</v>
      </c>
      <c r="G65">
        <v>-6.7397365569999996</v>
      </c>
      <c r="H65" t="s">
        <v>12</v>
      </c>
    </row>
    <row r="66" spans="1:8" x14ac:dyDescent="0.35">
      <c r="A66" s="2">
        <v>165</v>
      </c>
      <c r="B66">
        <v>1</v>
      </c>
      <c r="C66" t="s">
        <v>8</v>
      </c>
      <c r="D66" t="s">
        <v>165</v>
      </c>
      <c r="E66" t="s">
        <v>176</v>
      </c>
      <c r="F66">
        <v>27.4021759</v>
      </c>
      <c r="G66">
        <v>-5.4496631620000002</v>
      </c>
      <c r="H66" t="s">
        <v>12</v>
      </c>
    </row>
    <row r="67" spans="1:8" x14ac:dyDescent="0.35">
      <c r="A67" s="2">
        <v>66</v>
      </c>
      <c r="B67">
        <v>2</v>
      </c>
      <c r="C67" t="s">
        <v>8</v>
      </c>
      <c r="D67" t="s">
        <v>73</v>
      </c>
      <c r="E67" t="s">
        <v>78</v>
      </c>
      <c r="F67">
        <v>29.651121140000001</v>
      </c>
      <c r="G67">
        <v>-7.1824383740000002</v>
      </c>
      <c r="H67" t="s">
        <v>12</v>
      </c>
    </row>
    <row r="68" spans="1:8" x14ac:dyDescent="0.35">
      <c r="A68" s="2">
        <v>27</v>
      </c>
      <c r="B68">
        <v>1</v>
      </c>
      <c r="C68" t="s">
        <v>8</v>
      </c>
      <c r="D68" t="s">
        <v>33</v>
      </c>
      <c r="E68" t="s">
        <v>38</v>
      </c>
      <c r="F68">
        <v>26.914983360000001</v>
      </c>
      <c r="G68">
        <v>-6.0526816950000004</v>
      </c>
      <c r="H68" t="s">
        <v>12</v>
      </c>
    </row>
    <row r="69" spans="1:8" x14ac:dyDescent="0.35">
      <c r="A69" s="2">
        <v>113</v>
      </c>
      <c r="B69">
        <v>1</v>
      </c>
      <c r="C69" t="s">
        <v>8</v>
      </c>
      <c r="D69" t="s">
        <v>112</v>
      </c>
      <c r="E69" t="s">
        <v>125</v>
      </c>
      <c r="F69">
        <v>27.004006</v>
      </c>
      <c r="G69">
        <v>-5.3489069999999996</v>
      </c>
      <c r="H69" t="s">
        <v>305</v>
      </c>
    </row>
    <row r="70" spans="1:8" x14ac:dyDescent="0.35">
      <c r="A70" s="2">
        <v>114</v>
      </c>
      <c r="B70">
        <v>2</v>
      </c>
      <c r="C70" t="s">
        <v>8</v>
      </c>
      <c r="D70" t="s">
        <v>112</v>
      </c>
      <c r="E70" t="s">
        <v>126</v>
      </c>
      <c r="F70">
        <v>27.003435</v>
      </c>
      <c r="G70">
        <v>-5.353618</v>
      </c>
      <c r="H70" t="s">
        <v>305</v>
      </c>
    </row>
    <row r="71" spans="1:8" x14ac:dyDescent="0.35">
      <c r="A71" s="2">
        <v>166</v>
      </c>
      <c r="B71">
        <v>1</v>
      </c>
      <c r="C71" t="s">
        <v>8</v>
      </c>
      <c r="D71" t="s">
        <v>165</v>
      </c>
      <c r="E71" t="s">
        <v>177</v>
      </c>
      <c r="F71">
        <v>27.432628999999999</v>
      </c>
      <c r="G71">
        <v>-5.3590210000000003</v>
      </c>
      <c r="H71" t="s">
        <v>305</v>
      </c>
    </row>
    <row r="72" spans="1:8" x14ac:dyDescent="0.35">
      <c r="A72" s="2">
        <v>240</v>
      </c>
      <c r="B72">
        <v>1</v>
      </c>
      <c r="C72" t="s">
        <v>8</v>
      </c>
      <c r="D72" t="s">
        <v>245</v>
      </c>
      <c r="E72" t="s">
        <v>248</v>
      </c>
      <c r="F72">
        <v>28.56909752</v>
      </c>
      <c r="G72">
        <v>-5.8081665039999999</v>
      </c>
      <c r="H72" t="s">
        <v>12</v>
      </c>
    </row>
    <row r="73" spans="1:8" x14ac:dyDescent="0.35">
      <c r="A73" s="2">
        <v>115</v>
      </c>
      <c r="B73">
        <v>1</v>
      </c>
      <c r="C73" t="s">
        <v>8</v>
      </c>
      <c r="D73" t="s">
        <v>112</v>
      </c>
      <c r="E73" t="s">
        <v>127</v>
      </c>
      <c r="F73">
        <v>27.061071399999999</v>
      </c>
      <c r="G73">
        <v>-5.4211335180000004</v>
      </c>
      <c r="H73" t="s">
        <v>12</v>
      </c>
    </row>
    <row r="74" spans="1:8" x14ac:dyDescent="0.35">
      <c r="A74" s="2">
        <v>67</v>
      </c>
      <c r="B74">
        <v>2</v>
      </c>
      <c r="C74" t="s">
        <v>8</v>
      </c>
      <c r="D74" t="s">
        <v>73</v>
      </c>
      <c r="E74" t="s">
        <v>73</v>
      </c>
      <c r="F74">
        <v>29.149999919999999</v>
      </c>
      <c r="G74">
        <v>-7.299999949</v>
      </c>
      <c r="H74" t="s">
        <v>10</v>
      </c>
    </row>
    <row r="75" spans="1:8" x14ac:dyDescent="0.35">
      <c r="A75" s="2">
        <v>116</v>
      </c>
      <c r="B75">
        <v>1</v>
      </c>
      <c r="C75" t="s">
        <v>8</v>
      </c>
      <c r="D75" t="s">
        <v>112</v>
      </c>
      <c r="E75" t="s">
        <v>128</v>
      </c>
      <c r="F75">
        <v>26.88001251</v>
      </c>
      <c r="G75">
        <v>-5.3820748319999998</v>
      </c>
      <c r="H75" t="s">
        <v>12</v>
      </c>
    </row>
    <row r="76" spans="1:8" x14ac:dyDescent="0.35">
      <c r="A76" s="2">
        <v>144</v>
      </c>
      <c r="B76">
        <v>2</v>
      </c>
      <c r="C76" t="s">
        <v>8</v>
      </c>
      <c r="D76" t="s">
        <v>151</v>
      </c>
      <c r="E76" t="s">
        <v>128</v>
      </c>
      <c r="F76">
        <v>27.456562000000002</v>
      </c>
      <c r="G76">
        <v>-7.2937209999999997</v>
      </c>
      <c r="H76" t="s">
        <v>12</v>
      </c>
    </row>
    <row r="77" spans="1:8" x14ac:dyDescent="0.35">
      <c r="A77" s="2">
        <v>167</v>
      </c>
      <c r="B77">
        <v>2</v>
      </c>
      <c r="C77" t="s">
        <v>8</v>
      </c>
      <c r="D77" t="s">
        <v>165</v>
      </c>
      <c r="E77" t="s">
        <v>178</v>
      </c>
      <c r="F77">
        <v>27.59833527</v>
      </c>
      <c r="G77">
        <v>-5.5024700160000002</v>
      </c>
      <c r="H77" t="s">
        <v>12</v>
      </c>
    </row>
    <row r="78" spans="1:8" x14ac:dyDescent="0.35">
      <c r="A78" s="2">
        <v>200</v>
      </c>
      <c r="B78">
        <v>1</v>
      </c>
      <c r="C78" t="s">
        <v>8</v>
      </c>
      <c r="D78" t="s">
        <v>199</v>
      </c>
      <c r="E78" t="s">
        <v>211</v>
      </c>
      <c r="F78">
        <v>29.733775900000001</v>
      </c>
      <c r="G78">
        <v>-6.9762706999999997</v>
      </c>
      <c r="H78" t="s">
        <v>102</v>
      </c>
    </row>
    <row r="79" spans="1:8" x14ac:dyDescent="0.35">
      <c r="A79" s="2">
        <v>68</v>
      </c>
      <c r="B79">
        <v>3</v>
      </c>
      <c r="C79" t="s">
        <v>8</v>
      </c>
      <c r="D79" t="s">
        <v>73</v>
      </c>
      <c r="E79" t="s">
        <v>79</v>
      </c>
      <c r="F79">
        <v>29.518805879999999</v>
      </c>
      <c r="G79">
        <v>-6.7338609409999997</v>
      </c>
      <c r="H79" t="s">
        <v>10</v>
      </c>
    </row>
    <row r="80" spans="1:8" x14ac:dyDescent="0.35">
      <c r="A80" s="2">
        <v>270</v>
      </c>
      <c r="B80">
        <v>1</v>
      </c>
      <c r="C80" t="s">
        <v>8</v>
      </c>
      <c r="D80" t="s">
        <v>272</v>
      </c>
      <c r="E80" t="s">
        <v>280</v>
      </c>
      <c r="F80">
        <v>28.020435200000001</v>
      </c>
      <c r="G80">
        <v>-5.9594874999999998</v>
      </c>
      <c r="H80" t="s">
        <v>102</v>
      </c>
    </row>
    <row r="81" spans="1:8" x14ac:dyDescent="0.35">
      <c r="A81" s="2">
        <v>241</v>
      </c>
      <c r="B81">
        <v>1</v>
      </c>
      <c r="C81" t="s">
        <v>8</v>
      </c>
      <c r="D81" t="s">
        <v>245</v>
      </c>
      <c r="E81" t="s">
        <v>249</v>
      </c>
      <c r="F81">
        <v>28.625028610000001</v>
      </c>
      <c r="G81">
        <v>-5.719584942</v>
      </c>
      <c r="H81" t="s">
        <v>12</v>
      </c>
    </row>
    <row r="82" spans="1:8" x14ac:dyDescent="0.35">
      <c r="A82" s="2">
        <v>46</v>
      </c>
      <c r="B82">
        <v>1</v>
      </c>
      <c r="C82" t="s">
        <v>8</v>
      </c>
      <c r="D82" t="s">
        <v>54</v>
      </c>
      <c r="E82" t="s">
        <v>57</v>
      </c>
      <c r="F82">
        <v>29.197893140000001</v>
      </c>
      <c r="G82">
        <v>-6.0333366389999998</v>
      </c>
      <c r="H82" t="s">
        <v>12</v>
      </c>
    </row>
    <row r="83" spans="1:8" x14ac:dyDescent="0.35">
      <c r="A83" s="2">
        <v>117</v>
      </c>
      <c r="B83">
        <v>2</v>
      </c>
      <c r="C83" t="s">
        <v>8</v>
      </c>
      <c r="D83" t="s">
        <v>112</v>
      </c>
      <c r="E83" t="s">
        <v>129</v>
      </c>
      <c r="F83">
        <v>27.11055374</v>
      </c>
      <c r="G83">
        <v>-5.141113281</v>
      </c>
      <c r="H83" t="s">
        <v>12</v>
      </c>
    </row>
    <row r="84" spans="1:8" x14ac:dyDescent="0.35">
      <c r="A84" s="2">
        <v>201</v>
      </c>
      <c r="B84">
        <v>2</v>
      </c>
      <c r="C84" t="s">
        <v>8</v>
      </c>
      <c r="D84" t="s">
        <v>199</v>
      </c>
      <c r="E84" t="s">
        <v>212</v>
      </c>
      <c r="F84">
        <v>30.25430489</v>
      </c>
      <c r="G84">
        <v>-7.7333083150000004</v>
      </c>
      <c r="H84" t="s">
        <v>12</v>
      </c>
    </row>
    <row r="85" spans="1:8" x14ac:dyDescent="0.35">
      <c r="A85" s="2">
        <v>202</v>
      </c>
      <c r="B85">
        <v>1</v>
      </c>
      <c r="C85" t="s">
        <v>8</v>
      </c>
      <c r="D85" t="s">
        <v>199</v>
      </c>
      <c r="E85" t="s">
        <v>213</v>
      </c>
      <c r="F85">
        <v>29.631776810000002</v>
      </c>
      <c r="G85">
        <v>-7.6276135439999999</v>
      </c>
      <c r="H85" t="s">
        <v>12</v>
      </c>
    </row>
    <row r="86" spans="1:8" x14ac:dyDescent="0.35">
      <c r="A86" s="2">
        <v>119</v>
      </c>
      <c r="B86">
        <v>2</v>
      </c>
      <c r="C86" t="s">
        <v>8</v>
      </c>
      <c r="D86" t="s">
        <v>112</v>
      </c>
      <c r="E86" t="s">
        <v>131</v>
      </c>
      <c r="F86">
        <v>26.200000079999999</v>
      </c>
      <c r="G86">
        <v>-5.2999999549999997</v>
      </c>
      <c r="H86" t="s">
        <v>10</v>
      </c>
    </row>
    <row r="87" spans="1:8" x14ac:dyDescent="0.35">
      <c r="A87" s="2">
        <v>28</v>
      </c>
      <c r="B87">
        <v>2</v>
      </c>
      <c r="C87" t="s">
        <v>8</v>
      </c>
      <c r="D87" t="s">
        <v>33</v>
      </c>
      <c r="E87" t="s">
        <v>39</v>
      </c>
      <c r="F87">
        <v>27.327300999999999</v>
      </c>
      <c r="G87">
        <v>-6.0265550000000001</v>
      </c>
      <c r="H87" t="s">
        <v>12</v>
      </c>
    </row>
    <row r="88" spans="1:8" x14ac:dyDescent="0.35">
      <c r="A88" s="2">
        <v>29</v>
      </c>
      <c r="B88">
        <v>1</v>
      </c>
      <c r="C88" t="s">
        <v>8</v>
      </c>
      <c r="D88" t="s">
        <v>33</v>
      </c>
      <c r="E88" t="s">
        <v>40</v>
      </c>
      <c r="F88">
        <v>26.983333080000001</v>
      </c>
      <c r="G88">
        <v>-6.3333329550000004</v>
      </c>
      <c r="H88" t="s">
        <v>10</v>
      </c>
    </row>
    <row r="89" spans="1:8" x14ac:dyDescent="0.35">
      <c r="A89" s="2">
        <v>93</v>
      </c>
      <c r="B89">
        <v>1</v>
      </c>
      <c r="C89" t="s">
        <v>8</v>
      </c>
      <c r="D89" t="s">
        <v>100</v>
      </c>
      <c r="E89" t="s">
        <v>106</v>
      </c>
      <c r="F89">
        <v>27.733332959999998</v>
      </c>
      <c r="G89">
        <v>-6.7333329669999999</v>
      </c>
      <c r="H89" t="s">
        <v>10</v>
      </c>
    </row>
    <row r="90" spans="1:8" x14ac:dyDescent="0.35">
      <c r="A90" s="2">
        <v>30</v>
      </c>
      <c r="B90">
        <v>2</v>
      </c>
      <c r="C90" t="s">
        <v>8</v>
      </c>
      <c r="D90" t="s">
        <v>33</v>
      </c>
      <c r="E90" t="s">
        <v>41</v>
      </c>
      <c r="F90">
        <v>26.769479</v>
      </c>
      <c r="G90">
        <v>-6.121829</v>
      </c>
      <c r="H90" t="s">
        <v>12</v>
      </c>
    </row>
    <row r="91" spans="1:8" x14ac:dyDescent="0.35">
      <c r="A91" s="2">
        <v>47</v>
      </c>
      <c r="B91">
        <v>2</v>
      </c>
      <c r="C91" t="s">
        <v>8</v>
      </c>
      <c r="D91" t="s">
        <v>54</v>
      </c>
      <c r="E91" t="s">
        <v>58</v>
      </c>
      <c r="F91">
        <v>29.194921489999999</v>
      </c>
      <c r="G91">
        <v>-6.015748501</v>
      </c>
      <c r="H91" t="s">
        <v>12</v>
      </c>
    </row>
    <row r="92" spans="1:8" x14ac:dyDescent="0.35">
      <c r="A92" s="2">
        <v>69</v>
      </c>
      <c r="B92">
        <v>2</v>
      </c>
      <c r="C92" t="s">
        <v>8</v>
      </c>
      <c r="D92" t="s">
        <v>73</v>
      </c>
      <c r="E92" t="s">
        <v>80</v>
      </c>
      <c r="F92">
        <v>29.64707756</v>
      </c>
      <c r="G92">
        <v>-7.1751632689999996</v>
      </c>
      <c r="H92" t="s">
        <v>12</v>
      </c>
    </row>
    <row r="93" spans="1:8" x14ac:dyDescent="0.35">
      <c r="A93" s="2">
        <v>48</v>
      </c>
      <c r="B93">
        <v>1</v>
      </c>
      <c r="C93" t="s">
        <v>8</v>
      </c>
      <c r="D93" t="s">
        <v>54</v>
      </c>
      <c r="E93" t="s">
        <v>59</v>
      </c>
      <c r="F93">
        <v>29.188693000000001</v>
      </c>
      <c r="G93">
        <v>-5.9394119999999999</v>
      </c>
      <c r="H93" t="s">
        <v>305</v>
      </c>
    </row>
    <row r="94" spans="1:8" x14ac:dyDescent="0.35">
      <c r="A94" s="2">
        <v>120</v>
      </c>
      <c r="B94">
        <v>1</v>
      </c>
      <c r="C94" t="s">
        <v>8</v>
      </c>
      <c r="D94" t="s">
        <v>112</v>
      </c>
      <c r="E94" t="s">
        <v>132</v>
      </c>
      <c r="F94">
        <v>26.670948030000002</v>
      </c>
      <c r="G94">
        <v>-5.7512731549999998</v>
      </c>
      <c r="H94" t="s">
        <v>12</v>
      </c>
    </row>
    <row r="95" spans="1:8" x14ac:dyDescent="0.35">
      <c r="A95" s="2">
        <v>121</v>
      </c>
      <c r="B95">
        <v>2</v>
      </c>
      <c r="C95" t="s">
        <v>8</v>
      </c>
      <c r="D95" t="s">
        <v>112</v>
      </c>
      <c r="E95" t="s">
        <v>133</v>
      </c>
      <c r="F95">
        <v>27.002485279999998</v>
      </c>
      <c r="G95">
        <v>-5.3776249890000001</v>
      </c>
      <c r="H95" t="s">
        <v>12</v>
      </c>
    </row>
    <row r="96" spans="1:8" x14ac:dyDescent="0.35">
      <c r="A96" s="2">
        <v>271</v>
      </c>
      <c r="B96">
        <v>1</v>
      </c>
      <c r="C96" t="s">
        <v>8</v>
      </c>
      <c r="D96" t="s">
        <v>272</v>
      </c>
      <c r="E96" t="s">
        <v>133</v>
      </c>
      <c r="F96">
        <v>27.471819</v>
      </c>
      <c r="G96">
        <v>-6.0501060000000004</v>
      </c>
      <c r="H96" t="s">
        <v>12</v>
      </c>
    </row>
    <row r="97" spans="1:8" x14ac:dyDescent="0.35">
      <c r="A97" s="2">
        <v>168</v>
      </c>
      <c r="B97">
        <v>1</v>
      </c>
      <c r="C97" t="s">
        <v>8</v>
      </c>
      <c r="D97" t="s">
        <v>165</v>
      </c>
      <c r="E97" t="s">
        <v>179</v>
      </c>
      <c r="F97">
        <v>27.34892082</v>
      </c>
      <c r="G97">
        <v>-5.4647183420000003</v>
      </c>
      <c r="H97" t="s">
        <v>12</v>
      </c>
    </row>
    <row r="98" spans="1:8" x14ac:dyDescent="0.35">
      <c r="A98" s="2">
        <v>70</v>
      </c>
      <c r="B98">
        <v>1</v>
      </c>
      <c r="C98" t="s">
        <v>8</v>
      </c>
      <c r="D98" t="s">
        <v>73</v>
      </c>
      <c r="E98" t="s">
        <v>81</v>
      </c>
      <c r="F98">
        <v>29.664222120000002</v>
      </c>
      <c r="G98">
        <v>-7.0700830789999998</v>
      </c>
      <c r="H98" t="s">
        <v>10</v>
      </c>
    </row>
    <row r="99" spans="1:8" x14ac:dyDescent="0.35">
      <c r="A99" s="2">
        <v>203</v>
      </c>
      <c r="B99">
        <v>2</v>
      </c>
      <c r="C99" t="s">
        <v>8</v>
      </c>
      <c r="D99" t="s">
        <v>199</v>
      </c>
      <c r="E99" t="s">
        <v>214</v>
      </c>
      <c r="F99">
        <v>29.855651859999998</v>
      </c>
      <c r="G99">
        <v>-7.2463016509999996</v>
      </c>
      <c r="H99" t="s">
        <v>12</v>
      </c>
    </row>
    <row r="100" spans="1:8" x14ac:dyDescent="0.35">
      <c r="A100" s="2">
        <v>31</v>
      </c>
      <c r="B100">
        <v>1</v>
      </c>
      <c r="C100" t="s">
        <v>8</v>
      </c>
      <c r="D100" t="s">
        <v>33</v>
      </c>
      <c r="E100" t="s">
        <v>42</v>
      </c>
      <c r="F100">
        <v>26.932376139999999</v>
      </c>
      <c r="G100">
        <v>-6.1483080169999997</v>
      </c>
      <c r="H100" t="s">
        <v>12</v>
      </c>
    </row>
    <row r="101" spans="1:8" x14ac:dyDescent="0.35">
      <c r="A101" s="2">
        <v>204</v>
      </c>
      <c r="B101">
        <v>1</v>
      </c>
      <c r="C101" t="s">
        <v>8</v>
      </c>
      <c r="D101" t="s">
        <v>199</v>
      </c>
      <c r="E101" t="s">
        <v>215</v>
      </c>
      <c r="F101">
        <v>29.784693959999998</v>
      </c>
      <c r="G101">
        <v>-7.0496670650000004</v>
      </c>
      <c r="H101" t="s">
        <v>10</v>
      </c>
    </row>
    <row r="102" spans="1:8" x14ac:dyDescent="0.35">
      <c r="A102" s="2">
        <v>242</v>
      </c>
      <c r="B102">
        <v>2</v>
      </c>
      <c r="C102" t="s">
        <v>8</v>
      </c>
      <c r="D102" t="s">
        <v>245</v>
      </c>
      <c r="E102" t="s">
        <v>250</v>
      </c>
      <c r="F102">
        <v>29.369251250000001</v>
      </c>
      <c r="G102">
        <v>-5.5906214719999996</v>
      </c>
      <c r="H102" t="s">
        <v>12</v>
      </c>
    </row>
    <row r="103" spans="1:8" x14ac:dyDescent="0.35">
      <c r="A103" s="2">
        <v>49</v>
      </c>
      <c r="B103">
        <v>2</v>
      </c>
      <c r="C103" t="s">
        <v>8</v>
      </c>
      <c r="D103" t="s">
        <v>54</v>
      </c>
      <c r="E103" t="s">
        <v>60</v>
      </c>
      <c r="F103">
        <v>29.202932000000001</v>
      </c>
      <c r="G103">
        <v>-6.0782080000000001</v>
      </c>
      <c r="H103" t="s">
        <v>305</v>
      </c>
    </row>
    <row r="104" spans="1:8" x14ac:dyDescent="0.35">
      <c r="A104" s="2">
        <v>32</v>
      </c>
      <c r="B104">
        <v>1</v>
      </c>
      <c r="C104" t="s">
        <v>8</v>
      </c>
      <c r="D104" t="s">
        <v>33</v>
      </c>
      <c r="E104" t="s">
        <v>43</v>
      </c>
      <c r="F104">
        <v>26.888999999999999</v>
      </c>
      <c r="G104">
        <v>-6.194</v>
      </c>
      <c r="H104" t="s">
        <v>12</v>
      </c>
    </row>
    <row r="105" spans="1:8" x14ac:dyDescent="0.35">
      <c r="A105" s="2">
        <v>50</v>
      </c>
      <c r="B105">
        <v>1</v>
      </c>
      <c r="C105" t="s">
        <v>8</v>
      </c>
      <c r="D105" t="s">
        <v>54</v>
      </c>
      <c r="E105" t="s">
        <v>61</v>
      </c>
      <c r="F105">
        <v>29.122295380000001</v>
      </c>
      <c r="G105">
        <v>-5.9721183780000002</v>
      </c>
      <c r="H105" t="s">
        <v>12</v>
      </c>
    </row>
    <row r="106" spans="1:8" x14ac:dyDescent="0.35">
      <c r="A106" s="2">
        <v>169</v>
      </c>
      <c r="B106">
        <v>2</v>
      </c>
      <c r="C106" t="s">
        <v>8</v>
      </c>
      <c r="D106" t="s">
        <v>165</v>
      </c>
      <c r="E106" t="s">
        <v>180</v>
      </c>
      <c r="F106">
        <v>27.38333304</v>
      </c>
      <c r="G106">
        <v>-5.3500000050000001</v>
      </c>
      <c r="H106" t="s">
        <v>10</v>
      </c>
    </row>
    <row r="107" spans="1:8" x14ac:dyDescent="0.35">
      <c r="A107" s="2">
        <v>4</v>
      </c>
      <c r="B107">
        <v>2</v>
      </c>
      <c r="C107" t="s">
        <v>8</v>
      </c>
      <c r="D107" t="s">
        <v>9</v>
      </c>
      <c r="E107" t="s">
        <v>14</v>
      </c>
      <c r="F107">
        <v>27.028387070000001</v>
      </c>
      <c r="G107">
        <v>-7.0068531030000001</v>
      </c>
      <c r="H107" t="s">
        <v>12</v>
      </c>
    </row>
    <row r="108" spans="1:8" x14ac:dyDescent="0.35">
      <c r="A108" s="2">
        <v>5</v>
      </c>
      <c r="B108">
        <v>1</v>
      </c>
      <c r="C108" t="s">
        <v>8</v>
      </c>
      <c r="D108" t="s">
        <v>9</v>
      </c>
      <c r="E108" t="s">
        <v>15</v>
      </c>
      <c r="F108">
        <v>26.941917419999999</v>
      </c>
      <c r="G108">
        <v>-6.7511115070000001</v>
      </c>
      <c r="H108" t="s">
        <v>12</v>
      </c>
    </row>
    <row r="109" spans="1:8" x14ac:dyDescent="0.35">
      <c r="A109" s="2">
        <v>94</v>
      </c>
      <c r="B109">
        <v>1</v>
      </c>
      <c r="C109" t="s">
        <v>8</v>
      </c>
      <c r="D109" t="s">
        <v>100</v>
      </c>
      <c r="E109" t="s">
        <v>107</v>
      </c>
      <c r="F109">
        <v>28.266666839999999</v>
      </c>
      <c r="G109">
        <v>-7.4333330139999996</v>
      </c>
      <c r="H109" t="s">
        <v>10</v>
      </c>
    </row>
    <row r="110" spans="1:8" x14ac:dyDescent="0.35">
      <c r="A110" s="2">
        <v>272</v>
      </c>
      <c r="B110">
        <v>1</v>
      </c>
      <c r="C110" t="s">
        <v>8</v>
      </c>
      <c r="D110" t="s">
        <v>272</v>
      </c>
      <c r="E110" t="s">
        <v>281</v>
      </c>
      <c r="F110">
        <v>28.045165409999999</v>
      </c>
      <c r="G110">
        <v>-5.8006241689999998</v>
      </c>
      <c r="H110" t="s">
        <v>12</v>
      </c>
    </row>
    <row r="111" spans="1:8" x14ac:dyDescent="0.35">
      <c r="A111" s="2">
        <v>273</v>
      </c>
      <c r="B111">
        <v>1</v>
      </c>
      <c r="C111" t="s">
        <v>8</v>
      </c>
      <c r="D111" t="s">
        <v>272</v>
      </c>
      <c r="E111" t="s">
        <v>282</v>
      </c>
      <c r="F111">
        <v>27.991916</v>
      </c>
      <c r="G111">
        <v>-5.8885579999999997</v>
      </c>
      <c r="H111" t="s">
        <v>12</v>
      </c>
    </row>
    <row r="112" spans="1:8" x14ac:dyDescent="0.35">
      <c r="A112" s="2">
        <v>145</v>
      </c>
      <c r="B112">
        <v>1</v>
      </c>
      <c r="C112" t="s">
        <v>8</v>
      </c>
      <c r="D112" t="s">
        <v>151</v>
      </c>
      <c r="E112" t="s">
        <v>156</v>
      </c>
      <c r="F112">
        <v>27.55509</v>
      </c>
      <c r="G112">
        <v>-7.3293755999999997</v>
      </c>
      <c r="H112" t="s">
        <v>12</v>
      </c>
    </row>
    <row r="113" spans="1:8" x14ac:dyDescent="0.35">
      <c r="A113" s="2">
        <v>205</v>
      </c>
      <c r="B113">
        <v>1</v>
      </c>
      <c r="C113" t="s">
        <v>8</v>
      </c>
      <c r="D113" t="s">
        <v>199</v>
      </c>
      <c r="E113" t="s">
        <v>216</v>
      </c>
      <c r="F113">
        <v>29.835119290000002</v>
      </c>
      <c r="G113">
        <v>-7.3137558399999998</v>
      </c>
      <c r="H113" t="s">
        <v>10</v>
      </c>
    </row>
    <row r="114" spans="1:8" x14ac:dyDescent="0.35">
      <c r="A114" s="2">
        <v>71</v>
      </c>
      <c r="B114">
        <v>3</v>
      </c>
      <c r="C114" t="s">
        <v>8</v>
      </c>
      <c r="D114" t="s">
        <v>73</v>
      </c>
      <c r="E114" t="s">
        <v>82</v>
      </c>
      <c r="F114">
        <v>29.230583039999999</v>
      </c>
      <c r="G114">
        <v>-7.2353609189999997</v>
      </c>
      <c r="H114" t="s">
        <v>10</v>
      </c>
    </row>
    <row r="115" spans="1:8" x14ac:dyDescent="0.35">
      <c r="A115" s="2">
        <v>6</v>
      </c>
      <c r="B115">
        <v>1</v>
      </c>
      <c r="C115" t="s">
        <v>8</v>
      </c>
      <c r="D115" t="s">
        <v>9</v>
      </c>
      <c r="E115" t="s">
        <v>16</v>
      </c>
      <c r="F115">
        <v>27.017810820000001</v>
      </c>
      <c r="G115">
        <v>-7.1506066319999997</v>
      </c>
      <c r="H115" t="s">
        <v>12</v>
      </c>
    </row>
    <row r="116" spans="1:8" x14ac:dyDescent="0.35">
      <c r="A116" s="2">
        <v>122</v>
      </c>
      <c r="B116">
        <v>1</v>
      </c>
      <c r="C116" t="s">
        <v>8</v>
      </c>
      <c r="D116" t="s">
        <v>112</v>
      </c>
      <c r="E116" t="s">
        <v>134</v>
      </c>
      <c r="F116">
        <v>27.022905349999998</v>
      </c>
      <c r="G116">
        <v>-5.3482985489999999</v>
      </c>
      <c r="H116" t="s">
        <v>12</v>
      </c>
    </row>
    <row r="117" spans="1:8" x14ac:dyDescent="0.35">
      <c r="A117" s="2">
        <v>146</v>
      </c>
      <c r="B117">
        <v>1</v>
      </c>
      <c r="C117" t="s">
        <v>8</v>
      </c>
      <c r="D117" t="s">
        <v>100</v>
      </c>
      <c r="E117" t="s">
        <v>157</v>
      </c>
      <c r="F117">
        <v>28.009730000000001</v>
      </c>
      <c r="G117">
        <v>-7.3211830000000004</v>
      </c>
      <c r="H117" t="s">
        <v>12</v>
      </c>
    </row>
    <row r="118" spans="1:8" x14ac:dyDescent="0.35">
      <c r="A118" s="2">
        <v>243</v>
      </c>
      <c r="B118">
        <v>1</v>
      </c>
      <c r="C118" t="s">
        <v>8</v>
      </c>
      <c r="D118" t="s">
        <v>245</v>
      </c>
      <c r="E118" t="s">
        <v>251</v>
      </c>
      <c r="F118">
        <v>28.930664060000002</v>
      </c>
      <c r="G118">
        <v>-5.4058151240000001</v>
      </c>
      <c r="H118" t="s">
        <v>12</v>
      </c>
    </row>
    <row r="119" spans="1:8" x14ac:dyDescent="0.35">
      <c r="A119" s="2">
        <v>7</v>
      </c>
      <c r="B119">
        <v>1</v>
      </c>
      <c r="C119" t="s">
        <v>8</v>
      </c>
      <c r="D119" t="s">
        <v>9</v>
      </c>
      <c r="E119" t="s">
        <v>17</v>
      </c>
      <c r="F119">
        <v>27.05000004</v>
      </c>
      <c r="G119">
        <v>-7.1000000669999999</v>
      </c>
      <c r="H119" t="s">
        <v>10</v>
      </c>
    </row>
    <row r="120" spans="1:8" x14ac:dyDescent="0.35">
      <c r="A120" s="2">
        <v>170</v>
      </c>
      <c r="B120">
        <v>2</v>
      </c>
      <c r="C120" t="s">
        <v>8</v>
      </c>
      <c r="D120" t="s">
        <v>165</v>
      </c>
      <c r="E120" t="s">
        <v>181</v>
      </c>
      <c r="F120">
        <v>27.366666840000001</v>
      </c>
      <c r="G120">
        <v>-5.4833329830000004</v>
      </c>
      <c r="H120" t="s">
        <v>10</v>
      </c>
    </row>
    <row r="121" spans="1:8" x14ac:dyDescent="0.35">
      <c r="A121" s="2">
        <v>206</v>
      </c>
      <c r="B121">
        <v>1</v>
      </c>
      <c r="C121" t="s">
        <v>8</v>
      </c>
      <c r="D121" t="s">
        <v>199</v>
      </c>
      <c r="E121" t="s">
        <v>217</v>
      </c>
      <c r="F121">
        <v>29.92751312</v>
      </c>
      <c r="G121">
        <v>-7.6198968889999996</v>
      </c>
      <c r="H121" t="s">
        <v>12</v>
      </c>
    </row>
    <row r="122" spans="1:8" x14ac:dyDescent="0.35">
      <c r="A122" s="2">
        <v>171</v>
      </c>
      <c r="B122">
        <v>1</v>
      </c>
      <c r="C122" t="s">
        <v>8</v>
      </c>
      <c r="D122" t="s">
        <v>165</v>
      </c>
      <c r="E122" t="s">
        <v>182</v>
      </c>
      <c r="F122">
        <v>27.565397260000001</v>
      </c>
      <c r="G122">
        <v>-5.419716835</v>
      </c>
      <c r="H122" t="s">
        <v>12</v>
      </c>
    </row>
    <row r="123" spans="1:8" x14ac:dyDescent="0.35">
      <c r="A123" s="2">
        <v>172</v>
      </c>
      <c r="B123">
        <v>1</v>
      </c>
      <c r="C123" t="s">
        <v>8</v>
      </c>
      <c r="D123" t="s">
        <v>165</v>
      </c>
      <c r="E123" t="s">
        <v>183</v>
      </c>
      <c r="F123">
        <v>27.553085329999998</v>
      </c>
      <c r="G123">
        <v>-5.4140901570000004</v>
      </c>
      <c r="H123" t="s">
        <v>12</v>
      </c>
    </row>
    <row r="124" spans="1:8" x14ac:dyDescent="0.35">
      <c r="A124" s="2">
        <v>51</v>
      </c>
      <c r="B124">
        <v>1</v>
      </c>
      <c r="C124" t="s">
        <v>8</v>
      </c>
      <c r="D124" t="s">
        <v>54</v>
      </c>
      <c r="E124" t="s">
        <v>62</v>
      </c>
      <c r="F124">
        <v>29.102167130000002</v>
      </c>
      <c r="G124">
        <v>-5.9804282180000001</v>
      </c>
      <c r="H124" t="s">
        <v>12</v>
      </c>
    </row>
    <row r="125" spans="1:8" x14ac:dyDescent="0.35">
      <c r="A125" s="2">
        <v>173</v>
      </c>
      <c r="B125">
        <v>1</v>
      </c>
      <c r="C125" t="s">
        <v>8</v>
      </c>
      <c r="D125" t="s">
        <v>165</v>
      </c>
      <c r="E125" t="s">
        <v>184</v>
      </c>
      <c r="F125">
        <v>27.33625</v>
      </c>
      <c r="G125">
        <v>-5.3715070000000003</v>
      </c>
      <c r="H125" t="s">
        <v>12</v>
      </c>
    </row>
    <row r="126" spans="1:8" x14ac:dyDescent="0.35">
      <c r="A126" s="2">
        <v>207</v>
      </c>
      <c r="B126">
        <v>2</v>
      </c>
      <c r="C126" t="s">
        <v>8</v>
      </c>
      <c r="D126" t="s">
        <v>199</v>
      </c>
      <c r="E126" t="s">
        <v>218</v>
      </c>
      <c r="F126">
        <v>29.750297549999999</v>
      </c>
      <c r="G126">
        <v>-7.1554031379999996</v>
      </c>
      <c r="H126" t="s">
        <v>12</v>
      </c>
    </row>
    <row r="127" spans="1:8" x14ac:dyDescent="0.35">
      <c r="A127" s="2">
        <v>8</v>
      </c>
      <c r="B127">
        <v>2</v>
      </c>
      <c r="C127" t="s">
        <v>8</v>
      </c>
      <c r="D127" t="s">
        <v>9</v>
      </c>
      <c r="E127" t="s">
        <v>18</v>
      </c>
      <c r="F127">
        <v>26.547740940000001</v>
      </c>
      <c r="G127">
        <v>-6.7091965680000003</v>
      </c>
      <c r="H127" t="s">
        <v>12</v>
      </c>
    </row>
    <row r="128" spans="1:8" x14ac:dyDescent="0.35">
      <c r="A128" s="2">
        <v>147</v>
      </c>
      <c r="B128">
        <v>2</v>
      </c>
      <c r="C128" t="s">
        <v>8</v>
      </c>
      <c r="D128" t="s">
        <v>151</v>
      </c>
      <c r="E128" t="s">
        <v>158</v>
      </c>
      <c r="F128">
        <v>27.289061</v>
      </c>
      <c r="G128">
        <v>-7.317418</v>
      </c>
      <c r="H128" t="s">
        <v>305</v>
      </c>
    </row>
    <row r="129" spans="1:8" x14ac:dyDescent="0.35">
      <c r="A129" s="2">
        <v>208</v>
      </c>
      <c r="B129">
        <v>1</v>
      </c>
      <c r="C129" t="s">
        <v>8</v>
      </c>
      <c r="D129" t="s">
        <v>199</v>
      </c>
      <c r="E129" t="s">
        <v>219</v>
      </c>
      <c r="F129">
        <v>29.82948876</v>
      </c>
      <c r="G129">
        <v>-7.721360207</v>
      </c>
      <c r="H129" t="s">
        <v>12</v>
      </c>
    </row>
    <row r="130" spans="1:8" x14ac:dyDescent="0.35">
      <c r="A130" s="2">
        <v>123</v>
      </c>
      <c r="B130">
        <v>1</v>
      </c>
      <c r="C130" t="s">
        <v>8</v>
      </c>
      <c r="D130" t="s">
        <v>112</v>
      </c>
      <c r="E130" t="s">
        <v>135</v>
      </c>
      <c r="F130">
        <v>26.738805769999999</v>
      </c>
      <c r="G130">
        <v>-5.7060284619999999</v>
      </c>
      <c r="H130" t="s">
        <v>12</v>
      </c>
    </row>
    <row r="131" spans="1:8" x14ac:dyDescent="0.35">
      <c r="A131" s="2">
        <v>9</v>
      </c>
      <c r="B131">
        <v>2</v>
      </c>
      <c r="C131" t="s">
        <v>8</v>
      </c>
      <c r="D131" t="s">
        <v>9</v>
      </c>
      <c r="E131" t="s">
        <v>19</v>
      </c>
      <c r="F131">
        <v>26.566666919999999</v>
      </c>
      <c r="G131">
        <v>-6.7166669450000001</v>
      </c>
      <c r="H131" t="s">
        <v>10</v>
      </c>
    </row>
    <row r="132" spans="1:8" x14ac:dyDescent="0.35">
      <c r="A132" s="2">
        <v>10</v>
      </c>
      <c r="B132">
        <v>1</v>
      </c>
      <c r="C132" t="s">
        <v>8</v>
      </c>
      <c r="D132" t="s">
        <v>9</v>
      </c>
      <c r="E132" t="s">
        <v>20</v>
      </c>
      <c r="F132">
        <v>26.866266249999999</v>
      </c>
      <c r="G132">
        <v>-6.7482466700000003</v>
      </c>
      <c r="H132" t="s">
        <v>12</v>
      </c>
    </row>
    <row r="133" spans="1:8" x14ac:dyDescent="0.35">
      <c r="A133" s="2">
        <v>210</v>
      </c>
      <c r="B133">
        <v>1</v>
      </c>
      <c r="C133" t="s">
        <v>8</v>
      </c>
      <c r="D133" t="s">
        <v>199</v>
      </c>
      <c r="E133" t="s">
        <v>221</v>
      </c>
      <c r="F133">
        <v>29.759756700000001</v>
      </c>
      <c r="G133">
        <v>-7.0280699000000002</v>
      </c>
      <c r="H133" t="s">
        <v>102</v>
      </c>
    </row>
    <row r="134" spans="1:8" x14ac:dyDescent="0.35">
      <c r="A134" s="2">
        <v>211</v>
      </c>
      <c r="B134">
        <v>3</v>
      </c>
      <c r="C134" t="s">
        <v>8</v>
      </c>
      <c r="D134" t="s">
        <v>199</v>
      </c>
      <c r="E134" t="s">
        <v>222</v>
      </c>
      <c r="F134">
        <v>30.210527880000001</v>
      </c>
      <c r="G134">
        <v>-7.4679170859999999</v>
      </c>
      <c r="H134" t="s">
        <v>10</v>
      </c>
    </row>
    <row r="135" spans="1:8" x14ac:dyDescent="0.35">
      <c r="A135" s="2">
        <v>11</v>
      </c>
      <c r="B135">
        <v>2</v>
      </c>
      <c r="C135" t="s">
        <v>8</v>
      </c>
      <c r="D135" t="s">
        <v>9</v>
      </c>
      <c r="E135" t="s">
        <v>21</v>
      </c>
      <c r="F135">
        <v>26.945838930000001</v>
      </c>
      <c r="G135">
        <v>-6.7707247730000004</v>
      </c>
      <c r="H135" t="s">
        <v>12</v>
      </c>
    </row>
    <row r="136" spans="1:8" x14ac:dyDescent="0.35">
      <c r="A136" s="2">
        <v>244</v>
      </c>
      <c r="B136">
        <v>2</v>
      </c>
      <c r="C136" t="s">
        <v>8</v>
      </c>
      <c r="D136" t="s">
        <v>245</v>
      </c>
      <c r="E136" t="s">
        <v>252</v>
      </c>
      <c r="F136">
        <v>29.345407489999999</v>
      </c>
      <c r="G136">
        <v>-5.5635681149999998</v>
      </c>
      <c r="H136" t="s">
        <v>12</v>
      </c>
    </row>
    <row r="137" spans="1:8" x14ac:dyDescent="0.35">
      <c r="A137" s="2">
        <v>212</v>
      </c>
      <c r="B137">
        <v>1</v>
      </c>
      <c r="C137" t="s">
        <v>8</v>
      </c>
      <c r="D137" t="s">
        <v>199</v>
      </c>
      <c r="E137" t="s">
        <v>223</v>
      </c>
      <c r="F137">
        <v>30.139126000000001</v>
      </c>
      <c r="G137">
        <v>-7.3687860000000001</v>
      </c>
      <c r="H137" t="s">
        <v>305</v>
      </c>
    </row>
    <row r="138" spans="1:8" x14ac:dyDescent="0.35">
      <c r="A138" s="2">
        <v>12</v>
      </c>
      <c r="B138">
        <v>1</v>
      </c>
      <c r="C138" t="s">
        <v>8</v>
      </c>
      <c r="D138" t="s">
        <v>9</v>
      </c>
      <c r="E138" t="s">
        <v>22</v>
      </c>
      <c r="F138">
        <v>26.44999992</v>
      </c>
      <c r="G138">
        <v>-6.5999999499999999</v>
      </c>
      <c r="H138" t="s">
        <v>10</v>
      </c>
    </row>
    <row r="139" spans="1:8" x14ac:dyDescent="0.35">
      <c r="A139" s="2">
        <v>174</v>
      </c>
      <c r="B139">
        <v>1</v>
      </c>
      <c r="C139" t="s">
        <v>8</v>
      </c>
      <c r="D139" t="s">
        <v>165</v>
      </c>
      <c r="E139" t="s">
        <v>185</v>
      </c>
      <c r="F139">
        <v>27.500917430000001</v>
      </c>
      <c r="G139">
        <v>-5.1469764710000003</v>
      </c>
      <c r="H139" t="s">
        <v>12</v>
      </c>
    </row>
    <row r="140" spans="1:8" x14ac:dyDescent="0.35">
      <c r="A140" s="2">
        <v>72</v>
      </c>
      <c r="B140">
        <v>1</v>
      </c>
      <c r="C140" t="s">
        <v>8</v>
      </c>
      <c r="D140" t="s">
        <v>73</v>
      </c>
      <c r="E140" t="s">
        <v>83</v>
      </c>
      <c r="F140">
        <v>29.163761139999998</v>
      </c>
      <c r="G140">
        <v>-7.2109632489999997</v>
      </c>
      <c r="H140" t="s">
        <v>12</v>
      </c>
    </row>
    <row r="141" spans="1:8" x14ac:dyDescent="0.35">
      <c r="A141" s="2">
        <v>13</v>
      </c>
      <c r="B141">
        <v>1</v>
      </c>
      <c r="C141" t="s">
        <v>8</v>
      </c>
      <c r="D141" t="s">
        <v>9</v>
      </c>
      <c r="E141" t="s">
        <v>23</v>
      </c>
      <c r="F141">
        <v>27.00992394</v>
      </c>
      <c r="G141">
        <v>-6.7635998730000004</v>
      </c>
      <c r="H141" t="s">
        <v>12</v>
      </c>
    </row>
    <row r="142" spans="1:8" x14ac:dyDescent="0.35">
      <c r="A142" s="2">
        <v>175</v>
      </c>
      <c r="B142">
        <v>2</v>
      </c>
      <c r="C142" t="s">
        <v>8</v>
      </c>
      <c r="D142" t="s">
        <v>165</v>
      </c>
      <c r="E142" t="s">
        <v>186</v>
      </c>
      <c r="F142">
        <v>27.591774000000001</v>
      </c>
      <c r="G142">
        <v>-5.2396159999999998</v>
      </c>
      <c r="H142" t="s">
        <v>12</v>
      </c>
    </row>
    <row r="143" spans="1:8" x14ac:dyDescent="0.35">
      <c r="A143" s="2">
        <v>213</v>
      </c>
      <c r="B143">
        <v>1</v>
      </c>
      <c r="C143" t="s">
        <v>8</v>
      </c>
      <c r="D143" t="s">
        <v>199</v>
      </c>
      <c r="E143" t="s">
        <v>224</v>
      </c>
      <c r="F143">
        <v>30.189222000000001</v>
      </c>
      <c r="G143">
        <v>-7.3915000050000002</v>
      </c>
      <c r="H143" t="s">
        <v>10</v>
      </c>
    </row>
    <row r="144" spans="1:8" x14ac:dyDescent="0.35">
      <c r="A144" s="2">
        <v>124</v>
      </c>
      <c r="B144">
        <v>2</v>
      </c>
      <c r="C144" t="s">
        <v>8</v>
      </c>
      <c r="D144" t="s">
        <v>112</v>
      </c>
      <c r="E144" t="s">
        <v>112</v>
      </c>
      <c r="F144">
        <v>26.996282000000001</v>
      </c>
      <c r="G144">
        <v>-5.3765309999999999</v>
      </c>
      <c r="H144" t="s">
        <v>102</v>
      </c>
    </row>
    <row r="145" spans="1:8" x14ac:dyDescent="0.35">
      <c r="A145" s="2">
        <v>125</v>
      </c>
      <c r="B145">
        <v>1</v>
      </c>
      <c r="C145" t="s">
        <v>8</v>
      </c>
      <c r="D145" t="s">
        <v>112</v>
      </c>
      <c r="E145" t="s">
        <v>137</v>
      </c>
      <c r="F145">
        <v>27.020448999999999</v>
      </c>
      <c r="G145">
        <v>-5.3909029999999998</v>
      </c>
      <c r="H145" t="s">
        <v>305</v>
      </c>
    </row>
    <row r="146" spans="1:8" x14ac:dyDescent="0.35">
      <c r="A146" s="2">
        <v>214</v>
      </c>
      <c r="B146">
        <v>1</v>
      </c>
      <c r="C146" t="s">
        <v>8</v>
      </c>
      <c r="D146" t="s">
        <v>199</v>
      </c>
      <c r="E146" t="s">
        <v>225</v>
      </c>
      <c r="F146">
        <v>30.209627999999999</v>
      </c>
      <c r="G146">
        <v>-7.4628249999999996</v>
      </c>
      <c r="H146" t="s">
        <v>305</v>
      </c>
    </row>
    <row r="147" spans="1:8" x14ac:dyDescent="0.35">
      <c r="A147" s="2">
        <v>33</v>
      </c>
      <c r="B147">
        <v>1</v>
      </c>
      <c r="C147" t="s">
        <v>8</v>
      </c>
      <c r="D147" t="s">
        <v>33</v>
      </c>
      <c r="E147" t="s">
        <v>44</v>
      </c>
      <c r="F147">
        <v>26.920375969999998</v>
      </c>
      <c r="G147">
        <v>-6.3056208619999996</v>
      </c>
      <c r="H147" t="s">
        <v>12</v>
      </c>
    </row>
    <row r="148" spans="1:8" x14ac:dyDescent="0.35">
      <c r="A148" s="2">
        <v>245</v>
      </c>
      <c r="B148">
        <v>2</v>
      </c>
      <c r="C148" t="s">
        <v>8</v>
      </c>
      <c r="D148" t="s">
        <v>245</v>
      </c>
      <c r="E148" t="s">
        <v>253</v>
      </c>
      <c r="F148">
        <v>28.456169129999999</v>
      </c>
      <c r="G148">
        <v>-5.8671431539999999</v>
      </c>
      <c r="H148" t="s">
        <v>12</v>
      </c>
    </row>
    <row r="149" spans="1:8" x14ac:dyDescent="0.35">
      <c r="A149" s="2">
        <v>246</v>
      </c>
      <c r="B149">
        <v>2</v>
      </c>
      <c r="C149" t="s">
        <v>8</v>
      </c>
      <c r="D149" t="s">
        <v>245</v>
      </c>
      <c r="E149" t="s">
        <v>254</v>
      </c>
      <c r="F149">
        <v>28.8</v>
      </c>
      <c r="G149">
        <v>-5.2166670130000004</v>
      </c>
      <c r="H149" t="s">
        <v>10</v>
      </c>
    </row>
    <row r="150" spans="1:8" x14ac:dyDescent="0.35">
      <c r="A150" s="2">
        <v>247</v>
      </c>
      <c r="B150">
        <v>1</v>
      </c>
      <c r="C150" t="s">
        <v>8</v>
      </c>
      <c r="D150" t="s">
        <v>245</v>
      </c>
      <c r="E150" t="s">
        <v>255</v>
      </c>
      <c r="F150">
        <v>28.58333292</v>
      </c>
      <c r="G150">
        <v>-5.1666670589999999</v>
      </c>
      <c r="H150" t="s">
        <v>10</v>
      </c>
    </row>
    <row r="151" spans="1:8" x14ac:dyDescent="0.35">
      <c r="A151" s="2">
        <v>248</v>
      </c>
      <c r="B151">
        <v>1</v>
      </c>
      <c r="C151" t="s">
        <v>8</v>
      </c>
      <c r="D151" t="s">
        <v>245</v>
      </c>
      <c r="E151" t="s">
        <v>256</v>
      </c>
      <c r="F151">
        <v>28.943893429999999</v>
      </c>
      <c r="G151">
        <v>-5.3681564330000002</v>
      </c>
      <c r="H151" t="s">
        <v>12</v>
      </c>
    </row>
    <row r="152" spans="1:8" x14ac:dyDescent="0.35">
      <c r="A152" s="2">
        <v>215</v>
      </c>
      <c r="B152">
        <v>1</v>
      </c>
      <c r="C152" t="s">
        <v>8</v>
      </c>
      <c r="D152" t="s">
        <v>199</v>
      </c>
      <c r="E152" t="s">
        <v>226</v>
      </c>
      <c r="F152">
        <v>30.564333000000001</v>
      </c>
      <c r="G152">
        <v>-8.2708609939999995</v>
      </c>
      <c r="H152" t="s">
        <v>10</v>
      </c>
    </row>
    <row r="153" spans="1:8" x14ac:dyDescent="0.35">
      <c r="A153" s="2">
        <v>52</v>
      </c>
      <c r="B153">
        <v>1</v>
      </c>
      <c r="C153" t="s">
        <v>8</v>
      </c>
      <c r="D153" t="s">
        <v>54</v>
      </c>
      <c r="E153" t="s">
        <v>63</v>
      </c>
      <c r="F153">
        <v>29.111982350000002</v>
      </c>
      <c r="G153">
        <v>-5.9768166540000003</v>
      </c>
      <c r="H153" t="s">
        <v>12</v>
      </c>
    </row>
    <row r="154" spans="1:8" x14ac:dyDescent="0.35">
      <c r="A154" s="2">
        <v>126</v>
      </c>
      <c r="B154">
        <v>1</v>
      </c>
      <c r="C154" t="s">
        <v>8</v>
      </c>
      <c r="D154" t="s">
        <v>112</v>
      </c>
      <c r="E154" t="s">
        <v>138</v>
      </c>
      <c r="F154">
        <v>26.280958179999999</v>
      </c>
      <c r="G154">
        <v>-5.7361750599999999</v>
      </c>
      <c r="H154" t="s">
        <v>12</v>
      </c>
    </row>
    <row r="155" spans="1:8" x14ac:dyDescent="0.35">
      <c r="A155" s="2">
        <v>176</v>
      </c>
      <c r="B155">
        <v>1</v>
      </c>
      <c r="C155" t="s">
        <v>8</v>
      </c>
      <c r="D155" t="s">
        <v>165</v>
      </c>
      <c r="E155" t="s">
        <v>187</v>
      </c>
      <c r="F155">
        <v>27.471456530000001</v>
      </c>
      <c r="G155">
        <v>-5.476556778</v>
      </c>
      <c r="H155" t="s">
        <v>12</v>
      </c>
    </row>
    <row r="156" spans="1:8" x14ac:dyDescent="0.35">
      <c r="A156" s="2">
        <v>274</v>
      </c>
      <c r="B156">
        <v>1</v>
      </c>
      <c r="C156" t="s">
        <v>8</v>
      </c>
      <c r="D156" t="s">
        <v>272</v>
      </c>
      <c r="E156" t="s">
        <v>283</v>
      </c>
      <c r="F156">
        <v>27.88333308</v>
      </c>
      <c r="G156">
        <v>-5.2333330680000003</v>
      </c>
      <c r="H156" t="s">
        <v>10</v>
      </c>
    </row>
    <row r="157" spans="1:8" x14ac:dyDescent="0.35">
      <c r="A157" s="2">
        <v>34</v>
      </c>
      <c r="B157">
        <v>1</v>
      </c>
      <c r="C157" t="s">
        <v>8</v>
      </c>
      <c r="D157" t="s">
        <v>33</v>
      </c>
      <c r="E157" t="s">
        <v>45</v>
      </c>
      <c r="F157">
        <v>26.882151</v>
      </c>
      <c r="G157">
        <v>-6.0335429999999999</v>
      </c>
      <c r="H157" t="s">
        <v>12</v>
      </c>
    </row>
    <row r="158" spans="1:8" x14ac:dyDescent="0.35">
      <c r="A158" s="2">
        <v>177</v>
      </c>
      <c r="B158">
        <v>1</v>
      </c>
      <c r="C158" t="s">
        <v>8</v>
      </c>
      <c r="D158" t="s">
        <v>165</v>
      </c>
      <c r="E158" t="s">
        <v>188</v>
      </c>
      <c r="F158">
        <v>27.249999840000001</v>
      </c>
      <c r="G158">
        <v>-5.3666670869999997</v>
      </c>
      <c r="H158" t="s">
        <v>10</v>
      </c>
    </row>
    <row r="159" spans="1:8" x14ac:dyDescent="0.35">
      <c r="A159" s="2">
        <v>35</v>
      </c>
      <c r="B159">
        <v>1</v>
      </c>
      <c r="C159" t="s">
        <v>8</v>
      </c>
      <c r="D159" t="s">
        <v>33</v>
      </c>
      <c r="E159" t="s">
        <v>46</v>
      </c>
      <c r="F159">
        <v>26.915497999999999</v>
      </c>
      <c r="G159">
        <v>-6.0568679999999997</v>
      </c>
      <c r="H159" t="s">
        <v>12</v>
      </c>
    </row>
    <row r="160" spans="1:8" x14ac:dyDescent="0.35">
      <c r="A160" s="2">
        <v>178</v>
      </c>
      <c r="B160">
        <v>1</v>
      </c>
      <c r="C160" t="s">
        <v>8</v>
      </c>
      <c r="D160" t="s">
        <v>165</v>
      </c>
      <c r="E160" t="s">
        <v>189</v>
      </c>
      <c r="F160">
        <v>27.460472110000001</v>
      </c>
      <c r="G160">
        <v>-5.3356866829999996</v>
      </c>
      <c r="H160" t="s">
        <v>12</v>
      </c>
    </row>
    <row r="161" spans="1:8" x14ac:dyDescent="0.35">
      <c r="A161" s="2">
        <v>36</v>
      </c>
      <c r="B161">
        <v>1</v>
      </c>
      <c r="C161" t="s">
        <v>8</v>
      </c>
      <c r="D161" t="s">
        <v>33</v>
      </c>
      <c r="E161" t="s">
        <v>47</v>
      </c>
      <c r="F161">
        <v>26.916666840000001</v>
      </c>
      <c r="G161">
        <v>-6.0833330129999998</v>
      </c>
      <c r="H161" t="s">
        <v>10</v>
      </c>
    </row>
    <row r="162" spans="1:8" x14ac:dyDescent="0.35">
      <c r="A162" s="2">
        <v>216</v>
      </c>
      <c r="B162">
        <v>1</v>
      </c>
      <c r="C162" t="s">
        <v>8</v>
      </c>
      <c r="D162" t="s">
        <v>199</v>
      </c>
      <c r="E162" t="s">
        <v>227</v>
      </c>
      <c r="F162">
        <v>29.836242599999999</v>
      </c>
      <c r="G162">
        <v>-7.2564867</v>
      </c>
      <c r="H162" t="s">
        <v>102</v>
      </c>
    </row>
    <row r="163" spans="1:8" x14ac:dyDescent="0.35">
      <c r="A163" s="2">
        <v>249</v>
      </c>
      <c r="B163">
        <v>1</v>
      </c>
      <c r="C163" t="s">
        <v>8</v>
      </c>
      <c r="D163" t="s">
        <v>245</v>
      </c>
      <c r="E163" t="s">
        <v>257</v>
      </c>
      <c r="F163">
        <v>28.861598969999999</v>
      </c>
      <c r="G163">
        <v>-5.2098798750000004</v>
      </c>
      <c r="H163" t="s">
        <v>12</v>
      </c>
    </row>
    <row r="164" spans="1:8" x14ac:dyDescent="0.35">
      <c r="A164" s="2">
        <v>275</v>
      </c>
      <c r="B164">
        <v>1</v>
      </c>
      <c r="C164" t="s">
        <v>8</v>
      </c>
      <c r="D164" t="s">
        <v>272</v>
      </c>
      <c r="E164" t="s">
        <v>284</v>
      </c>
      <c r="F164">
        <v>27.969805999999998</v>
      </c>
      <c r="G164">
        <v>-6.0162779999999998</v>
      </c>
      <c r="H164" t="s">
        <v>12</v>
      </c>
    </row>
    <row r="165" spans="1:8" x14ac:dyDescent="0.35">
      <c r="A165" s="2">
        <v>53</v>
      </c>
      <c r="B165">
        <v>2</v>
      </c>
      <c r="C165" t="s">
        <v>8</v>
      </c>
      <c r="D165" t="s">
        <v>54</v>
      </c>
      <c r="E165" t="s">
        <v>64</v>
      </c>
      <c r="F165">
        <v>29.13426209</v>
      </c>
      <c r="G165">
        <v>-5.9501781459999998</v>
      </c>
      <c r="H165" t="s">
        <v>12</v>
      </c>
    </row>
    <row r="166" spans="1:8" x14ac:dyDescent="0.35">
      <c r="A166" s="2">
        <v>127</v>
      </c>
      <c r="B166">
        <v>1</v>
      </c>
      <c r="C166" t="s">
        <v>8</v>
      </c>
      <c r="D166" t="s">
        <v>112</v>
      </c>
      <c r="E166" t="s">
        <v>139</v>
      </c>
      <c r="F166">
        <v>26.999128339999999</v>
      </c>
      <c r="G166">
        <v>-5.3813900950000004</v>
      </c>
      <c r="H166" t="s">
        <v>12</v>
      </c>
    </row>
    <row r="167" spans="1:8" x14ac:dyDescent="0.35">
      <c r="A167" s="2">
        <v>149</v>
      </c>
      <c r="B167">
        <v>4</v>
      </c>
      <c r="C167" t="s">
        <v>8</v>
      </c>
      <c r="D167" t="s">
        <v>151</v>
      </c>
      <c r="E167" t="s">
        <v>160</v>
      </c>
      <c r="F167">
        <v>27.377725000000002</v>
      </c>
      <c r="G167">
        <v>-7.3004619999999996</v>
      </c>
      <c r="H167" t="s">
        <v>305</v>
      </c>
    </row>
    <row r="168" spans="1:8" x14ac:dyDescent="0.35">
      <c r="A168" s="2">
        <v>95</v>
      </c>
      <c r="B168">
        <v>1</v>
      </c>
      <c r="C168" t="s">
        <v>8</v>
      </c>
      <c r="D168" t="s">
        <v>100</v>
      </c>
      <c r="E168" t="s">
        <v>108</v>
      </c>
      <c r="F168">
        <v>28.044573</v>
      </c>
      <c r="G168">
        <v>-7.3852200000000003</v>
      </c>
      <c r="H168" t="s">
        <v>305</v>
      </c>
    </row>
    <row r="169" spans="1:8" x14ac:dyDescent="0.35">
      <c r="A169" s="2">
        <v>14</v>
      </c>
      <c r="B169">
        <v>1</v>
      </c>
      <c r="C169" t="s">
        <v>8</v>
      </c>
      <c r="D169" t="s">
        <v>9</v>
      </c>
      <c r="E169" t="s">
        <v>24</v>
      </c>
      <c r="F169">
        <v>26.94485092</v>
      </c>
      <c r="G169">
        <v>-6.7436418529999997</v>
      </c>
      <c r="H169" t="s">
        <v>12</v>
      </c>
    </row>
    <row r="170" spans="1:8" x14ac:dyDescent="0.35">
      <c r="A170" s="2">
        <v>276</v>
      </c>
      <c r="B170">
        <v>2</v>
      </c>
      <c r="C170" t="s">
        <v>8</v>
      </c>
      <c r="D170" t="s">
        <v>272</v>
      </c>
      <c r="E170" t="s">
        <v>285</v>
      </c>
      <c r="F170">
        <v>27.473365000000001</v>
      </c>
      <c r="G170">
        <v>-6.0430330000000003</v>
      </c>
      <c r="H170" t="s">
        <v>12</v>
      </c>
    </row>
    <row r="171" spans="1:8" x14ac:dyDescent="0.35">
      <c r="A171" s="2">
        <v>277</v>
      </c>
      <c r="B171">
        <v>1</v>
      </c>
      <c r="C171" t="s">
        <v>8</v>
      </c>
      <c r="D171" t="s">
        <v>272</v>
      </c>
      <c r="E171" t="s">
        <v>286</v>
      </c>
      <c r="F171">
        <v>27.482015610000001</v>
      </c>
      <c r="G171">
        <v>-6.0307350160000004</v>
      </c>
      <c r="H171" t="s">
        <v>12</v>
      </c>
    </row>
    <row r="172" spans="1:8" x14ac:dyDescent="0.35">
      <c r="A172" s="2">
        <v>217</v>
      </c>
      <c r="B172">
        <v>1</v>
      </c>
      <c r="C172" t="s">
        <v>8</v>
      </c>
      <c r="D172" t="s">
        <v>199</v>
      </c>
      <c r="E172" t="s">
        <v>228</v>
      </c>
      <c r="F172">
        <v>29.74045181</v>
      </c>
      <c r="G172">
        <v>-7.5411367419999999</v>
      </c>
      <c r="H172" t="s">
        <v>12</v>
      </c>
    </row>
    <row r="173" spans="1:8" x14ac:dyDescent="0.35">
      <c r="A173" s="2">
        <v>278</v>
      </c>
      <c r="B173">
        <v>2</v>
      </c>
      <c r="C173" t="s">
        <v>8</v>
      </c>
      <c r="D173" t="s">
        <v>272</v>
      </c>
      <c r="E173" t="s">
        <v>287</v>
      </c>
      <c r="F173">
        <v>27.718833920000002</v>
      </c>
      <c r="G173">
        <v>-5.9993143079999998</v>
      </c>
      <c r="H173" t="s">
        <v>12</v>
      </c>
    </row>
    <row r="174" spans="1:8" x14ac:dyDescent="0.35">
      <c r="A174" s="2">
        <v>250</v>
      </c>
      <c r="B174">
        <v>1</v>
      </c>
      <c r="C174" t="s">
        <v>8</v>
      </c>
      <c r="D174" t="s">
        <v>245</v>
      </c>
      <c r="E174" t="s">
        <v>258</v>
      </c>
      <c r="F174">
        <v>28.933332839999998</v>
      </c>
      <c r="G174">
        <v>-5.2999999549999997</v>
      </c>
      <c r="H174" t="s">
        <v>10</v>
      </c>
    </row>
    <row r="175" spans="1:8" x14ac:dyDescent="0.35">
      <c r="A175" s="2">
        <v>54</v>
      </c>
      <c r="B175">
        <v>1</v>
      </c>
      <c r="C175" t="s">
        <v>8</v>
      </c>
      <c r="D175" t="s">
        <v>54</v>
      </c>
      <c r="E175" t="s">
        <v>65</v>
      </c>
      <c r="F175">
        <v>28.21666716</v>
      </c>
      <c r="G175">
        <v>-5.9333330699999998</v>
      </c>
      <c r="H175" t="s">
        <v>10</v>
      </c>
    </row>
    <row r="176" spans="1:8" x14ac:dyDescent="0.35">
      <c r="A176" s="2">
        <v>128</v>
      </c>
      <c r="B176">
        <v>1</v>
      </c>
      <c r="C176" t="s">
        <v>8</v>
      </c>
      <c r="D176" t="s">
        <v>112</v>
      </c>
      <c r="E176" t="s">
        <v>140</v>
      </c>
      <c r="F176">
        <v>26.59435654</v>
      </c>
      <c r="G176">
        <v>-5.2080516819999998</v>
      </c>
      <c r="H176" t="s">
        <v>12</v>
      </c>
    </row>
    <row r="177" spans="1:8" x14ac:dyDescent="0.35">
      <c r="A177" s="2">
        <v>218</v>
      </c>
      <c r="B177">
        <v>2</v>
      </c>
      <c r="C177" t="s">
        <v>8</v>
      </c>
      <c r="D177" t="s">
        <v>199</v>
      </c>
      <c r="E177" t="s">
        <v>229</v>
      </c>
      <c r="F177">
        <v>30.487028330000001</v>
      </c>
      <c r="G177">
        <v>-8.0631407090000007</v>
      </c>
      <c r="H177" t="s">
        <v>12</v>
      </c>
    </row>
    <row r="178" spans="1:8" x14ac:dyDescent="0.35">
      <c r="A178" s="2">
        <v>179</v>
      </c>
      <c r="B178">
        <v>1</v>
      </c>
      <c r="C178" t="s">
        <v>8</v>
      </c>
      <c r="D178" t="s">
        <v>165</v>
      </c>
      <c r="E178" t="s">
        <v>190</v>
      </c>
      <c r="F178">
        <v>27.343958000000001</v>
      </c>
      <c r="G178">
        <v>-5.3595709999999999</v>
      </c>
      <c r="H178" t="s">
        <v>12</v>
      </c>
    </row>
    <row r="179" spans="1:8" x14ac:dyDescent="0.35">
      <c r="A179" s="2">
        <v>55</v>
      </c>
      <c r="B179">
        <v>1</v>
      </c>
      <c r="C179" t="s">
        <v>8</v>
      </c>
      <c r="D179" t="s">
        <v>54</v>
      </c>
      <c r="E179" t="s">
        <v>66</v>
      </c>
      <c r="F179">
        <v>29.126165390000001</v>
      </c>
      <c r="G179">
        <v>-5.9025468830000003</v>
      </c>
      <c r="H179" t="s">
        <v>12</v>
      </c>
    </row>
    <row r="180" spans="1:8" x14ac:dyDescent="0.35">
      <c r="A180" s="2">
        <v>251</v>
      </c>
      <c r="B180">
        <v>1</v>
      </c>
      <c r="C180" t="s">
        <v>8</v>
      </c>
      <c r="D180" t="s">
        <v>245</v>
      </c>
      <c r="E180" t="s">
        <v>264</v>
      </c>
      <c r="F180">
        <v>28.555443</v>
      </c>
      <c r="G180">
        <v>-5.8035990000000002</v>
      </c>
      <c r="H180" t="s">
        <v>12</v>
      </c>
    </row>
    <row r="181" spans="1:8" x14ac:dyDescent="0.35">
      <c r="A181" s="2">
        <v>129</v>
      </c>
      <c r="B181">
        <v>2</v>
      </c>
      <c r="C181" t="s">
        <v>8</v>
      </c>
      <c r="D181" t="s">
        <v>112</v>
      </c>
      <c r="E181" t="s">
        <v>141</v>
      </c>
      <c r="F181">
        <v>26.210599899999998</v>
      </c>
      <c r="G181">
        <v>-5.7266335479999997</v>
      </c>
      <c r="H181" t="s">
        <v>12</v>
      </c>
    </row>
    <row r="182" spans="1:8" x14ac:dyDescent="0.35">
      <c r="A182" s="2">
        <v>252</v>
      </c>
      <c r="B182">
        <v>1</v>
      </c>
      <c r="C182" t="s">
        <v>8</v>
      </c>
      <c r="D182" t="s">
        <v>245</v>
      </c>
      <c r="E182" t="s">
        <v>260</v>
      </c>
      <c r="F182">
        <v>28.733333040000002</v>
      </c>
      <c r="G182">
        <v>-5.5833330439999997</v>
      </c>
      <c r="H182" t="s">
        <v>10</v>
      </c>
    </row>
    <row r="183" spans="1:8" x14ac:dyDescent="0.35">
      <c r="A183" s="2">
        <v>279</v>
      </c>
      <c r="B183">
        <v>2</v>
      </c>
      <c r="C183" t="s">
        <v>8</v>
      </c>
      <c r="D183" t="s">
        <v>272</v>
      </c>
      <c r="E183" t="s">
        <v>288</v>
      </c>
      <c r="F183">
        <v>28.064841999999999</v>
      </c>
      <c r="G183">
        <v>-6.1868049999999997</v>
      </c>
      <c r="H183" t="s">
        <v>12</v>
      </c>
    </row>
    <row r="184" spans="1:8" x14ac:dyDescent="0.35">
      <c r="A184" s="2">
        <v>37</v>
      </c>
      <c r="B184">
        <v>1</v>
      </c>
      <c r="C184" t="s">
        <v>8</v>
      </c>
      <c r="D184" t="s">
        <v>33</v>
      </c>
      <c r="E184" t="s">
        <v>48</v>
      </c>
      <c r="F184">
        <v>27.650000160000001</v>
      </c>
      <c r="G184">
        <v>-6.3000000780000001</v>
      </c>
      <c r="H184" t="s">
        <v>10</v>
      </c>
    </row>
    <row r="185" spans="1:8" x14ac:dyDescent="0.35">
      <c r="A185" s="2">
        <v>280</v>
      </c>
      <c r="B185">
        <v>1</v>
      </c>
      <c r="C185" t="s">
        <v>8</v>
      </c>
      <c r="D185" t="s">
        <v>272</v>
      </c>
      <c r="E185" t="s">
        <v>289</v>
      </c>
      <c r="F185">
        <v>28.016401290000001</v>
      </c>
      <c r="G185">
        <v>-5.9520301809999996</v>
      </c>
      <c r="H185" t="s">
        <v>12</v>
      </c>
    </row>
    <row r="186" spans="1:8" x14ac:dyDescent="0.35">
      <c r="A186" s="2">
        <v>130</v>
      </c>
      <c r="B186">
        <v>1</v>
      </c>
      <c r="C186" t="s">
        <v>8</v>
      </c>
      <c r="D186" t="s">
        <v>112</v>
      </c>
      <c r="E186" t="s">
        <v>142</v>
      </c>
      <c r="F186">
        <v>26.993602750000001</v>
      </c>
      <c r="G186">
        <v>-5.4098715779999997</v>
      </c>
      <c r="H186" t="s">
        <v>12</v>
      </c>
    </row>
    <row r="187" spans="1:8" x14ac:dyDescent="0.35">
      <c r="A187" s="2">
        <v>253</v>
      </c>
      <c r="B187">
        <v>1</v>
      </c>
      <c r="C187" t="s">
        <v>8</v>
      </c>
      <c r="D187" t="s">
        <v>245</v>
      </c>
      <c r="E187" t="s">
        <v>261</v>
      </c>
      <c r="F187">
        <v>29.207313540000001</v>
      </c>
      <c r="G187">
        <v>-5.9099884039999999</v>
      </c>
      <c r="H187" t="s">
        <v>12</v>
      </c>
    </row>
    <row r="188" spans="1:8" x14ac:dyDescent="0.35">
      <c r="A188" s="2">
        <v>254</v>
      </c>
      <c r="B188">
        <v>2</v>
      </c>
      <c r="C188" t="s">
        <v>8</v>
      </c>
      <c r="D188" t="s">
        <v>245</v>
      </c>
      <c r="E188" t="s">
        <v>262</v>
      </c>
      <c r="F188">
        <v>28.8939089</v>
      </c>
      <c r="G188">
        <v>-5.0968217999999998</v>
      </c>
      <c r="H188" t="s">
        <v>263</v>
      </c>
    </row>
    <row r="189" spans="1:8" x14ac:dyDescent="0.35">
      <c r="A189" s="2">
        <v>73</v>
      </c>
      <c r="B189">
        <v>1</v>
      </c>
      <c r="C189" t="s">
        <v>8</v>
      </c>
      <c r="D189" t="s">
        <v>73</v>
      </c>
      <c r="E189" t="s">
        <v>84</v>
      </c>
      <c r="F189">
        <v>29.575077060000002</v>
      </c>
      <c r="G189">
        <v>-7.0129799850000003</v>
      </c>
      <c r="H189" t="s">
        <v>12</v>
      </c>
    </row>
    <row r="190" spans="1:8" x14ac:dyDescent="0.35">
      <c r="A190" s="2">
        <v>131</v>
      </c>
      <c r="B190">
        <v>1</v>
      </c>
      <c r="C190" t="s">
        <v>8</v>
      </c>
      <c r="D190" t="s">
        <v>112</v>
      </c>
      <c r="E190" t="s">
        <v>143</v>
      </c>
      <c r="F190">
        <v>26.966442000000001</v>
      </c>
      <c r="G190">
        <v>-5.4878080000000002</v>
      </c>
      <c r="H190" t="s">
        <v>12</v>
      </c>
    </row>
    <row r="191" spans="1:8" x14ac:dyDescent="0.35">
      <c r="A191" s="2">
        <v>15</v>
      </c>
      <c r="B191">
        <v>1</v>
      </c>
      <c r="C191" t="s">
        <v>8</v>
      </c>
      <c r="D191" t="s">
        <v>9</v>
      </c>
      <c r="E191" t="s">
        <v>25</v>
      </c>
      <c r="F191">
        <v>26.983333080000001</v>
      </c>
      <c r="G191">
        <v>-7.1999999140000002</v>
      </c>
      <c r="H191" t="s">
        <v>10</v>
      </c>
    </row>
    <row r="192" spans="1:8" x14ac:dyDescent="0.35">
      <c r="A192" s="2">
        <v>181</v>
      </c>
      <c r="B192">
        <v>1</v>
      </c>
      <c r="C192" t="s">
        <v>8</v>
      </c>
      <c r="D192" t="s">
        <v>165</v>
      </c>
      <c r="E192" t="s">
        <v>191</v>
      </c>
      <c r="F192">
        <v>27.40985298</v>
      </c>
      <c r="G192">
        <v>-5.2624649999999997</v>
      </c>
      <c r="H192" t="s">
        <v>12</v>
      </c>
    </row>
    <row r="193" spans="1:8" x14ac:dyDescent="0.35">
      <c r="A193" s="2">
        <v>219</v>
      </c>
      <c r="B193">
        <v>2</v>
      </c>
      <c r="C193" t="s">
        <v>8</v>
      </c>
      <c r="D193" t="s">
        <v>73</v>
      </c>
      <c r="E193" t="s">
        <v>230</v>
      </c>
      <c r="F193">
        <v>29.04278</v>
      </c>
      <c r="G193">
        <v>-7.0765440000000002</v>
      </c>
      <c r="H193" t="s">
        <v>305</v>
      </c>
    </row>
    <row r="194" spans="1:8" x14ac:dyDescent="0.35">
      <c r="A194" s="2">
        <v>38</v>
      </c>
      <c r="B194">
        <v>3</v>
      </c>
      <c r="C194" t="s">
        <v>8</v>
      </c>
      <c r="D194" t="s">
        <v>33</v>
      </c>
      <c r="E194" t="s">
        <v>49</v>
      </c>
      <c r="F194">
        <v>26.935511000000002</v>
      </c>
      <c r="G194">
        <v>-6.0308830000000002</v>
      </c>
      <c r="H194" t="s">
        <v>12</v>
      </c>
    </row>
    <row r="195" spans="1:8" x14ac:dyDescent="0.35">
      <c r="A195" s="2">
        <v>182</v>
      </c>
      <c r="B195">
        <v>1</v>
      </c>
      <c r="C195" t="s">
        <v>8</v>
      </c>
      <c r="D195" t="s">
        <v>165</v>
      </c>
      <c r="E195" t="s">
        <v>192</v>
      </c>
      <c r="F195">
        <v>27.466666920000002</v>
      </c>
      <c r="G195">
        <v>-5.4333329360000002</v>
      </c>
      <c r="H195" t="s">
        <v>10</v>
      </c>
    </row>
    <row r="196" spans="1:8" x14ac:dyDescent="0.35">
      <c r="A196" s="2">
        <v>132</v>
      </c>
      <c r="B196">
        <v>1</v>
      </c>
      <c r="C196" t="s">
        <v>8</v>
      </c>
      <c r="D196" t="s">
        <v>112</v>
      </c>
      <c r="E196" t="s">
        <v>144</v>
      </c>
      <c r="F196">
        <v>27.005144120000001</v>
      </c>
      <c r="G196">
        <v>-5.357708454</v>
      </c>
      <c r="H196" t="s">
        <v>12</v>
      </c>
    </row>
    <row r="197" spans="1:8" x14ac:dyDescent="0.35">
      <c r="A197" s="2">
        <v>133</v>
      </c>
      <c r="B197">
        <v>1</v>
      </c>
      <c r="C197" t="s">
        <v>8</v>
      </c>
      <c r="D197" t="s">
        <v>112</v>
      </c>
      <c r="E197" t="s">
        <v>145</v>
      </c>
      <c r="F197">
        <v>27.005884170000002</v>
      </c>
      <c r="G197">
        <v>-5.3575801849999998</v>
      </c>
      <c r="H197" t="s">
        <v>12</v>
      </c>
    </row>
    <row r="198" spans="1:8" x14ac:dyDescent="0.35">
      <c r="A198" s="2">
        <v>16</v>
      </c>
      <c r="B198">
        <v>1</v>
      </c>
      <c r="C198" t="s">
        <v>8</v>
      </c>
      <c r="D198" t="s">
        <v>9</v>
      </c>
      <c r="E198" t="s">
        <v>26</v>
      </c>
      <c r="F198">
        <v>26.945409000000001</v>
      </c>
      <c r="G198">
        <v>-6.7645010000000001</v>
      </c>
      <c r="H198" t="s">
        <v>305</v>
      </c>
    </row>
    <row r="199" spans="1:8" x14ac:dyDescent="0.35">
      <c r="A199" s="2">
        <v>220</v>
      </c>
      <c r="B199">
        <v>2</v>
      </c>
      <c r="C199" t="s">
        <v>8</v>
      </c>
      <c r="D199" t="s">
        <v>199</v>
      </c>
      <c r="E199" t="s">
        <v>231</v>
      </c>
      <c r="F199">
        <v>30.179435730000002</v>
      </c>
      <c r="G199">
        <v>-7.3623518949999998</v>
      </c>
      <c r="H199" t="s">
        <v>12</v>
      </c>
    </row>
    <row r="200" spans="1:8" x14ac:dyDescent="0.35">
      <c r="A200" s="2">
        <v>221</v>
      </c>
      <c r="B200">
        <v>3</v>
      </c>
      <c r="C200" t="s">
        <v>8</v>
      </c>
      <c r="D200" t="s">
        <v>199</v>
      </c>
      <c r="E200" t="s">
        <v>85</v>
      </c>
      <c r="F200">
        <v>29.492721</v>
      </c>
      <c r="G200">
        <v>-6.6739220000000001</v>
      </c>
      <c r="H200" t="s">
        <v>305</v>
      </c>
    </row>
    <row r="201" spans="1:8" x14ac:dyDescent="0.35">
      <c r="A201" s="2">
        <v>75</v>
      </c>
      <c r="B201">
        <v>1</v>
      </c>
      <c r="C201" t="s">
        <v>8</v>
      </c>
      <c r="D201" t="s">
        <v>73</v>
      </c>
      <c r="E201" t="s">
        <v>86</v>
      </c>
      <c r="F201">
        <v>29.343095779999999</v>
      </c>
      <c r="G201">
        <v>-7.002610207</v>
      </c>
      <c r="H201" t="s">
        <v>12</v>
      </c>
    </row>
    <row r="202" spans="1:8" x14ac:dyDescent="0.35">
      <c r="A202" s="2">
        <v>76</v>
      </c>
      <c r="B202">
        <v>1</v>
      </c>
      <c r="C202" t="s">
        <v>8</v>
      </c>
      <c r="D202" t="s">
        <v>73</v>
      </c>
      <c r="E202" t="s">
        <v>87</v>
      </c>
      <c r="F202">
        <v>29.560861079999999</v>
      </c>
      <c r="G202">
        <v>-6.7805000419999999</v>
      </c>
      <c r="H202" t="s">
        <v>10</v>
      </c>
    </row>
    <row r="203" spans="1:8" x14ac:dyDescent="0.35">
      <c r="A203" s="2">
        <v>281</v>
      </c>
      <c r="B203">
        <v>1</v>
      </c>
      <c r="C203" t="s">
        <v>8</v>
      </c>
      <c r="D203" t="s">
        <v>272</v>
      </c>
      <c r="E203" t="s">
        <v>290</v>
      </c>
      <c r="F203">
        <v>27.966666960000001</v>
      </c>
      <c r="G203">
        <v>-5.8333330129999998</v>
      </c>
      <c r="H203" t="s">
        <v>10</v>
      </c>
    </row>
    <row r="204" spans="1:8" x14ac:dyDescent="0.35">
      <c r="A204" s="2">
        <v>96</v>
      </c>
      <c r="B204">
        <v>2</v>
      </c>
      <c r="C204" t="s">
        <v>8</v>
      </c>
      <c r="D204" t="s">
        <v>100</v>
      </c>
      <c r="E204" s="1" t="s">
        <v>304</v>
      </c>
      <c r="F204">
        <v>28.057739999999999</v>
      </c>
      <c r="G204">
        <v>-7.3879140000000003</v>
      </c>
      <c r="H204" t="s">
        <v>12</v>
      </c>
    </row>
    <row r="205" spans="1:8" x14ac:dyDescent="0.35">
      <c r="A205" s="2">
        <v>255</v>
      </c>
      <c r="B205">
        <v>1</v>
      </c>
      <c r="C205" t="s">
        <v>8</v>
      </c>
      <c r="D205" t="s">
        <v>245</v>
      </c>
      <c r="E205" t="s">
        <v>264</v>
      </c>
      <c r="F205">
        <v>28.55640833</v>
      </c>
      <c r="G205">
        <v>-5.803458333</v>
      </c>
      <c r="H205" t="s">
        <v>10</v>
      </c>
    </row>
    <row r="206" spans="1:8" x14ac:dyDescent="0.35">
      <c r="A206" s="2">
        <v>97</v>
      </c>
      <c r="B206">
        <v>2</v>
      </c>
      <c r="C206" t="s">
        <v>8</v>
      </c>
      <c r="D206" t="s">
        <v>100</v>
      </c>
      <c r="E206" t="s">
        <v>67</v>
      </c>
      <c r="F206">
        <v>28.05000012</v>
      </c>
      <c r="G206">
        <v>-6.8166670570000001</v>
      </c>
      <c r="H206" t="s">
        <v>10</v>
      </c>
    </row>
    <row r="207" spans="1:8" x14ac:dyDescent="0.35">
      <c r="A207" s="2">
        <v>134</v>
      </c>
      <c r="B207">
        <v>1</v>
      </c>
      <c r="C207" t="s">
        <v>8</v>
      </c>
      <c r="D207" t="s">
        <v>112</v>
      </c>
      <c r="E207" t="s">
        <v>146</v>
      </c>
      <c r="F207">
        <v>27.066666959999999</v>
      </c>
      <c r="G207">
        <v>-5.2499999300000004</v>
      </c>
      <c r="H207" t="s">
        <v>10</v>
      </c>
    </row>
    <row r="208" spans="1:8" x14ac:dyDescent="0.35">
      <c r="A208" s="2">
        <v>77</v>
      </c>
      <c r="B208">
        <v>1</v>
      </c>
      <c r="C208" t="s">
        <v>8</v>
      </c>
      <c r="D208" t="s">
        <v>73</v>
      </c>
      <c r="E208" t="s">
        <v>88</v>
      </c>
      <c r="F208">
        <v>29.089030999999999</v>
      </c>
      <c r="G208">
        <v>-6.9776410000000002</v>
      </c>
      <c r="H208" t="s">
        <v>12</v>
      </c>
    </row>
    <row r="209" spans="1:8" x14ac:dyDescent="0.35">
      <c r="A209" s="2">
        <v>98</v>
      </c>
      <c r="B209">
        <v>1</v>
      </c>
      <c r="C209" t="s">
        <v>8</v>
      </c>
      <c r="D209" t="s">
        <v>100</v>
      </c>
      <c r="E209" t="s">
        <v>110</v>
      </c>
      <c r="F209">
        <v>27.66666708</v>
      </c>
      <c r="G209">
        <v>-6.5999999499999999</v>
      </c>
      <c r="H209" t="s">
        <v>10</v>
      </c>
    </row>
    <row r="210" spans="1:8" x14ac:dyDescent="0.35">
      <c r="A210" s="2">
        <v>222</v>
      </c>
      <c r="B210">
        <v>1</v>
      </c>
      <c r="C210" t="s">
        <v>8</v>
      </c>
      <c r="D210" t="s">
        <v>199</v>
      </c>
      <c r="E210" t="s">
        <v>232</v>
      </c>
      <c r="F210">
        <v>29.719000000000001</v>
      </c>
      <c r="G210">
        <v>-7.1120000000000001</v>
      </c>
      <c r="H210" t="s">
        <v>12</v>
      </c>
    </row>
    <row r="211" spans="1:8" x14ac:dyDescent="0.35">
      <c r="A211" s="2">
        <v>78</v>
      </c>
      <c r="B211">
        <v>1</v>
      </c>
      <c r="C211" t="s">
        <v>8</v>
      </c>
      <c r="D211" t="s">
        <v>73</v>
      </c>
      <c r="E211" t="s">
        <v>89</v>
      </c>
      <c r="F211">
        <v>29.090832840000001</v>
      </c>
      <c r="G211">
        <v>-6.9710830750000001</v>
      </c>
      <c r="H211" t="s">
        <v>10</v>
      </c>
    </row>
    <row r="212" spans="1:8" x14ac:dyDescent="0.35">
      <c r="A212" s="2">
        <v>57</v>
      </c>
      <c r="B212">
        <v>1</v>
      </c>
      <c r="C212" t="s">
        <v>8</v>
      </c>
      <c r="D212" t="s">
        <v>54</v>
      </c>
      <c r="E212" t="s">
        <v>68</v>
      </c>
      <c r="F212">
        <v>29.076395040000001</v>
      </c>
      <c r="G212">
        <v>-5.9956583969999997</v>
      </c>
      <c r="H212" t="s">
        <v>12</v>
      </c>
    </row>
    <row r="213" spans="1:8" x14ac:dyDescent="0.35">
      <c r="A213" s="2">
        <v>256</v>
      </c>
      <c r="B213">
        <v>1</v>
      </c>
      <c r="C213" t="s">
        <v>8</v>
      </c>
      <c r="D213" t="s">
        <v>245</v>
      </c>
      <c r="E213" t="s">
        <v>265</v>
      </c>
      <c r="F213">
        <v>28.944570540000001</v>
      </c>
      <c r="G213">
        <v>-5.3691568380000003</v>
      </c>
      <c r="H213" t="s">
        <v>12</v>
      </c>
    </row>
    <row r="214" spans="1:8" x14ac:dyDescent="0.35">
      <c r="A214" s="2">
        <v>223</v>
      </c>
      <c r="B214">
        <v>1</v>
      </c>
      <c r="C214" t="s">
        <v>8</v>
      </c>
      <c r="D214" t="s">
        <v>199</v>
      </c>
      <c r="E214" t="s">
        <v>233</v>
      </c>
      <c r="F214">
        <v>29.727555840000001</v>
      </c>
      <c r="G214">
        <v>-8.0290830769999992</v>
      </c>
      <c r="H214" t="s">
        <v>10</v>
      </c>
    </row>
    <row r="215" spans="1:8" x14ac:dyDescent="0.35">
      <c r="A215" s="2">
        <v>224</v>
      </c>
      <c r="B215">
        <v>2</v>
      </c>
      <c r="C215" t="s">
        <v>8</v>
      </c>
      <c r="D215" t="s">
        <v>199</v>
      </c>
      <c r="E215" t="s">
        <v>234</v>
      </c>
      <c r="F215">
        <v>29.762832960000001</v>
      </c>
      <c r="G215">
        <v>-7.1776109540000004</v>
      </c>
      <c r="H215" t="s">
        <v>10</v>
      </c>
    </row>
    <row r="216" spans="1:8" x14ac:dyDescent="0.35">
      <c r="A216" s="2">
        <v>17</v>
      </c>
      <c r="B216">
        <v>6</v>
      </c>
      <c r="C216" t="s">
        <v>8</v>
      </c>
      <c r="D216" t="s">
        <v>9</v>
      </c>
      <c r="E216" t="s">
        <v>27</v>
      </c>
      <c r="F216">
        <v>26.62486839</v>
      </c>
      <c r="G216">
        <v>-6.6634497640000001</v>
      </c>
      <c r="H216" t="s">
        <v>12</v>
      </c>
    </row>
    <row r="217" spans="1:8" x14ac:dyDescent="0.35">
      <c r="A217" s="2">
        <v>79</v>
      </c>
      <c r="B217">
        <v>2</v>
      </c>
      <c r="C217" t="s">
        <v>8</v>
      </c>
      <c r="D217" t="s">
        <v>73</v>
      </c>
      <c r="E217" t="s">
        <v>90</v>
      </c>
      <c r="F217">
        <v>29.40066684</v>
      </c>
      <c r="G217">
        <v>-6.776443972</v>
      </c>
      <c r="H217" t="s">
        <v>10</v>
      </c>
    </row>
    <row r="218" spans="1:8" x14ac:dyDescent="0.35">
      <c r="A218" s="2">
        <v>18</v>
      </c>
      <c r="B218">
        <v>1</v>
      </c>
      <c r="C218" t="s">
        <v>8</v>
      </c>
      <c r="D218" t="s">
        <v>9</v>
      </c>
      <c r="E218" t="s">
        <v>28</v>
      </c>
      <c r="F218">
        <v>27.011281969999999</v>
      </c>
      <c r="G218">
        <v>-6.8642716410000002</v>
      </c>
      <c r="H218" t="s">
        <v>12</v>
      </c>
    </row>
    <row r="219" spans="1:8" x14ac:dyDescent="0.35">
      <c r="A219" s="2">
        <v>58</v>
      </c>
      <c r="B219">
        <v>1</v>
      </c>
      <c r="C219" t="s">
        <v>8</v>
      </c>
      <c r="D219" t="s">
        <v>54</v>
      </c>
      <c r="E219" t="s">
        <v>69</v>
      </c>
      <c r="F219">
        <v>28.89442253</v>
      </c>
      <c r="G219">
        <v>-6.1323633190000004</v>
      </c>
      <c r="H219" t="s">
        <v>12</v>
      </c>
    </row>
    <row r="220" spans="1:8" x14ac:dyDescent="0.35">
      <c r="A220" s="2">
        <v>39</v>
      </c>
      <c r="B220">
        <v>2</v>
      </c>
      <c r="C220" t="s">
        <v>8</v>
      </c>
      <c r="D220" t="s">
        <v>33</v>
      </c>
      <c r="E220" t="s">
        <v>50</v>
      </c>
      <c r="F220">
        <v>26.919235430000001</v>
      </c>
      <c r="G220">
        <v>-6.1067398940000004</v>
      </c>
      <c r="H220" t="s">
        <v>12</v>
      </c>
    </row>
    <row r="221" spans="1:8" x14ac:dyDescent="0.35">
      <c r="A221" s="2">
        <v>226</v>
      </c>
      <c r="B221">
        <v>1</v>
      </c>
      <c r="C221" t="s">
        <v>8</v>
      </c>
      <c r="D221" t="s">
        <v>199</v>
      </c>
      <c r="E221" t="s">
        <v>236</v>
      </c>
      <c r="F221">
        <v>29.63536092</v>
      </c>
      <c r="G221">
        <v>-8.3772499289999995</v>
      </c>
      <c r="H221" t="s">
        <v>10</v>
      </c>
    </row>
    <row r="222" spans="1:8" x14ac:dyDescent="0.35">
      <c r="A222" s="2">
        <v>59</v>
      </c>
      <c r="B222">
        <v>1</v>
      </c>
      <c r="C222" t="s">
        <v>8</v>
      </c>
      <c r="D222" t="s">
        <v>54</v>
      </c>
      <c r="E222" t="s">
        <v>70</v>
      </c>
      <c r="F222">
        <v>29.182672499999999</v>
      </c>
      <c r="G222">
        <v>-5.9988398549999999</v>
      </c>
      <c r="H222" t="s">
        <v>12</v>
      </c>
    </row>
    <row r="223" spans="1:8" x14ac:dyDescent="0.35">
      <c r="A223" s="2">
        <v>150</v>
      </c>
      <c r="B223">
        <v>1</v>
      </c>
      <c r="C223" t="s">
        <v>8</v>
      </c>
      <c r="D223" t="s">
        <v>151</v>
      </c>
      <c r="E223" t="s">
        <v>161</v>
      </c>
      <c r="F223">
        <v>27.02619</v>
      </c>
      <c r="G223">
        <v>-6.8937499999999998</v>
      </c>
      <c r="H223" t="s">
        <v>12</v>
      </c>
    </row>
    <row r="224" spans="1:8" x14ac:dyDescent="0.35">
      <c r="A224" s="2">
        <v>80</v>
      </c>
      <c r="B224">
        <v>1</v>
      </c>
      <c r="C224" t="s">
        <v>8</v>
      </c>
      <c r="D224" t="s">
        <v>73</v>
      </c>
      <c r="E224" t="s">
        <v>91</v>
      </c>
      <c r="F224">
        <v>29.078678</v>
      </c>
      <c r="G224">
        <v>-7.2570449999999997</v>
      </c>
      <c r="H224" t="s">
        <v>305</v>
      </c>
    </row>
    <row r="225" spans="1:8" x14ac:dyDescent="0.35">
      <c r="A225" s="2">
        <v>227</v>
      </c>
      <c r="B225">
        <v>1</v>
      </c>
      <c r="C225" t="s">
        <v>8</v>
      </c>
      <c r="D225" t="s">
        <v>199</v>
      </c>
      <c r="E225" t="s">
        <v>91</v>
      </c>
      <c r="F225">
        <v>29.937000999999999</v>
      </c>
      <c r="G225">
        <v>-7.4195890000000002</v>
      </c>
      <c r="H225" t="s">
        <v>12</v>
      </c>
    </row>
    <row r="226" spans="1:8" x14ac:dyDescent="0.35">
      <c r="A226" s="2">
        <v>99</v>
      </c>
      <c r="B226">
        <v>1</v>
      </c>
      <c r="C226" t="s">
        <v>8</v>
      </c>
      <c r="D226" t="s">
        <v>100</v>
      </c>
      <c r="E226" t="s">
        <v>111</v>
      </c>
      <c r="F226">
        <v>27.766667160000001</v>
      </c>
      <c r="G226">
        <v>-7.7333329659999999</v>
      </c>
      <c r="H226" t="s">
        <v>10</v>
      </c>
    </row>
    <row r="227" spans="1:8" x14ac:dyDescent="0.35">
      <c r="A227" s="2">
        <v>257</v>
      </c>
      <c r="B227">
        <v>1</v>
      </c>
      <c r="C227" t="s">
        <v>8</v>
      </c>
      <c r="D227" t="s">
        <v>245</v>
      </c>
      <c r="E227" t="s">
        <v>266</v>
      </c>
      <c r="F227">
        <v>28.60238266</v>
      </c>
      <c r="G227">
        <v>-5.7703351979999997</v>
      </c>
      <c r="H227" t="s">
        <v>12</v>
      </c>
    </row>
    <row r="228" spans="1:8" x14ac:dyDescent="0.35">
      <c r="A228" s="2">
        <v>151</v>
      </c>
      <c r="B228">
        <v>1</v>
      </c>
      <c r="C228" t="s">
        <v>8</v>
      </c>
      <c r="D228" t="s">
        <v>151</v>
      </c>
      <c r="E228" t="s">
        <v>162</v>
      </c>
      <c r="F228">
        <v>26.9779196</v>
      </c>
      <c r="G228">
        <v>-7.2479491999999999</v>
      </c>
      <c r="H228" t="s">
        <v>12</v>
      </c>
    </row>
    <row r="229" spans="1:8" x14ac:dyDescent="0.35">
      <c r="A229" s="2">
        <v>228</v>
      </c>
      <c r="B229">
        <v>2</v>
      </c>
      <c r="C229" t="s">
        <v>8</v>
      </c>
      <c r="D229" t="s">
        <v>199</v>
      </c>
      <c r="E229" t="s">
        <v>237</v>
      </c>
      <c r="F229">
        <v>29.935667160000001</v>
      </c>
      <c r="G229">
        <v>-7.2638330140000003</v>
      </c>
      <c r="H229" t="s">
        <v>10</v>
      </c>
    </row>
    <row r="230" spans="1:8" x14ac:dyDescent="0.35">
      <c r="A230" s="2">
        <v>183</v>
      </c>
      <c r="B230">
        <v>1</v>
      </c>
      <c r="C230" t="s">
        <v>8</v>
      </c>
      <c r="D230" t="s">
        <v>165</v>
      </c>
      <c r="E230" t="s">
        <v>193</v>
      </c>
      <c r="F230">
        <v>27.494804380000001</v>
      </c>
      <c r="G230">
        <v>-5.4404215809999998</v>
      </c>
      <c r="H230" t="s">
        <v>12</v>
      </c>
    </row>
    <row r="231" spans="1:8" x14ac:dyDescent="0.35">
      <c r="A231" s="2">
        <v>81</v>
      </c>
      <c r="B231">
        <v>2</v>
      </c>
      <c r="C231" t="s">
        <v>8</v>
      </c>
      <c r="D231" t="s">
        <v>73</v>
      </c>
      <c r="E231" t="s">
        <v>92</v>
      </c>
      <c r="F231">
        <v>29.101175309999999</v>
      </c>
      <c r="G231">
        <v>-6.9664349550000004</v>
      </c>
      <c r="H231" t="s">
        <v>12</v>
      </c>
    </row>
    <row r="232" spans="1:8" x14ac:dyDescent="0.35">
      <c r="A232" s="2">
        <v>135</v>
      </c>
      <c r="B232">
        <v>1</v>
      </c>
      <c r="C232" t="s">
        <v>8</v>
      </c>
      <c r="D232" t="s">
        <v>112</v>
      </c>
      <c r="E232" t="s">
        <v>147</v>
      </c>
      <c r="F232">
        <v>27.134683200000001</v>
      </c>
      <c r="G232">
        <v>-5.1211408</v>
      </c>
      <c r="H232" t="s">
        <v>102</v>
      </c>
    </row>
    <row r="233" spans="1:8" x14ac:dyDescent="0.35">
      <c r="A233" s="2">
        <v>184</v>
      </c>
      <c r="B233">
        <v>1</v>
      </c>
      <c r="C233" t="s">
        <v>8</v>
      </c>
      <c r="D233" t="s">
        <v>165</v>
      </c>
      <c r="E233" t="s">
        <v>194</v>
      </c>
      <c r="F233">
        <v>27.25938416</v>
      </c>
      <c r="G233">
        <v>-5.4404034609999998</v>
      </c>
      <c r="H233" t="s">
        <v>12</v>
      </c>
    </row>
    <row r="234" spans="1:8" x14ac:dyDescent="0.35">
      <c r="A234" s="2">
        <v>136</v>
      </c>
      <c r="B234">
        <v>1</v>
      </c>
      <c r="C234" t="s">
        <v>8</v>
      </c>
      <c r="D234" t="s">
        <v>112</v>
      </c>
      <c r="E234" t="s">
        <v>148</v>
      </c>
      <c r="F234">
        <v>27.022183999999999</v>
      </c>
      <c r="G234">
        <v>-5.3436789999999998</v>
      </c>
      <c r="H234" t="s">
        <v>305</v>
      </c>
    </row>
    <row r="235" spans="1:8" x14ac:dyDescent="0.35">
      <c r="A235" s="2">
        <v>230</v>
      </c>
      <c r="B235">
        <v>2</v>
      </c>
      <c r="C235" t="s">
        <v>8</v>
      </c>
      <c r="D235" t="s">
        <v>199</v>
      </c>
      <c r="E235" t="s">
        <v>238</v>
      </c>
      <c r="F235">
        <v>29.904741999999999</v>
      </c>
      <c r="G235">
        <v>-7.4781129999999996</v>
      </c>
      <c r="H235" t="s">
        <v>12</v>
      </c>
    </row>
    <row r="236" spans="1:8" x14ac:dyDescent="0.35">
      <c r="A236" s="2">
        <v>82</v>
      </c>
      <c r="B236">
        <v>4</v>
      </c>
      <c r="C236" t="s">
        <v>8</v>
      </c>
      <c r="D236" t="s">
        <v>73</v>
      </c>
      <c r="E236" t="s">
        <v>93</v>
      </c>
      <c r="F236">
        <v>29.21965599</v>
      </c>
      <c r="G236">
        <v>-7.1641435619999996</v>
      </c>
      <c r="H236" t="s">
        <v>12</v>
      </c>
    </row>
    <row r="237" spans="1:8" x14ac:dyDescent="0.35">
      <c r="A237" s="2">
        <v>83</v>
      </c>
      <c r="B237">
        <v>1</v>
      </c>
      <c r="C237" t="s">
        <v>8</v>
      </c>
      <c r="D237" t="s">
        <v>73</v>
      </c>
      <c r="E237" t="s">
        <v>94</v>
      </c>
      <c r="F237">
        <v>29.216989519999998</v>
      </c>
      <c r="G237">
        <v>-7.1726384159999999</v>
      </c>
      <c r="H237" t="s">
        <v>12</v>
      </c>
    </row>
    <row r="238" spans="1:8" x14ac:dyDescent="0.35">
      <c r="A238" s="2">
        <v>84</v>
      </c>
      <c r="B238">
        <v>2</v>
      </c>
      <c r="C238" t="s">
        <v>8</v>
      </c>
      <c r="D238" t="s">
        <v>73</v>
      </c>
      <c r="E238" t="s">
        <v>95</v>
      </c>
      <c r="F238">
        <v>29.216043469999999</v>
      </c>
      <c r="G238">
        <v>-7.164903164</v>
      </c>
      <c r="H238" t="s">
        <v>12</v>
      </c>
    </row>
    <row r="239" spans="1:8" x14ac:dyDescent="0.35">
      <c r="A239" s="2">
        <v>40</v>
      </c>
      <c r="B239">
        <v>1</v>
      </c>
      <c r="C239" t="s">
        <v>8</v>
      </c>
      <c r="D239" t="s">
        <v>33</v>
      </c>
      <c r="E239" t="s">
        <v>51</v>
      </c>
      <c r="F239">
        <v>27.16666704</v>
      </c>
      <c r="G239">
        <v>-6.0000000399999998</v>
      </c>
      <c r="H239" t="s">
        <v>10</v>
      </c>
    </row>
    <row r="240" spans="1:8" x14ac:dyDescent="0.35">
      <c r="A240" s="2">
        <v>258</v>
      </c>
      <c r="B240">
        <v>1</v>
      </c>
      <c r="C240" t="s">
        <v>8</v>
      </c>
      <c r="D240" t="s">
        <v>245</v>
      </c>
      <c r="E240" t="s">
        <v>267</v>
      </c>
      <c r="F240">
        <v>28.804212570000001</v>
      </c>
      <c r="G240">
        <v>-5.0335650440000004</v>
      </c>
      <c r="H240" t="s">
        <v>12</v>
      </c>
    </row>
    <row r="241" spans="1:8" x14ac:dyDescent="0.35">
      <c r="A241" s="2">
        <v>85</v>
      </c>
      <c r="B241">
        <v>1</v>
      </c>
      <c r="C241" t="s">
        <v>8</v>
      </c>
      <c r="D241" t="s">
        <v>73</v>
      </c>
      <c r="E241" t="s">
        <v>96</v>
      </c>
      <c r="F241">
        <v>29.68211088</v>
      </c>
      <c r="G241">
        <v>-7.077443938</v>
      </c>
      <c r="H241" t="s">
        <v>10</v>
      </c>
    </row>
    <row r="242" spans="1:8" x14ac:dyDescent="0.35">
      <c r="A242" s="2">
        <v>41</v>
      </c>
      <c r="B242">
        <v>2</v>
      </c>
      <c r="C242" t="s">
        <v>8</v>
      </c>
      <c r="D242" t="s">
        <v>33</v>
      </c>
      <c r="E242" t="s">
        <v>52</v>
      </c>
      <c r="F242">
        <v>26.824711000000001</v>
      </c>
      <c r="G242">
        <v>-6.1921109999999997</v>
      </c>
      <c r="H242" t="s">
        <v>12</v>
      </c>
    </row>
    <row r="243" spans="1:8" x14ac:dyDescent="0.35">
      <c r="A243" s="2">
        <v>231</v>
      </c>
      <c r="B243">
        <v>1</v>
      </c>
      <c r="C243" t="s">
        <v>8</v>
      </c>
      <c r="D243" t="s">
        <v>199</v>
      </c>
      <c r="E243" t="s">
        <v>239</v>
      </c>
      <c r="F243">
        <v>29.63505936</v>
      </c>
      <c r="G243">
        <v>-8.3733968730000008</v>
      </c>
      <c r="H243" t="s">
        <v>12</v>
      </c>
    </row>
    <row r="244" spans="1:8" x14ac:dyDescent="0.35">
      <c r="A244" s="2">
        <v>282</v>
      </c>
      <c r="B244">
        <v>1</v>
      </c>
      <c r="C244" t="s">
        <v>8</v>
      </c>
      <c r="D244" t="s">
        <v>272</v>
      </c>
      <c r="E244" t="s">
        <v>291</v>
      </c>
      <c r="F244">
        <v>28.066473999999999</v>
      </c>
      <c r="G244">
        <v>-6.2497150000000001</v>
      </c>
      <c r="H244" t="s">
        <v>292</v>
      </c>
    </row>
    <row r="245" spans="1:8" x14ac:dyDescent="0.35">
      <c r="A245" s="2">
        <v>283</v>
      </c>
      <c r="B245">
        <v>1</v>
      </c>
      <c r="C245" t="s">
        <v>8</v>
      </c>
      <c r="D245" t="s">
        <v>272</v>
      </c>
      <c r="E245" t="s">
        <v>293</v>
      </c>
      <c r="F245">
        <v>27.868602750000001</v>
      </c>
      <c r="G245">
        <v>-6.26967287</v>
      </c>
      <c r="H245" t="s">
        <v>12</v>
      </c>
    </row>
    <row r="246" spans="1:8" x14ac:dyDescent="0.35">
      <c r="A246" s="2">
        <v>137</v>
      </c>
      <c r="B246">
        <v>1</v>
      </c>
      <c r="C246" t="s">
        <v>8</v>
      </c>
      <c r="D246" t="s">
        <v>112</v>
      </c>
      <c r="E246" t="s">
        <v>149</v>
      </c>
      <c r="F246">
        <v>26.177225109999998</v>
      </c>
      <c r="G246">
        <v>-5.2638502120000004</v>
      </c>
      <c r="H246" t="s">
        <v>12</v>
      </c>
    </row>
    <row r="247" spans="1:8" x14ac:dyDescent="0.35">
      <c r="A247" s="2">
        <v>42</v>
      </c>
      <c r="B247">
        <v>2</v>
      </c>
      <c r="C247" t="s">
        <v>8</v>
      </c>
      <c r="D247" t="s">
        <v>33</v>
      </c>
      <c r="E247" t="s">
        <v>53</v>
      </c>
      <c r="F247">
        <v>26.712731000000002</v>
      </c>
      <c r="G247">
        <v>-6.3957139999999999</v>
      </c>
      <c r="H247" t="s">
        <v>12</v>
      </c>
    </row>
    <row r="248" spans="1:8" x14ac:dyDescent="0.35">
      <c r="A248" s="2">
        <v>185</v>
      </c>
      <c r="B248">
        <v>1</v>
      </c>
      <c r="C248" t="s">
        <v>8</v>
      </c>
      <c r="D248" t="s">
        <v>165</v>
      </c>
      <c r="E248" t="s">
        <v>195</v>
      </c>
      <c r="F248">
        <v>27.158205030000001</v>
      </c>
      <c r="G248">
        <v>-5.3055267329999998</v>
      </c>
      <c r="H248" t="s">
        <v>12</v>
      </c>
    </row>
    <row r="249" spans="1:8" x14ac:dyDescent="0.35">
      <c r="A249" s="2">
        <v>259</v>
      </c>
      <c r="B249">
        <v>1</v>
      </c>
      <c r="C249" t="s">
        <v>8</v>
      </c>
      <c r="D249" t="s">
        <v>245</v>
      </c>
      <c r="E249" t="s">
        <v>268</v>
      </c>
      <c r="F249">
        <v>28.85745584</v>
      </c>
      <c r="G249">
        <v>-5.0510196829999998</v>
      </c>
      <c r="H249" t="s">
        <v>12</v>
      </c>
    </row>
    <row r="250" spans="1:8" x14ac:dyDescent="0.35">
      <c r="A250" s="2">
        <v>19</v>
      </c>
      <c r="B250">
        <v>4</v>
      </c>
      <c r="C250" t="s">
        <v>8</v>
      </c>
      <c r="D250" t="s">
        <v>9</v>
      </c>
      <c r="E250" t="s">
        <v>29</v>
      </c>
      <c r="F250">
        <v>26.94142914</v>
      </c>
      <c r="G250">
        <v>-6.7483315470000003</v>
      </c>
      <c r="H250" t="s">
        <v>12</v>
      </c>
    </row>
    <row r="251" spans="1:8" x14ac:dyDescent="0.35">
      <c r="A251" s="2">
        <v>152</v>
      </c>
      <c r="B251">
        <v>1</v>
      </c>
      <c r="C251" t="s">
        <v>8</v>
      </c>
      <c r="D251" t="s">
        <v>151</v>
      </c>
      <c r="E251" t="s">
        <v>163</v>
      </c>
      <c r="F251">
        <v>27.389616</v>
      </c>
      <c r="G251">
        <v>-7.2714119999999998</v>
      </c>
      <c r="H251" t="s">
        <v>305</v>
      </c>
    </row>
    <row r="252" spans="1:8" x14ac:dyDescent="0.35">
      <c r="A252" s="2">
        <v>20</v>
      </c>
      <c r="B252">
        <v>1</v>
      </c>
      <c r="C252" t="s">
        <v>8</v>
      </c>
      <c r="D252" t="s">
        <v>9</v>
      </c>
      <c r="E252" t="s">
        <v>30</v>
      </c>
      <c r="F252">
        <v>26.916728970000001</v>
      </c>
      <c r="G252">
        <v>-6.6636233330000003</v>
      </c>
      <c r="H252" t="s">
        <v>12</v>
      </c>
    </row>
    <row r="253" spans="1:8" x14ac:dyDescent="0.35">
      <c r="A253" s="2">
        <v>186</v>
      </c>
      <c r="B253">
        <v>1</v>
      </c>
      <c r="C253" t="s">
        <v>8</v>
      </c>
      <c r="D253" t="s">
        <v>165</v>
      </c>
      <c r="E253" t="s">
        <v>196</v>
      </c>
      <c r="F253">
        <v>27.320337299999998</v>
      </c>
      <c r="G253">
        <v>-5.2262468340000003</v>
      </c>
      <c r="H253" t="s">
        <v>12</v>
      </c>
    </row>
    <row r="254" spans="1:8" x14ac:dyDescent="0.35">
      <c r="A254" s="2">
        <v>60</v>
      </c>
      <c r="B254">
        <v>1</v>
      </c>
      <c r="C254" t="s">
        <v>8</v>
      </c>
      <c r="D254" t="s">
        <v>54</v>
      </c>
      <c r="E254" t="s">
        <v>71</v>
      </c>
      <c r="F254">
        <v>29.06400871</v>
      </c>
      <c r="G254">
        <v>-5.9705266950000002</v>
      </c>
      <c r="H254" t="s">
        <v>12</v>
      </c>
    </row>
    <row r="255" spans="1:8" x14ac:dyDescent="0.35">
      <c r="A255" s="2">
        <v>138</v>
      </c>
      <c r="B255">
        <v>1</v>
      </c>
      <c r="C255" t="s">
        <v>8</v>
      </c>
      <c r="D255" t="s">
        <v>112</v>
      </c>
      <c r="E255" t="s">
        <v>71</v>
      </c>
      <c r="F255">
        <v>26.16870308</v>
      </c>
      <c r="G255">
        <v>-5.7160983080000003</v>
      </c>
      <c r="H255" t="s">
        <v>12</v>
      </c>
    </row>
    <row r="256" spans="1:8" x14ac:dyDescent="0.35">
      <c r="A256" s="2">
        <v>21</v>
      </c>
      <c r="B256">
        <v>2</v>
      </c>
      <c r="C256" t="s">
        <v>8</v>
      </c>
      <c r="D256" t="s">
        <v>9</v>
      </c>
      <c r="E256" t="s">
        <v>31</v>
      </c>
      <c r="F256">
        <v>26.890625</v>
      </c>
      <c r="G256">
        <v>-7.1526331900000004</v>
      </c>
      <c r="H256" t="s">
        <v>12</v>
      </c>
    </row>
    <row r="257" spans="1:8" x14ac:dyDescent="0.35">
      <c r="A257" s="2">
        <v>153</v>
      </c>
      <c r="B257">
        <v>1</v>
      </c>
      <c r="C257" t="s">
        <v>8</v>
      </c>
      <c r="D257" t="s">
        <v>151</v>
      </c>
      <c r="E257" t="s">
        <v>31</v>
      </c>
      <c r="F257">
        <v>27.39508438</v>
      </c>
      <c r="G257">
        <v>-7.292863369</v>
      </c>
      <c r="H257" t="s">
        <v>12</v>
      </c>
    </row>
    <row r="258" spans="1:8" x14ac:dyDescent="0.35">
      <c r="A258" s="2">
        <v>232</v>
      </c>
      <c r="B258">
        <v>1</v>
      </c>
      <c r="C258" t="s">
        <v>8</v>
      </c>
      <c r="D258" t="s">
        <v>199</v>
      </c>
      <c r="E258" t="s">
        <v>240</v>
      </c>
      <c r="F258">
        <v>29.724443999999998</v>
      </c>
      <c r="G258">
        <v>-7.0770000509999997</v>
      </c>
      <c r="H258" t="s">
        <v>10</v>
      </c>
    </row>
    <row r="259" spans="1:8" x14ac:dyDescent="0.35">
      <c r="A259" s="2">
        <v>284</v>
      </c>
      <c r="B259">
        <v>1</v>
      </c>
      <c r="C259" t="s">
        <v>8</v>
      </c>
      <c r="D259" t="s">
        <v>272</v>
      </c>
      <c r="E259" t="s">
        <v>294</v>
      </c>
      <c r="F259">
        <v>28.00530243</v>
      </c>
      <c r="G259">
        <v>-5.9612097740000003</v>
      </c>
      <c r="H259" t="s">
        <v>12</v>
      </c>
    </row>
    <row r="260" spans="1:8" x14ac:dyDescent="0.35">
      <c r="A260" s="2">
        <v>233</v>
      </c>
      <c r="B260">
        <v>3</v>
      </c>
      <c r="C260" t="s">
        <v>8</v>
      </c>
      <c r="D260" t="s">
        <v>199</v>
      </c>
      <c r="E260" t="s">
        <v>241</v>
      </c>
      <c r="F260">
        <v>29.745615999999998</v>
      </c>
      <c r="G260">
        <v>-7.0645259999999999</v>
      </c>
      <c r="H260" t="s">
        <v>305</v>
      </c>
    </row>
    <row r="261" spans="1:8" x14ac:dyDescent="0.35">
      <c r="A261" s="2">
        <v>234</v>
      </c>
      <c r="B261">
        <v>2</v>
      </c>
      <c r="C261" t="s">
        <v>8</v>
      </c>
      <c r="D261" t="s">
        <v>199</v>
      </c>
      <c r="E261" t="s">
        <v>242</v>
      </c>
      <c r="F261">
        <v>29.829104000000001</v>
      </c>
      <c r="G261">
        <v>-7.9863860000000004</v>
      </c>
      <c r="H261" t="s">
        <v>305</v>
      </c>
    </row>
    <row r="262" spans="1:8" x14ac:dyDescent="0.35">
      <c r="A262" s="2">
        <v>235</v>
      </c>
      <c r="B262">
        <v>2</v>
      </c>
      <c r="C262" t="s">
        <v>8</v>
      </c>
      <c r="D262" t="s">
        <v>199</v>
      </c>
      <c r="E262" t="s">
        <v>243</v>
      </c>
      <c r="F262">
        <v>30.456008910000001</v>
      </c>
      <c r="G262">
        <v>-7.9996066099999998</v>
      </c>
      <c r="H262" t="s">
        <v>12</v>
      </c>
    </row>
    <row r="263" spans="1:8" x14ac:dyDescent="0.35">
      <c r="A263" s="2">
        <v>86</v>
      </c>
      <c r="B263">
        <v>1</v>
      </c>
      <c r="C263" t="s">
        <v>8</v>
      </c>
      <c r="D263" t="s">
        <v>73</v>
      </c>
      <c r="E263" t="s">
        <v>97</v>
      </c>
      <c r="F263">
        <v>29.12266692</v>
      </c>
      <c r="G263">
        <v>-7.0564439480000001</v>
      </c>
      <c r="H263" t="s">
        <v>10</v>
      </c>
    </row>
    <row r="264" spans="1:8" x14ac:dyDescent="0.35">
      <c r="A264" s="2">
        <v>22</v>
      </c>
      <c r="B264">
        <v>1</v>
      </c>
      <c r="C264" t="s">
        <v>8</v>
      </c>
      <c r="D264" t="s">
        <v>9</v>
      </c>
      <c r="E264" t="s">
        <v>32</v>
      </c>
      <c r="F264">
        <v>26.391160970000001</v>
      </c>
      <c r="G264">
        <v>-6.6248102190000004</v>
      </c>
      <c r="H264" t="s">
        <v>12</v>
      </c>
    </row>
    <row r="265" spans="1:8" x14ac:dyDescent="0.35">
      <c r="A265" s="2">
        <v>187</v>
      </c>
      <c r="B265">
        <v>1</v>
      </c>
      <c r="C265" t="s">
        <v>8</v>
      </c>
      <c r="D265" t="s">
        <v>165</v>
      </c>
      <c r="E265" t="s">
        <v>197</v>
      </c>
      <c r="F265">
        <v>27.523026000000002</v>
      </c>
      <c r="G265">
        <v>-5.4513069999999999</v>
      </c>
      <c r="H265" t="s">
        <v>12</v>
      </c>
    </row>
    <row r="266" spans="1:8" x14ac:dyDescent="0.35">
      <c r="A266" s="2">
        <v>236</v>
      </c>
      <c r="B266">
        <v>1</v>
      </c>
      <c r="C266" t="s">
        <v>8</v>
      </c>
      <c r="D266" t="s">
        <v>199</v>
      </c>
      <c r="E266" t="s">
        <v>244</v>
      </c>
      <c r="F266">
        <v>29.727117539999998</v>
      </c>
      <c r="G266">
        <v>-8.0292387010000006</v>
      </c>
      <c r="H266" t="s">
        <v>12</v>
      </c>
    </row>
    <row r="267" spans="1:8" x14ac:dyDescent="0.35">
      <c r="A267" s="2">
        <v>260</v>
      </c>
      <c r="B267">
        <v>1</v>
      </c>
      <c r="C267" t="s">
        <v>8</v>
      </c>
      <c r="D267" t="s">
        <v>245</v>
      </c>
      <c r="E267" t="s">
        <v>269</v>
      </c>
      <c r="F267">
        <v>28.82466316</v>
      </c>
      <c r="G267">
        <v>-5.0318517680000001</v>
      </c>
      <c r="H267" t="s">
        <v>12</v>
      </c>
    </row>
    <row r="268" spans="1:8" x14ac:dyDescent="0.35">
      <c r="A268" s="2">
        <v>139</v>
      </c>
      <c r="B268">
        <v>1</v>
      </c>
      <c r="C268" t="s">
        <v>8</v>
      </c>
      <c r="D268" t="s">
        <v>112</v>
      </c>
      <c r="E268" t="s">
        <v>150</v>
      </c>
      <c r="F268">
        <v>27.100000080000001</v>
      </c>
      <c r="G268">
        <v>-5.1499999360000004</v>
      </c>
      <c r="H268" t="s">
        <v>10</v>
      </c>
    </row>
    <row r="269" spans="1:8" x14ac:dyDescent="0.35">
      <c r="A269" s="2">
        <v>87</v>
      </c>
      <c r="B269">
        <v>1</v>
      </c>
      <c r="C269" t="s">
        <v>8</v>
      </c>
      <c r="D269" t="s">
        <v>73</v>
      </c>
      <c r="E269" t="s">
        <v>98</v>
      </c>
      <c r="F269">
        <v>29.258058550000001</v>
      </c>
      <c r="G269">
        <v>-7.2134251589999998</v>
      </c>
      <c r="H269" t="s">
        <v>12</v>
      </c>
    </row>
    <row r="270" spans="1:8" x14ac:dyDescent="0.35">
      <c r="A270" s="2">
        <v>188</v>
      </c>
      <c r="B270">
        <v>1</v>
      </c>
      <c r="C270" t="s">
        <v>8</v>
      </c>
      <c r="D270" t="s">
        <v>165</v>
      </c>
      <c r="E270" t="s">
        <v>198</v>
      </c>
      <c r="F270">
        <v>27.116667</v>
      </c>
      <c r="G270">
        <v>-5.4000000430000004</v>
      </c>
      <c r="H270" t="s">
        <v>10</v>
      </c>
    </row>
    <row r="271" spans="1:8" x14ac:dyDescent="0.35">
      <c r="A271" s="2">
        <v>285</v>
      </c>
      <c r="B271">
        <v>1</v>
      </c>
      <c r="C271" t="s">
        <v>8</v>
      </c>
      <c r="D271" t="s">
        <v>272</v>
      </c>
      <c r="E271" t="s">
        <v>198</v>
      </c>
      <c r="F271">
        <v>28.00000008</v>
      </c>
      <c r="G271">
        <v>-5.5500000409999997</v>
      </c>
      <c r="H271" t="s">
        <v>10</v>
      </c>
    </row>
    <row r="272" spans="1:8" x14ac:dyDescent="0.35">
      <c r="A272" s="2">
        <v>88</v>
      </c>
      <c r="B272">
        <v>4</v>
      </c>
      <c r="C272" t="s">
        <v>8</v>
      </c>
      <c r="D272" t="s">
        <v>73</v>
      </c>
      <c r="E272" t="s">
        <v>99</v>
      </c>
      <c r="F272">
        <v>29.133841</v>
      </c>
      <c r="G272">
        <v>-7.4240550000000001</v>
      </c>
      <c r="H272" t="s">
        <v>305</v>
      </c>
    </row>
    <row r="273" spans="1:8" x14ac:dyDescent="0.35">
      <c r="A273" s="2">
        <v>61</v>
      </c>
      <c r="B273">
        <v>2</v>
      </c>
      <c r="C273" t="s">
        <v>8</v>
      </c>
      <c r="D273" t="s">
        <v>54</v>
      </c>
      <c r="E273" t="s">
        <v>72</v>
      </c>
      <c r="F273">
        <v>29.133333</v>
      </c>
      <c r="G273">
        <v>-6.016667064</v>
      </c>
      <c r="H273" t="s">
        <v>10</v>
      </c>
    </row>
    <row r="274" spans="1:8" x14ac:dyDescent="0.35">
      <c r="A274" s="2">
        <v>261</v>
      </c>
      <c r="B274">
        <v>2</v>
      </c>
      <c r="C274" t="s">
        <v>8</v>
      </c>
      <c r="D274" t="s">
        <v>245</v>
      </c>
      <c r="E274" t="s">
        <v>270</v>
      </c>
      <c r="F274">
        <v>29.339673999999999</v>
      </c>
      <c r="G274">
        <v>-5.7470197670000003</v>
      </c>
      <c r="H274" t="s">
        <v>12</v>
      </c>
    </row>
    <row r="275" spans="1:8" x14ac:dyDescent="0.35">
      <c r="A275" s="2">
        <v>262</v>
      </c>
      <c r="B275">
        <v>2</v>
      </c>
      <c r="C275" t="s">
        <v>8</v>
      </c>
      <c r="D275" t="s">
        <v>245</v>
      </c>
      <c r="E275" t="s">
        <v>271</v>
      </c>
      <c r="F275">
        <v>29.113626480000001</v>
      </c>
      <c r="G275">
        <v>-5.7815284729999998</v>
      </c>
      <c r="H275" t="s">
        <v>12</v>
      </c>
    </row>
    <row r="276" spans="1:8" x14ac:dyDescent="0.35">
      <c r="A276" s="2">
        <v>286</v>
      </c>
      <c r="B276">
        <v>1</v>
      </c>
      <c r="C276" t="s">
        <v>8</v>
      </c>
      <c r="D276" t="s">
        <v>272</v>
      </c>
      <c r="E276" t="s">
        <v>295</v>
      </c>
      <c r="F276">
        <v>27.916666920000001</v>
      </c>
      <c r="G276">
        <v>-5.0833329540000003</v>
      </c>
      <c r="H276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Normal="100" workbookViewId="0">
      <selection activeCell="H17" sqref="H17"/>
    </sheetView>
  </sheetViews>
  <sheetFormatPr baseColWidth="10" defaultRowHeight="14.5" x14ac:dyDescent="0.35"/>
  <cols>
    <col min="1" max="6" width="20.7265625" customWidth="1"/>
  </cols>
  <sheetData>
    <row r="1" spans="1:6" s="2" customFormat="1" x14ac:dyDescent="0.35">
      <c r="A1" s="2" t="s">
        <v>3</v>
      </c>
      <c r="B1" s="2" t="s">
        <v>296</v>
      </c>
      <c r="C1" s="2" t="s">
        <v>297</v>
      </c>
      <c r="D1" s="2" t="s">
        <v>298</v>
      </c>
      <c r="E1" s="2" t="s">
        <v>299</v>
      </c>
      <c r="F1" s="2" t="s">
        <v>300</v>
      </c>
    </row>
    <row r="2" spans="1:6" x14ac:dyDescent="0.35">
      <c r="A2" t="s">
        <v>199</v>
      </c>
      <c r="B2" t="s">
        <v>201</v>
      </c>
      <c r="C2" t="s">
        <v>301</v>
      </c>
      <c r="D2" t="s">
        <v>296</v>
      </c>
      <c r="E2" t="s">
        <v>201</v>
      </c>
      <c r="F2" t="s">
        <v>203</v>
      </c>
    </row>
    <row r="3" spans="1:6" x14ac:dyDescent="0.35">
      <c r="A3" t="s">
        <v>112</v>
      </c>
      <c r="B3" t="s">
        <v>122</v>
      </c>
      <c r="C3" t="s">
        <v>301</v>
      </c>
      <c r="D3" t="s">
        <v>296</v>
      </c>
      <c r="E3" t="s">
        <v>122</v>
      </c>
      <c r="F3" t="s">
        <v>123</v>
      </c>
    </row>
    <row r="4" spans="1:6" x14ac:dyDescent="0.35">
      <c r="A4" t="s">
        <v>112</v>
      </c>
      <c r="B4" t="s">
        <v>130</v>
      </c>
      <c r="C4" t="s">
        <v>301</v>
      </c>
      <c r="D4" t="s">
        <v>296</v>
      </c>
      <c r="E4" t="s">
        <v>130</v>
      </c>
      <c r="F4" t="s">
        <v>131</v>
      </c>
    </row>
    <row r="5" spans="1:6" x14ac:dyDescent="0.35">
      <c r="A5" t="s">
        <v>151</v>
      </c>
      <c r="B5" t="s">
        <v>157</v>
      </c>
      <c r="C5" t="s">
        <v>3</v>
      </c>
      <c r="D5" t="s">
        <v>3</v>
      </c>
      <c r="E5" t="s">
        <v>151</v>
      </c>
      <c r="F5" t="s">
        <v>100</v>
      </c>
    </row>
    <row r="6" spans="1:6" x14ac:dyDescent="0.35">
      <c r="A6" t="s">
        <v>112</v>
      </c>
      <c r="B6" t="s">
        <v>136</v>
      </c>
      <c r="C6" t="s">
        <v>301</v>
      </c>
      <c r="D6" t="s">
        <v>296</v>
      </c>
      <c r="E6" t="s">
        <v>136</v>
      </c>
      <c r="F6" t="s">
        <v>112</v>
      </c>
    </row>
    <row r="7" spans="1:6" x14ac:dyDescent="0.35">
      <c r="A7" t="s">
        <v>151</v>
      </c>
      <c r="B7" t="s">
        <v>159</v>
      </c>
      <c r="C7" t="s">
        <v>301</v>
      </c>
      <c r="D7" t="s">
        <v>296</v>
      </c>
      <c r="E7" t="s">
        <v>159</v>
      </c>
      <c r="F7" t="s">
        <v>302</v>
      </c>
    </row>
    <row r="8" spans="1:6" x14ac:dyDescent="0.35">
      <c r="A8" t="s">
        <v>165</v>
      </c>
      <c r="B8" t="s">
        <v>141</v>
      </c>
      <c r="C8" t="s">
        <v>3</v>
      </c>
      <c r="D8" t="s">
        <v>3</v>
      </c>
      <c r="E8" t="s">
        <v>165</v>
      </c>
      <c r="F8" t="s">
        <v>112</v>
      </c>
    </row>
    <row r="9" spans="1:6" x14ac:dyDescent="0.35">
      <c r="A9" t="s">
        <v>165</v>
      </c>
      <c r="B9" t="s">
        <v>190</v>
      </c>
      <c r="C9" t="s">
        <v>301</v>
      </c>
      <c r="D9" t="s">
        <v>296</v>
      </c>
      <c r="E9" t="s">
        <v>190</v>
      </c>
      <c r="F9" t="s">
        <v>303</v>
      </c>
    </row>
    <row r="10" spans="1:6" x14ac:dyDescent="0.35">
      <c r="A10" t="s">
        <v>245</v>
      </c>
      <c r="B10" t="s">
        <v>259</v>
      </c>
      <c r="C10" t="s">
        <v>301</v>
      </c>
      <c r="D10" t="s">
        <v>296</v>
      </c>
      <c r="E10" t="s">
        <v>259</v>
      </c>
      <c r="F10" t="s">
        <v>264</v>
      </c>
    </row>
    <row r="11" spans="1:6" x14ac:dyDescent="0.35">
      <c r="A11" t="s">
        <v>199</v>
      </c>
      <c r="B11" t="s">
        <v>230</v>
      </c>
      <c r="C11" t="s">
        <v>3</v>
      </c>
      <c r="D11" t="s">
        <v>3</v>
      </c>
      <c r="E11" t="s">
        <v>199</v>
      </c>
      <c r="F11" t="s">
        <v>73</v>
      </c>
    </row>
    <row r="12" spans="1:6" x14ac:dyDescent="0.35">
      <c r="A12" t="s">
        <v>73</v>
      </c>
      <c r="B12" t="s">
        <v>85</v>
      </c>
      <c r="C12" t="s">
        <v>3</v>
      </c>
      <c r="D12" t="s">
        <v>3</v>
      </c>
      <c r="E12" t="s">
        <v>73</v>
      </c>
      <c r="F12" t="s">
        <v>199</v>
      </c>
    </row>
    <row r="13" spans="1:6" x14ac:dyDescent="0.35">
      <c r="A13" t="s">
        <v>100</v>
      </c>
      <c r="B13" t="s">
        <v>109</v>
      </c>
      <c r="C13" t="s">
        <v>301</v>
      </c>
      <c r="D13" t="s">
        <v>296</v>
      </c>
      <c r="E13" t="s">
        <v>109</v>
      </c>
      <c r="F13" t="s">
        <v>304</v>
      </c>
    </row>
    <row r="14" spans="1:6" x14ac:dyDescent="0.35">
      <c r="A14" t="s">
        <v>54</v>
      </c>
      <c r="B14" t="s">
        <v>67</v>
      </c>
      <c r="C14" t="s">
        <v>3</v>
      </c>
      <c r="D14" t="s">
        <v>3</v>
      </c>
      <c r="E14" t="s">
        <v>54</v>
      </c>
      <c r="F14" t="s">
        <v>100</v>
      </c>
    </row>
    <row r="15" spans="1:6" x14ac:dyDescent="0.35">
      <c r="A15" t="s">
        <v>199</v>
      </c>
      <c r="B15" t="s">
        <v>235</v>
      </c>
      <c r="C15" t="s">
        <v>301</v>
      </c>
      <c r="D15" t="s">
        <v>296</v>
      </c>
      <c r="E15" t="s">
        <v>235</v>
      </c>
      <c r="F15" t="s">
        <v>234</v>
      </c>
    </row>
    <row r="16" spans="1:6" x14ac:dyDescent="0.35">
      <c r="A16" t="s">
        <v>199</v>
      </c>
      <c r="B16" t="s">
        <v>92</v>
      </c>
      <c r="C16" t="s">
        <v>3</v>
      </c>
      <c r="D16" t="s">
        <v>3</v>
      </c>
      <c r="E16" t="s">
        <v>199</v>
      </c>
      <c r="F16" t="s">
        <v>73</v>
      </c>
    </row>
    <row r="17" spans="1:6" x14ac:dyDescent="0.35">
      <c r="A17" t="s">
        <v>151</v>
      </c>
      <c r="B17" t="s">
        <v>164</v>
      </c>
      <c r="C17" t="s">
        <v>301</v>
      </c>
      <c r="D17" t="s">
        <v>296</v>
      </c>
      <c r="E17" t="s">
        <v>164</v>
      </c>
      <c r="F17" t="s">
        <v>160</v>
      </c>
    </row>
    <row r="18" spans="1:6" x14ac:dyDescent="0.35">
      <c r="A18" t="s">
        <v>199</v>
      </c>
      <c r="C18" t="s">
        <v>301</v>
      </c>
      <c r="D18" t="s">
        <v>296</v>
      </c>
      <c r="E18" t="s">
        <v>220</v>
      </c>
      <c r="F18" t="s">
        <v>241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Couverture</vt:lpstr>
      <vt:lpstr>BDD_Localités</vt:lpstr>
      <vt:lpstr>Cleaning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 Officer REACH</dc:creator>
  <cp:lastModifiedBy>GIS Officer REACH</cp:lastModifiedBy>
  <dcterms:created xsi:type="dcterms:W3CDTF">2021-09-29T08:04:59Z</dcterms:created>
  <dcterms:modified xsi:type="dcterms:W3CDTF">2021-09-30T15:01:12Z</dcterms:modified>
</cp:coreProperties>
</file>