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sentation info\"/>
    </mc:Choice>
  </mc:AlternateContent>
  <xr:revisionPtr revIDLastSave="0" documentId="8_{74491F04-BE56-4AF9-8DDD-501EB87703E0}" xr6:coauthVersionLast="47" xr6:coauthVersionMax="47" xr10:uidLastSave="{00000000-0000-0000-0000-000000000000}"/>
  <bookViews>
    <workbookView xWindow="-120" yWindow="-120" windowWidth="29040" windowHeight="15840" xr2:uid="{A380D210-D0FF-478A-BE95-B8BAB98C5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L5" i="1"/>
  <c r="L4" i="1"/>
  <c r="L3" i="1"/>
  <c r="K3" i="1"/>
  <c r="M3" i="1" s="1"/>
  <c r="K5" i="1"/>
  <c r="K4" i="1"/>
  <c r="K6" i="1"/>
  <c r="J6" i="1"/>
  <c r="J5" i="1"/>
  <c r="J4" i="1"/>
  <c r="J3" i="1"/>
  <c r="M5" i="1" l="1"/>
  <c r="M4" i="1"/>
</calcChain>
</file>

<file path=xl/sharedStrings.xml><?xml version="1.0" encoding="utf-8"?>
<sst xmlns="http://schemas.openxmlformats.org/spreadsheetml/2006/main" count="41" uniqueCount="20">
  <si>
    <t>October 31st</t>
  </si>
  <si>
    <t>Hartford, CT</t>
  </si>
  <si>
    <t>Manchester, NH</t>
  </si>
  <si>
    <t>LA, CA</t>
  </si>
  <si>
    <t>Austin, TX</t>
  </si>
  <si>
    <t>Total Jobs</t>
  </si>
  <si>
    <t>Remote</t>
  </si>
  <si>
    <t>Remote Hybrid</t>
  </si>
  <si>
    <t>November 7th</t>
  </si>
  <si>
    <t>November 14th</t>
  </si>
  <si>
    <t>City</t>
  </si>
  <si>
    <t>Total Average</t>
  </si>
  <si>
    <t>Remote Average</t>
  </si>
  <si>
    <t>Remote Hybrid Average</t>
  </si>
  <si>
    <t>Hartford</t>
  </si>
  <si>
    <t>Manchester</t>
  </si>
  <si>
    <t>Los Angeles</t>
  </si>
  <si>
    <t>Austin</t>
  </si>
  <si>
    <t>Total minus remote average</t>
  </si>
  <si>
    <t>November 21st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</si>
</sst>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</a:t>
            </a:r>
            <a:r>
              <a:rPr lang="en-US" baseline="0"/>
              <a:t> Listings For "Software Developer" In Each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Sheet1!$I$3:$I$6</c:f>
              <c:strCache>
                <c:ptCount val="4"/>
                <c:pt idx="0">
                  <c:v>Hartford</c:v>
                </c:pt>
                <c:pt idx="1">
                  <c:v>Manchester</c:v>
                </c:pt>
                <c:pt idx="2">
                  <c:v>Los Angeles</c:v>
                </c:pt>
                <c:pt idx="3">
                  <c:v>Austin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440.75</c:v>
                </c:pt>
                <c:pt idx="1">
                  <c:v>2019.75</c:v>
                </c:pt>
                <c:pt idx="2">
                  <c:v>2345</c:v>
                </c:pt>
                <c:pt idx="3">
                  <c:v>1174.5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8B3-869F-8AD8C4D4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540159"/>
        <c:axId val="1251563039"/>
      </c:barChart>
      <c:catAx>
        <c:axId val="125154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63039"/>
        <c:crosses val="autoZero"/>
        <c:auto val="1"/>
        <c:lblAlgn val="ctr"/>
        <c:lblOffset val="100"/>
        <c:noMultiLvlLbl val="0"/>
      </c:catAx>
      <c:valAx>
        <c:axId val="1251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Remote Job Listings For "Software Developer" In Each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Sheet1!$I$3:$I$6</c:f>
              <c:strCache>
                <c:ptCount val="4"/>
                <c:pt idx="0">
                  <c:v>Hartford</c:v>
                </c:pt>
                <c:pt idx="1">
                  <c:v>Manchester</c:v>
                </c:pt>
                <c:pt idx="2">
                  <c:v>Los Angeles</c:v>
                </c:pt>
                <c:pt idx="3">
                  <c:v>Austin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D-419B-A794-2C69373C59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Sheet1!$I$3:$I$6</c:f>
              <c:strCache>
                <c:ptCount val="4"/>
                <c:pt idx="0">
                  <c:v>Hartford</c:v>
                </c:pt>
                <c:pt idx="1">
                  <c:v>Manchester</c:v>
                </c:pt>
                <c:pt idx="2">
                  <c:v>Los Angeles</c:v>
                </c:pt>
                <c:pt idx="3">
                  <c:v>Austin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62.75</c:v>
                </c:pt>
                <c:pt idx="1">
                  <c:v>254.5</c:v>
                </c:pt>
                <c:pt idx="2">
                  <c:v>298.5</c:v>
                </c:pt>
                <c:pt idx="3">
                  <c:v>163.25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D-419B-A794-2C69373C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58415"/>
        <c:axId val="1228195343"/>
      </c:barChart>
      <c:catAx>
        <c:axId val="62925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95343"/>
        <c:crosses val="autoZero"/>
        <c:auto val="1"/>
        <c:lblAlgn val="ctr"/>
        <c:lblOffset val="100"/>
        <c:noMultiLvlLbl val="0"/>
      </c:catAx>
      <c:valAx>
        <c:axId val="12281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Remote Offerings In Comparison to Total Job Offerings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Remote Jobs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Sheet1!$I$3:$I$6</c:f>
              <c:strCache>
                <c:ptCount val="4"/>
                <c:pt idx="0">
                  <c:v>Hartford</c:v>
                </c:pt>
                <c:pt idx="1">
                  <c:v>Manchester</c:v>
                </c:pt>
                <c:pt idx="2">
                  <c:v>Los Angeles</c:v>
                </c:pt>
                <c:pt idx="3">
                  <c:v>Austin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62.75</c:v>
                </c:pt>
                <c:pt idx="1">
                  <c:v>254.5</c:v>
                </c:pt>
                <c:pt idx="2">
                  <c:v>298.5</c:v>
                </c:pt>
                <c:pt idx="3">
                  <c:v>163.25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A-4820-86AE-9326FEB21254}"/>
            </c:ext>
          </c:extLst>
        </c:ser>
        <c:ser>
          <c:idx val="3"/>
          <c:order val="3"/>
          <c:tx>
            <c:v>Total Jobs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Sheet1!$I$3:$I$6</c:f>
              <c:strCache>
                <c:ptCount val="4"/>
                <c:pt idx="0">
                  <c:v>Hartford</c:v>
                </c:pt>
                <c:pt idx="1">
                  <c:v>Manchester</c:v>
                </c:pt>
                <c:pt idx="2">
                  <c:v>Los Angeles</c:v>
                </c:pt>
                <c:pt idx="3">
                  <c:v>Austin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378</c:v>
                </c:pt>
                <c:pt idx="1">
                  <c:v>1765.25</c:v>
                </c:pt>
                <c:pt idx="2">
                  <c:v>2046.5</c:v>
                </c:pt>
                <c:pt idx="3">
                  <c:v>1011.25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A-4820-86AE-9326FEB2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627007"/>
        <c:axId val="13849458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Sheet1!$I$3:$I$6</c15:sqref>
                        </c15:formulaRef>
                      </c:ext>
                    </c:extLst>
                    <c:strCache>
                      <c:ptCount val="4"/>
                      <c:pt idx="0">
                        <c:v>Hartford</c:v>
                      </c:pt>
                      <c:pt idx="1">
                        <c:v>Manchester</c:v>
                      </c:pt>
                      <c:pt idx="2">
                        <c:v>Los Angeles</c:v>
                      </c:pt>
                      <c:pt idx="3">
                        <c:v>Austin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9A-4820-86AE-9326FEB2125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Series3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Sheet1!$I$3:$I$6</c15:sqref>
                        </c15:formulaRef>
                      </c:ext>
                    </c:extLst>
                    <c:strCache>
                      <c:ptCount val="4"/>
                      <c:pt idx="0">
                        <c:v>Hartford</c:v>
                      </c:pt>
                      <c:pt idx="1">
                        <c:v>Manchester</c:v>
                      </c:pt>
                      <c:pt idx="2">
                        <c:v>Los Angeles</c:v>
                      </c:pt>
                      <c:pt idx="3">
                        <c:v>Austin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9A-4820-86AE-9326FEB21254}"/>
                  </c:ext>
                </c:extLst>
              </c15:ser>
            </c15:filteredBarSeries>
          </c:ext>
        </c:extLst>
      </c:barChart>
      <c:catAx>
        <c:axId val="139562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45823"/>
        <c:crosses val="autoZero"/>
        <c:auto val="1"/>
        <c:lblAlgn val="ctr"/>
        <c:lblOffset val="100"/>
        <c:noMultiLvlLbl val="0"/>
      </c:catAx>
      <c:valAx>
        <c:axId val="13849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7</xdr:row>
      <xdr:rowOff>100012</xdr:rowOff>
    </xdr:from>
    <xdr:to>
      <xdr:col>22</xdr:col>
      <xdr:colOff>57150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4414A-C242-FB10-BCD5-CE1472D8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414337</xdr:colOff>
      <xdr:row>22</xdr:row>
      <xdr:rowOff>176212</xdr:rowOff>
    </xdr:from>
    <xdr:to>
      <xdr:col>6</xdr:col>
      <xdr:colOff>52387</xdr:colOff>
      <xdr:row>37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5EB5B-128E-A9EC-1548-542896B0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523874</xdr:colOff>
      <xdr:row>14</xdr:row>
      <xdr:rowOff>28575</xdr:rowOff>
    </xdr:from>
    <xdr:to>
      <xdr:col>12</xdr:col>
      <xdr:colOff>1233486</xdr:colOff>
      <xdr:row>28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A3A0A-9052-50BA-13A7-4BD5C68B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3D90-41E8-4306-BF83-86712F472640}">
  <dimension ref="A1:M22"/>
  <sheetViews>
    <sheetView tabSelected="1" workbookViewId="0">
      <selection activeCell="L34" sqref="L34"/>
    </sheetView>
  </sheetViews>
  <sheetFormatPr defaultRowHeight="15" x14ac:dyDescent="0.25"/>
  <cols>
    <col min="1" max="1" width="14.5703125" customWidth="1"/>
    <col min="2" max="2" width="14.85546875" customWidth="1"/>
    <col min="3" max="3" width="16" customWidth="1"/>
    <col min="5" max="5" width="10.28515625" customWidth="1"/>
    <col min="9" max="9" width="11.85546875" customWidth="1"/>
    <col min="10" max="10" width="13.85546875" customWidth="1"/>
    <col min="11" max="11" width="15.85546875" customWidth="1"/>
    <col min="12" max="12" width="22.28515625" customWidth="1"/>
    <col min="13" max="13" width="18.85546875" customWidth="1"/>
  </cols>
  <sheetData>
    <row r="1" spans="1:13" x14ac:dyDescent="0.25">
      <c r="A1" t="s">
        <v>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I2" t="s">
        <v>10</v>
      </c>
      <c r="J2" t="s">
        <v>11</v>
      </c>
      <c r="K2" t="s">
        <v>12</v>
      </c>
      <c r="L2" t="s">
        <v>13</v>
      </c>
      <c r="M2" t="s">
        <v>18</v>
      </c>
    </row>
    <row r="3" spans="1:13" x14ac:dyDescent="0.25">
      <c r="A3" t="s">
        <v>5</v>
      </c>
      <c r="B3">
        <v>438</v>
      </c>
      <c r="C3">
        <v>1974</v>
      </c>
      <c r="D3">
        <v>2263</v>
      </c>
      <c r="E3">
        <v>1183</v>
      </c>
      <c r="I3" t="s">
        <v>14</v>
      </c>
      <c r="J3">
        <f>(B3+B9+B15+B20)/4</f>
        <v>440.75</v>
      </c>
      <c r="K3">
        <f>(B4+B10+B16+B21)/4</f>
        <v>62.75</v>
      </c>
      <c r="L3">
        <f>(B5+B11+B17+B22)/4</f>
        <v>51.25</v>
      </c>
      <c r="M3">
        <f>J3-K3</f>
        <v>378</v>
      </c>
    </row>
    <row r="4" spans="1:13" x14ac:dyDescent="0.25">
      <c r="A4" t="s">
        <v>6</v>
      </c>
      <c r="B4">
        <v>67</v>
      </c>
      <c r="C4">
        <v>259</v>
      </c>
      <c r="D4">
        <v>294</v>
      </c>
      <c r="E4">
        <v>164</v>
      </c>
      <c r="I4" t="s">
        <v>15</v>
      </c>
      <c r="J4">
        <f>(C3+C9+C15+C20)/4</f>
        <v>2019.75</v>
      </c>
      <c r="K4">
        <f>(C4+C10+C16+C21)/4</f>
        <v>254.5</v>
      </c>
      <c r="L4">
        <f>(C5+C11+C17+C22)/4</f>
        <v>253.25</v>
      </c>
      <c r="M4">
        <f>J4-K4</f>
        <v>1765.25</v>
      </c>
    </row>
    <row r="5" spans="1:13" x14ac:dyDescent="0.25">
      <c r="A5" t="s">
        <v>7</v>
      </c>
      <c r="B5">
        <v>40</v>
      </c>
      <c r="C5">
        <v>253</v>
      </c>
      <c r="D5">
        <v>281</v>
      </c>
      <c r="E5">
        <v>133</v>
      </c>
      <c r="I5" t="s">
        <v>16</v>
      </c>
      <c r="J5">
        <f>(D3+D9+D15+D20)/4</f>
        <v>2345</v>
      </c>
      <c r="K5">
        <f>(D4+D10+D16+D21)/4</f>
        <v>298.5</v>
      </c>
      <c r="L5">
        <f>(D5+D11+D17+D22)/4</f>
        <v>298</v>
      </c>
      <c r="M5">
        <f>J5-K5</f>
        <v>2046.5</v>
      </c>
    </row>
    <row r="6" spans="1:13" x14ac:dyDescent="0.25">
      <c r="I6" t="s">
        <v>17</v>
      </c>
      <c r="J6">
        <f>(E3+E9+E15+E15)/4</f>
        <v>1174.5</v>
      </c>
      <c r="K6">
        <f>(E4+E10+E16+E21)/4</f>
        <v>163.25</v>
      </c>
      <c r="L6">
        <f>(E5+E11+E17+E22)/4</f>
        <v>132.75</v>
      </c>
      <c r="M6">
        <f>J6-K6</f>
        <v>1011.25</v>
      </c>
    </row>
    <row r="7" spans="1:13" x14ac:dyDescent="0.25">
      <c r="A7" t="s">
        <v>8</v>
      </c>
    </row>
    <row r="8" spans="1:13" x14ac:dyDescent="0.25">
      <c r="B8" t="s">
        <v>1</v>
      </c>
      <c r="C8" t="s">
        <v>2</v>
      </c>
      <c r="D8" t="s">
        <v>3</v>
      </c>
      <c r="E8" t="s">
        <v>4</v>
      </c>
    </row>
    <row r="9" spans="1:13" x14ac:dyDescent="0.25">
      <c r="A9" t="s">
        <v>5</v>
      </c>
      <c r="B9">
        <v>464</v>
      </c>
      <c r="C9">
        <v>2150</v>
      </c>
      <c r="D9">
        <v>2444</v>
      </c>
      <c r="E9">
        <v>1207</v>
      </c>
    </row>
    <row r="10" spans="1:13" x14ac:dyDescent="0.25">
      <c r="A10" t="s">
        <v>6</v>
      </c>
      <c r="B10">
        <v>74</v>
      </c>
      <c r="C10">
        <v>296</v>
      </c>
      <c r="D10">
        <v>332</v>
      </c>
      <c r="E10">
        <v>156</v>
      </c>
    </row>
    <row r="11" spans="1:13" x14ac:dyDescent="0.25">
      <c r="A11" t="s">
        <v>7</v>
      </c>
      <c r="B11">
        <v>56</v>
      </c>
      <c r="C11">
        <v>266</v>
      </c>
      <c r="D11">
        <v>311</v>
      </c>
      <c r="E11">
        <v>125</v>
      </c>
    </row>
    <row r="13" spans="1:13" x14ac:dyDescent="0.25">
      <c r="A13" t="s">
        <v>9</v>
      </c>
    </row>
    <row r="14" spans="1:13" x14ac:dyDescent="0.25">
      <c r="B14" t="s">
        <v>1</v>
      </c>
      <c r="C14" t="s">
        <v>2</v>
      </c>
      <c r="D14" t="s">
        <v>3</v>
      </c>
      <c r="E14" t="s">
        <v>4</v>
      </c>
    </row>
    <row r="15" spans="1:13" x14ac:dyDescent="0.25">
      <c r="A15" t="s">
        <v>5</v>
      </c>
      <c r="B15">
        <v>438</v>
      </c>
      <c r="C15">
        <v>1978</v>
      </c>
      <c r="D15">
        <v>2300</v>
      </c>
      <c r="E15">
        <v>1154</v>
      </c>
    </row>
    <row r="16" spans="1:13" x14ac:dyDescent="0.25">
      <c r="A16" t="s">
        <v>6</v>
      </c>
      <c r="B16">
        <v>64</v>
      </c>
      <c r="C16">
        <v>269</v>
      </c>
      <c r="D16">
        <v>299</v>
      </c>
      <c r="E16">
        <v>155</v>
      </c>
    </row>
    <row r="17" spans="1:5" x14ac:dyDescent="0.25">
      <c r="A17" t="s">
        <v>7</v>
      </c>
      <c r="B17">
        <v>56</v>
      </c>
      <c r="C17">
        <v>230</v>
      </c>
      <c r="D17">
        <v>285</v>
      </c>
      <c r="E17">
        <v>133</v>
      </c>
    </row>
    <row r="19" spans="1:5" x14ac:dyDescent="0.25">
      <c r="A19" t="s">
        <v>19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5">
      <c r="A20" t="s">
        <v>5</v>
      </c>
      <c r="B20">
        <v>423</v>
      </c>
      <c r="C20">
        <v>1977</v>
      </c>
      <c r="D20">
        <v>2373</v>
      </c>
      <c r="E20">
        <v>1232</v>
      </c>
    </row>
    <row r="21" spans="1:5" x14ac:dyDescent="0.25">
      <c r="A21" t="s">
        <v>6</v>
      </c>
      <c r="B21">
        <v>46</v>
      </c>
      <c r="C21">
        <v>194</v>
      </c>
      <c r="D21">
        <v>269</v>
      </c>
      <c r="E21">
        <v>178</v>
      </c>
    </row>
    <row r="22" spans="1:5" x14ac:dyDescent="0.25">
      <c r="A22" t="s">
        <v>7</v>
      </c>
      <c r="B22">
        <v>53</v>
      </c>
      <c r="C22">
        <v>264</v>
      </c>
      <c r="D22">
        <v>315</v>
      </c>
      <c r="E22">
        <v>140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BF5A85DDAD1409654FF6C2DF75F0A" ma:contentTypeVersion="12" ma:contentTypeDescription="Create a new document." ma:contentTypeScope="" ma:versionID="b83703a5d5fec96df824536ee2387b04">
  <xsd:schema xmlns:xsd="http://www.w3.org/2001/XMLSchema" xmlns:xs="http://www.w3.org/2001/XMLSchema" xmlns:p="http://schemas.microsoft.com/office/2006/metadata/properties" xmlns:ns3="9c50c281-c6e9-4f9f-b1d3-8662ab29c3c6" xmlns:ns4="0725a8d0-af44-42ea-8a5a-bac7c5ce3bda" targetNamespace="http://schemas.microsoft.com/office/2006/metadata/properties" ma:root="true" ma:fieldsID="d14e42b087e747fce870805677dd884a" ns3:_="" ns4:_="">
    <xsd:import namespace="9c50c281-c6e9-4f9f-b1d3-8662ab29c3c6"/>
    <xsd:import namespace="0725a8d0-af44-42ea-8a5a-bac7c5ce3b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0c281-c6e9-4f9f-b1d3-8662ab29c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5a8d0-af44-42ea-8a5a-bac7c5ce3b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15E89A-1757-4E3A-B6C4-C5A63B2114D5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0725a8d0-af44-42ea-8a5a-bac7c5ce3bda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9c50c281-c6e9-4f9f-b1d3-8662ab29c3c6"/>
  </ds:schemaRefs>
</ds:datastoreItem>
</file>

<file path=customXml/itemProps2.xml><?xml version="1.0" encoding="utf-8"?>
<ds:datastoreItem xmlns:ds="http://schemas.openxmlformats.org/officeDocument/2006/customXml" ds:itemID="{39781364-F45A-47D7-8F30-DBEECBBDEC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8CB859-7B99-4063-AF01-50EA86591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50c281-c6e9-4f9f-b1d3-8662ab29c3c6"/>
    <ds:schemaRef ds:uri="0725a8d0-af44-42ea-8a5a-bac7c5ce3b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Anderson,Elliot J.(Student)</dc:creator>
  <cp:lastModifiedBy>Anderson,Elliot J.(Student)</cp:lastModifiedBy>
  <dcterms:created xsi:type="dcterms:W3CDTF">2023-10-31T15:10:48Z</dcterms:created>
  <dcterms:modified xsi:type="dcterms:W3CDTF">2023-12-07T20:24:46Z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0x0101002D9BF5A85DDAD1409654FF6C2DF75F0A</vt:lpwstr>
  </property>
</Properties>
</file>